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ЭтаКнига"/>
  <mc:AlternateContent xmlns:mc="http://schemas.openxmlformats.org/markup-compatibility/2006">
    <mc:Choice Requires="x15">
      <x15ac:absPath xmlns:x15ac="http://schemas.microsoft.com/office/spreadsheetml/2010/11/ac" url="C:\ZELMANOV\__Sentrum_ORDERS\2025\2025_OrderFORMs\2025-01_RU_OrderForm\"/>
    </mc:Choice>
  </mc:AlternateContent>
  <xr:revisionPtr revIDLastSave="0" documentId="13_ncr:1_{3D1EBB6C-AFC8-45D6-9FD1-118BEE8CF751}" xr6:coauthVersionLast="47" xr6:coauthVersionMax="47" xr10:uidLastSave="{00000000-0000-0000-0000-000000000000}"/>
  <bookViews>
    <workbookView xWindow="-108" yWindow="-108" windowWidth="23256" windowHeight="12456" xr2:uid="{00000000-000D-0000-FFFF-FFFF00000000}"/>
  </bookViews>
  <sheets>
    <sheet name="Order Form RU Jan 2025" sheetId="1" r:id="rId1"/>
  </sheets>
  <definedNames>
    <definedName name="_xlnm._FilterDatabase" localSheetId="0" hidden="1">'Order Form RU Jan 2025'!$A$9:$AH$431</definedName>
    <definedName name="Discount">'Order Form RU Jan 2025'!$M$7</definedName>
    <definedName name="EURO">'Order Form RU Jan 2025'!$K$2</definedName>
    <definedName name="Q_1">'Order Form RU Jan 2025'!$R$10</definedName>
    <definedName name="Q_2">'Order Form RU Jan 2025'!$R$201</definedName>
    <definedName name="Q_3">'Order Form RU Jan 2025'!$R$314</definedName>
    <definedName name="Q_All">'Order Form RU Jan 2025'!$Q$433</definedName>
    <definedName name="S_1">'Order Form RU Jan 2025'!$S$10</definedName>
    <definedName name="S_2">'Order Form RU Jan 2025'!$S$201</definedName>
    <definedName name="S_3">'Order Form RU Jan 2025'!$S$314</definedName>
    <definedName name="S_All">'Order Form RU Jan 2025'!$R$433</definedName>
    <definedName name="_xlnm.Print_Titles" localSheetId="0">'Order Form RU Jan 2025'!$9:$9</definedName>
    <definedName name="_xlnm.Print_Area" localSheetId="0">'Order Form RU Jan 2025'!$A$1:$V$433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431" i="1" l="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1" i="1"/>
  <c r="Q310" i="1"/>
  <c r="Q309" i="1"/>
  <c r="Q308" i="1"/>
  <c r="Q307" i="1"/>
  <c r="Q306" i="1"/>
  <c r="Q305" i="1"/>
  <c r="Q304" i="1"/>
  <c r="Q303" i="1"/>
  <c r="Q302" i="1"/>
  <c r="Q300" i="1"/>
  <c r="Q298" i="1"/>
  <c r="Q297" i="1"/>
  <c r="Q296" i="1"/>
  <c r="Q295" i="1"/>
  <c r="Q294" i="1"/>
  <c r="Q293" i="1"/>
  <c r="Q292" i="1"/>
  <c r="Q291" i="1"/>
  <c r="Q290" i="1"/>
  <c r="Q287" i="1"/>
  <c r="Q286" i="1"/>
  <c r="Q285" i="1"/>
  <c r="Q284" i="1"/>
  <c r="Q283" i="1"/>
  <c r="Q282" i="1"/>
  <c r="Q281" i="1"/>
  <c r="Q280" i="1"/>
  <c r="Q277" i="1"/>
  <c r="Q276" i="1"/>
  <c r="Q275" i="1"/>
  <c r="Q274" i="1"/>
  <c r="Q273" i="1"/>
  <c r="Q272" i="1"/>
  <c r="Q271" i="1"/>
  <c r="Q270"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4" i="1"/>
  <c r="Q113" i="1"/>
  <c r="Q112" i="1"/>
  <c r="Q111" i="1"/>
  <c r="Q110" i="1"/>
  <c r="Q109" i="1"/>
  <c r="Q108" i="1"/>
  <c r="Q106" i="1"/>
  <c r="Q105" i="1"/>
  <c r="Q104" i="1"/>
  <c r="Q103" i="1"/>
  <c r="Q102" i="1"/>
  <c r="Q101" i="1"/>
  <c r="Q100" i="1"/>
  <c r="Q99" i="1"/>
  <c r="Q98" i="1"/>
  <c r="Q97" i="1"/>
  <c r="Q96" i="1"/>
  <c r="Q95" i="1"/>
  <c r="Q94" i="1"/>
  <c r="Q93" i="1"/>
  <c r="Q92" i="1"/>
  <c r="Q88" i="1"/>
  <c r="Q87" i="1"/>
  <c r="Q86" i="1"/>
  <c r="Q85" i="1"/>
  <c r="Q84" i="1"/>
  <c r="Q83" i="1"/>
  <c r="Q82" i="1"/>
  <c r="Q81" i="1"/>
  <c r="Q80" i="1"/>
  <c r="Q79" i="1"/>
  <c r="Q78" i="1"/>
  <c r="Q77" i="1"/>
  <c r="Q75" i="1"/>
  <c r="Q74" i="1"/>
  <c r="Q73" i="1"/>
  <c r="Q72" i="1"/>
  <c r="Q71" i="1"/>
  <c r="Q70" i="1"/>
  <c r="Q69" i="1"/>
  <c r="Q68" i="1"/>
  <c r="Q67" i="1"/>
  <c r="Q66" i="1"/>
  <c r="Q65" i="1"/>
  <c r="Q64" i="1"/>
  <c r="Q63" i="1"/>
  <c r="Q62" i="1"/>
  <c r="Q61" i="1"/>
  <c r="Q60" i="1"/>
  <c r="Q59" i="1"/>
  <c r="Q58" i="1"/>
  <c r="Q57" i="1"/>
  <c r="Q56" i="1"/>
  <c r="Q55" i="1"/>
  <c r="Q54" i="1"/>
  <c r="Q53" i="1"/>
  <c r="Q52" i="1"/>
  <c r="Q50" i="1"/>
  <c r="Q49" i="1"/>
  <c r="Q48" i="1"/>
  <c r="Q47" i="1"/>
  <c r="Q46" i="1"/>
  <c r="Q45" i="1"/>
  <c r="Q44" i="1"/>
  <c r="Q43" i="1"/>
  <c r="Q42" i="1"/>
  <c r="Q40" i="1"/>
  <c r="Q39" i="1"/>
  <c r="Q38" i="1"/>
  <c r="Q37" i="1"/>
  <c r="Q36" i="1"/>
  <c r="Q35" i="1"/>
  <c r="Q34" i="1"/>
  <c r="Q33" i="1"/>
  <c r="Q32" i="1"/>
  <c r="Q31" i="1"/>
  <c r="Q30" i="1"/>
  <c r="Q29" i="1"/>
  <c r="Q28" i="1"/>
  <c r="Q26" i="1"/>
  <c r="Q25" i="1"/>
  <c r="Q24" i="1"/>
  <c r="Q23" i="1"/>
  <c r="Q22" i="1"/>
  <c r="Q21" i="1"/>
  <c r="Q20" i="1"/>
  <c r="Q19" i="1"/>
  <c r="Q18" i="1"/>
  <c r="Q17" i="1"/>
  <c r="Q16" i="1"/>
  <c r="Q15" i="1"/>
  <c r="Q14" i="1"/>
  <c r="Q13" i="1"/>
  <c r="Q12" i="1"/>
  <c r="Q288" i="1"/>
  <c r="Q279" i="1"/>
  <c r="Q115" i="1"/>
  <c r="Q89" i="1"/>
  <c r="Q76" i="1"/>
  <c r="P8" i="1"/>
  <c r="T315" i="1"/>
  <c r="S315" i="1"/>
  <c r="Q315" i="1"/>
  <c r="C315" i="1"/>
  <c r="T311" i="1"/>
  <c r="S311" i="1"/>
  <c r="C311" i="1"/>
  <c r="Q313" i="1"/>
  <c r="Q200" i="1"/>
  <c r="T198" i="1"/>
  <c r="S198" i="1"/>
  <c r="C198" i="1"/>
  <c r="T431" i="1"/>
  <c r="S431" i="1"/>
  <c r="T430" i="1"/>
  <c r="S430" i="1"/>
  <c r="T429" i="1"/>
  <c r="S429" i="1"/>
  <c r="T428" i="1"/>
  <c r="S428" i="1"/>
  <c r="T427" i="1"/>
  <c r="S427" i="1"/>
  <c r="T426" i="1"/>
  <c r="S426" i="1"/>
  <c r="T425" i="1"/>
  <c r="S425" i="1"/>
  <c r="T424" i="1"/>
  <c r="S424" i="1"/>
  <c r="T423" i="1"/>
  <c r="S423" i="1"/>
  <c r="T422" i="1"/>
  <c r="S422" i="1"/>
  <c r="T421" i="1"/>
  <c r="S421" i="1"/>
  <c r="T420" i="1"/>
  <c r="S420" i="1"/>
  <c r="T419" i="1"/>
  <c r="S419" i="1"/>
  <c r="T418" i="1"/>
  <c r="S418" i="1"/>
  <c r="T417" i="1"/>
  <c r="S417" i="1"/>
  <c r="T416" i="1"/>
  <c r="S416" i="1"/>
  <c r="T415" i="1"/>
  <c r="S415" i="1"/>
  <c r="T414" i="1"/>
  <c r="S414" i="1"/>
  <c r="T413" i="1"/>
  <c r="S413" i="1"/>
  <c r="T412" i="1"/>
  <c r="S412" i="1"/>
  <c r="T411" i="1"/>
  <c r="S411" i="1"/>
  <c r="T410" i="1"/>
  <c r="S410" i="1"/>
  <c r="T409" i="1"/>
  <c r="S409" i="1"/>
  <c r="T408" i="1"/>
  <c r="S408" i="1"/>
  <c r="T407" i="1"/>
  <c r="S407" i="1"/>
  <c r="T406" i="1"/>
  <c r="S406" i="1"/>
  <c r="T405" i="1"/>
  <c r="S405" i="1"/>
  <c r="T404" i="1"/>
  <c r="S404" i="1"/>
  <c r="T403" i="1"/>
  <c r="S403" i="1"/>
  <c r="T402" i="1"/>
  <c r="S402" i="1"/>
  <c r="T401" i="1"/>
  <c r="S401" i="1"/>
  <c r="T400" i="1"/>
  <c r="S400" i="1"/>
  <c r="T399" i="1"/>
  <c r="S399" i="1"/>
  <c r="T398" i="1"/>
  <c r="S398" i="1"/>
  <c r="T397" i="1"/>
  <c r="S397" i="1"/>
  <c r="T396" i="1"/>
  <c r="S396" i="1"/>
  <c r="T395" i="1"/>
  <c r="S395" i="1"/>
  <c r="T394" i="1"/>
  <c r="S394" i="1"/>
  <c r="T393" i="1"/>
  <c r="S393" i="1"/>
  <c r="T392" i="1"/>
  <c r="S392" i="1"/>
  <c r="T391" i="1"/>
  <c r="S391" i="1"/>
  <c r="T390" i="1"/>
  <c r="S390" i="1"/>
  <c r="T389" i="1"/>
  <c r="S389" i="1"/>
  <c r="T388" i="1"/>
  <c r="S388" i="1"/>
  <c r="T387" i="1"/>
  <c r="S387" i="1"/>
  <c r="T386" i="1"/>
  <c r="S386" i="1"/>
  <c r="T385" i="1"/>
  <c r="S385" i="1"/>
  <c r="T384" i="1"/>
  <c r="S384" i="1"/>
  <c r="T383" i="1"/>
  <c r="S383" i="1"/>
  <c r="T382" i="1"/>
  <c r="S382" i="1"/>
  <c r="T381" i="1"/>
  <c r="S381" i="1"/>
  <c r="T380" i="1"/>
  <c r="S380" i="1"/>
  <c r="T379" i="1"/>
  <c r="S379" i="1"/>
  <c r="T378" i="1"/>
  <c r="S378" i="1"/>
  <c r="T377" i="1"/>
  <c r="S377" i="1"/>
  <c r="T376" i="1"/>
  <c r="S376" i="1"/>
  <c r="T375" i="1"/>
  <c r="S375" i="1"/>
  <c r="T374" i="1"/>
  <c r="S374" i="1"/>
  <c r="T373" i="1"/>
  <c r="S373" i="1"/>
  <c r="T372" i="1"/>
  <c r="S372" i="1"/>
  <c r="T371" i="1"/>
  <c r="S371" i="1"/>
  <c r="T370" i="1"/>
  <c r="S370" i="1"/>
  <c r="T369" i="1"/>
  <c r="S369" i="1"/>
  <c r="T368" i="1"/>
  <c r="S368" i="1"/>
  <c r="T367" i="1"/>
  <c r="S367" i="1"/>
  <c r="T366" i="1"/>
  <c r="S366" i="1"/>
  <c r="T365" i="1"/>
  <c r="S365" i="1"/>
  <c r="T364" i="1"/>
  <c r="S364" i="1"/>
  <c r="T363" i="1"/>
  <c r="S363" i="1"/>
  <c r="T362" i="1"/>
  <c r="S362" i="1"/>
  <c r="T361" i="1"/>
  <c r="S361" i="1"/>
  <c r="T360" i="1"/>
  <c r="S360" i="1"/>
  <c r="T359" i="1"/>
  <c r="S359" i="1"/>
  <c r="T358" i="1"/>
  <c r="S358" i="1"/>
  <c r="T357" i="1"/>
  <c r="S357" i="1"/>
  <c r="T356" i="1"/>
  <c r="S356" i="1"/>
  <c r="T355" i="1"/>
  <c r="S355" i="1"/>
  <c r="T354" i="1"/>
  <c r="S354" i="1"/>
  <c r="T353" i="1"/>
  <c r="S353" i="1"/>
  <c r="T352" i="1"/>
  <c r="S352" i="1"/>
  <c r="T351" i="1"/>
  <c r="S351" i="1"/>
  <c r="T350" i="1"/>
  <c r="S350" i="1"/>
  <c r="T349" i="1"/>
  <c r="S349" i="1"/>
  <c r="T348" i="1"/>
  <c r="S348" i="1"/>
  <c r="T347" i="1"/>
  <c r="S347" i="1"/>
  <c r="T346" i="1"/>
  <c r="S346" i="1"/>
  <c r="T345" i="1"/>
  <c r="S345" i="1"/>
  <c r="T344" i="1"/>
  <c r="S344" i="1"/>
  <c r="T343" i="1"/>
  <c r="S343" i="1"/>
  <c r="T342" i="1"/>
  <c r="S342" i="1"/>
  <c r="T341" i="1"/>
  <c r="S341" i="1"/>
  <c r="T340" i="1"/>
  <c r="S340" i="1"/>
  <c r="T339" i="1"/>
  <c r="S339" i="1"/>
  <c r="T338" i="1"/>
  <c r="S338" i="1"/>
  <c r="T337" i="1"/>
  <c r="S337" i="1"/>
  <c r="T336" i="1"/>
  <c r="S336" i="1"/>
  <c r="T335" i="1"/>
  <c r="S335" i="1"/>
  <c r="T334" i="1"/>
  <c r="S334" i="1"/>
  <c r="T333" i="1"/>
  <c r="S333" i="1"/>
  <c r="T332" i="1"/>
  <c r="S332" i="1"/>
  <c r="T331" i="1"/>
  <c r="S331" i="1"/>
  <c r="T330" i="1"/>
  <c r="S330" i="1"/>
  <c r="T329" i="1"/>
  <c r="S329" i="1"/>
  <c r="T328" i="1"/>
  <c r="S328" i="1"/>
  <c r="T327" i="1"/>
  <c r="S327" i="1"/>
  <c r="T326" i="1"/>
  <c r="S326" i="1"/>
  <c r="T325" i="1"/>
  <c r="S325" i="1"/>
  <c r="T324" i="1"/>
  <c r="S324" i="1"/>
  <c r="T323" i="1"/>
  <c r="S323" i="1"/>
  <c r="T322" i="1"/>
  <c r="S322" i="1"/>
  <c r="T321" i="1"/>
  <c r="S321" i="1"/>
  <c r="T320" i="1"/>
  <c r="S320" i="1"/>
  <c r="T319" i="1"/>
  <c r="S319" i="1"/>
  <c r="T318" i="1"/>
  <c r="S318" i="1"/>
  <c r="T317" i="1"/>
  <c r="S317" i="1"/>
  <c r="T316" i="1"/>
  <c r="S316" i="1"/>
  <c r="T310" i="1"/>
  <c r="S310" i="1"/>
  <c r="T309" i="1"/>
  <c r="S309" i="1"/>
  <c r="T308" i="1"/>
  <c r="S308" i="1"/>
  <c r="T307" i="1"/>
  <c r="S307" i="1"/>
  <c r="T306" i="1"/>
  <c r="S306" i="1"/>
  <c r="T305" i="1"/>
  <c r="S305" i="1"/>
  <c r="T304" i="1"/>
  <c r="S304" i="1"/>
  <c r="T303" i="1"/>
  <c r="S303" i="1"/>
  <c r="T302" i="1"/>
  <c r="S302" i="1"/>
  <c r="T301" i="1"/>
  <c r="S301" i="1"/>
  <c r="T300" i="1"/>
  <c r="S300" i="1"/>
  <c r="T299" i="1"/>
  <c r="S299" i="1"/>
  <c r="T298" i="1"/>
  <c r="S298" i="1"/>
  <c r="T297" i="1"/>
  <c r="S297" i="1"/>
  <c r="T296" i="1"/>
  <c r="S296" i="1"/>
  <c r="T295" i="1"/>
  <c r="S295" i="1"/>
  <c r="T294" i="1"/>
  <c r="S294" i="1"/>
  <c r="T293" i="1"/>
  <c r="S293" i="1"/>
  <c r="T292" i="1"/>
  <c r="S292" i="1"/>
  <c r="T291" i="1"/>
  <c r="S291" i="1"/>
  <c r="T290" i="1"/>
  <c r="S290" i="1"/>
  <c r="T289" i="1"/>
  <c r="S289" i="1"/>
  <c r="T288" i="1"/>
  <c r="S288" i="1"/>
  <c r="T287" i="1"/>
  <c r="S287" i="1"/>
  <c r="T286" i="1"/>
  <c r="S286" i="1"/>
  <c r="T285" i="1"/>
  <c r="S285" i="1"/>
  <c r="T284" i="1"/>
  <c r="S284" i="1"/>
  <c r="T283" i="1"/>
  <c r="S283" i="1"/>
  <c r="T282" i="1"/>
  <c r="S282" i="1"/>
  <c r="T281" i="1"/>
  <c r="S281" i="1"/>
  <c r="T280" i="1"/>
  <c r="S280" i="1"/>
  <c r="T279" i="1"/>
  <c r="S279" i="1"/>
  <c r="T278" i="1"/>
  <c r="S278" i="1"/>
  <c r="T277" i="1"/>
  <c r="S277" i="1"/>
  <c r="T276" i="1"/>
  <c r="S276" i="1"/>
  <c r="T275" i="1"/>
  <c r="S275" i="1"/>
  <c r="T274" i="1"/>
  <c r="S274" i="1"/>
  <c r="T273" i="1"/>
  <c r="S273" i="1"/>
  <c r="T272" i="1"/>
  <c r="S272" i="1"/>
  <c r="T271" i="1"/>
  <c r="S271" i="1"/>
  <c r="T270" i="1"/>
  <c r="S270" i="1"/>
  <c r="T269" i="1"/>
  <c r="S269" i="1"/>
  <c r="T268" i="1"/>
  <c r="S268" i="1"/>
  <c r="T267" i="1"/>
  <c r="S267" i="1"/>
  <c r="T266" i="1"/>
  <c r="S266" i="1"/>
  <c r="T265" i="1"/>
  <c r="S265" i="1"/>
  <c r="T264" i="1"/>
  <c r="S264" i="1"/>
  <c r="T263" i="1"/>
  <c r="S263" i="1"/>
  <c r="T262" i="1"/>
  <c r="S262" i="1"/>
  <c r="T261" i="1"/>
  <c r="S261" i="1"/>
  <c r="T260" i="1"/>
  <c r="S260" i="1"/>
  <c r="T259" i="1"/>
  <c r="S259" i="1"/>
  <c r="T258" i="1"/>
  <c r="S258" i="1"/>
  <c r="T257" i="1"/>
  <c r="S257" i="1"/>
  <c r="T256" i="1"/>
  <c r="S256" i="1"/>
  <c r="T255" i="1"/>
  <c r="S255" i="1"/>
  <c r="T254" i="1"/>
  <c r="S254" i="1"/>
  <c r="T253" i="1"/>
  <c r="S253" i="1"/>
  <c r="T252" i="1"/>
  <c r="S252" i="1"/>
  <c r="T251" i="1"/>
  <c r="S251" i="1"/>
  <c r="T250" i="1"/>
  <c r="S250" i="1"/>
  <c r="T249" i="1"/>
  <c r="S249" i="1"/>
  <c r="T248" i="1"/>
  <c r="S248" i="1"/>
  <c r="T247" i="1"/>
  <c r="S247" i="1"/>
  <c r="T246" i="1"/>
  <c r="S246" i="1"/>
  <c r="T245" i="1"/>
  <c r="S245" i="1"/>
  <c r="T244" i="1"/>
  <c r="S244" i="1"/>
  <c r="T243" i="1"/>
  <c r="S243" i="1"/>
  <c r="T242" i="1"/>
  <c r="S242" i="1"/>
  <c r="T241" i="1"/>
  <c r="S241" i="1"/>
  <c r="T240" i="1"/>
  <c r="S240" i="1"/>
  <c r="T239" i="1"/>
  <c r="S239" i="1"/>
  <c r="T238" i="1"/>
  <c r="S238" i="1"/>
  <c r="T237" i="1"/>
  <c r="S237" i="1"/>
  <c r="T236" i="1"/>
  <c r="S236" i="1"/>
  <c r="T235" i="1"/>
  <c r="S235" i="1"/>
  <c r="T234" i="1"/>
  <c r="S234" i="1"/>
  <c r="T233" i="1"/>
  <c r="S233" i="1"/>
  <c r="T232" i="1"/>
  <c r="S232" i="1"/>
  <c r="T231" i="1"/>
  <c r="S231" i="1"/>
  <c r="T230" i="1"/>
  <c r="S230" i="1"/>
  <c r="T229" i="1"/>
  <c r="S229" i="1"/>
  <c r="T228" i="1"/>
  <c r="S228" i="1"/>
  <c r="T227" i="1"/>
  <c r="S227" i="1"/>
  <c r="T226" i="1"/>
  <c r="S226" i="1"/>
  <c r="T225" i="1"/>
  <c r="S225" i="1"/>
  <c r="T224" i="1"/>
  <c r="S224" i="1"/>
  <c r="T223" i="1"/>
  <c r="S223" i="1"/>
  <c r="T222" i="1"/>
  <c r="S222" i="1"/>
  <c r="T221" i="1"/>
  <c r="S221" i="1"/>
  <c r="T220" i="1"/>
  <c r="S220" i="1"/>
  <c r="T219" i="1"/>
  <c r="S219" i="1"/>
  <c r="T218" i="1"/>
  <c r="S218" i="1"/>
  <c r="T217" i="1"/>
  <c r="S217" i="1"/>
  <c r="T216" i="1"/>
  <c r="S216" i="1"/>
  <c r="T215" i="1"/>
  <c r="S215" i="1"/>
  <c r="T214" i="1"/>
  <c r="S214" i="1"/>
  <c r="T213" i="1"/>
  <c r="S213" i="1"/>
  <c r="T212" i="1"/>
  <c r="S212" i="1"/>
  <c r="T211" i="1"/>
  <c r="S211" i="1"/>
  <c r="T210" i="1"/>
  <c r="S210" i="1"/>
  <c r="T209" i="1"/>
  <c r="S209" i="1"/>
  <c r="T208" i="1"/>
  <c r="S208" i="1"/>
  <c r="T207" i="1"/>
  <c r="S207" i="1"/>
  <c r="T206" i="1"/>
  <c r="S206" i="1"/>
  <c r="T205" i="1"/>
  <c r="S205" i="1"/>
  <c r="T204" i="1"/>
  <c r="S204" i="1"/>
  <c r="T203" i="1"/>
  <c r="S203" i="1"/>
  <c r="T202" i="1"/>
  <c r="S202" i="1"/>
  <c r="T197" i="1"/>
  <c r="S197" i="1"/>
  <c r="T196" i="1"/>
  <c r="S196" i="1"/>
  <c r="T195" i="1"/>
  <c r="S195" i="1"/>
  <c r="T194" i="1"/>
  <c r="S194" i="1"/>
  <c r="T193" i="1"/>
  <c r="S193" i="1"/>
  <c r="T192" i="1"/>
  <c r="S192" i="1"/>
  <c r="T191" i="1"/>
  <c r="S191" i="1"/>
  <c r="T190" i="1"/>
  <c r="S190" i="1"/>
  <c r="T189" i="1"/>
  <c r="S189" i="1"/>
  <c r="T188" i="1"/>
  <c r="S188" i="1"/>
  <c r="T187" i="1"/>
  <c r="S187" i="1"/>
  <c r="T186" i="1"/>
  <c r="S186" i="1"/>
  <c r="T185" i="1"/>
  <c r="S185" i="1"/>
  <c r="T184" i="1"/>
  <c r="S184" i="1"/>
  <c r="T183" i="1"/>
  <c r="S183" i="1"/>
  <c r="T182" i="1"/>
  <c r="S182" i="1"/>
  <c r="T181" i="1"/>
  <c r="S181" i="1"/>
  <c r="T180" i="1"/>
  <c r="S180" i="1"/>
  <c r="T179" i="1"/>
  <c r="S179" i="1"/>
  <c r="T178" i="1"/>
  <c r="S178" i="1"/>
  <c r="T177" i="1"/>
  <c r="S177" i="1"/>
  <c r="T176" i="1"/>
  <c r="S176" i="1"/>
  <c r="T175" i="1"/>
  <c r="S175" i="1"/>
  <c r="T174" i="1"/>
  <c r="S174" i="1"/>
  <c r="T173" i="1"/>
  <c r="S173" i="1"/>
  <c r="T172" i="1"/>
  <c r="S172" i="1"/>
  <c r="T171" i="1"/>
  <c r="S171" i="1"/>
  <c r="T170" i="1"/>
  <c r="S170" i="1"/>
  <c r="T169" i="1"/>
  <c r="S169" i="1"/>
  <c r="T168" i="1"/>
  <c r="S168" i="1"/>
  <c r="T167" i="1"/>
  <c r="S167" i="1"/>
  <c r="T166" i="1"/>
  <c r="S166" i="1"/>
  <c r="T165" i="1"/>
  <c r="S165" i="1"/>
  <c r="T164" i="1"/>
  <c r="S164" i="1"/>
  <c r="T163" i="1"/>
  <c r="S163" i="1"/>
  <c r="T162" i="1"/>
  <c r="S162" i="1"/>
  <c r="T161" i="1"/>
  <c r="S161" i="1"/>
  <c r="T160" i="1"/>
  <c r="S160" i="1"/>
  <c r="T159" i="1"/>
  <c r="S159" i="1"/>
  <c r="T158" i="1"/>
  <c r="S158" i="1"/>
  <c r="T157" i="1"/>
  <c r="S157" i="1"/>
  <c r="T156" i="1"/>
  <c r="S156"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Q11"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Q90" i="1" l="1"/>
  <c r="Q41" i="1"/>
  <c r="Q91" i="1"/>
  <c r="Q107" i="1"/>
  <c r="Q269" i="1"/>
  <c r="Q352" i="1"/>
  <c r="Q27" i="1"/>
  <c r="Q289" i="1"/>
  <c r="Q301" i="1"/>
  <c r="Q51" i="1"/>
  <c r="Q278" i="1"/>
  <c r="Q389" i="1"/>
  <c r="Q146" i="1"/>
  <c r="Q299" i="1"/>
  <c r="Q9" i="1"/>
  <c r="D433" i="1" l="1"/>
  <c r="P6" i="1" l="1"/>
  <c r="P7" i="1" l="1"/>
  <c r="P433" i="1" l="1"/>
  <c r="S201" i="1" l="1"/>
  <c r="R201" i="1"/>
  <c r="S10" i="1" l="1"/>
  <c r="R314" i="1" l="1"/>
  <c r="R10" i="1"/>
  <c r="R6" i="1" s="1"/>
  <c r="R7" i="1" l="1"/>
  <c r="R8" i="1"/>
  <c r="S314" i="1"/>
  <c r="S6" i="1"/>
  <c r="R433" i="1" l="1"/>
  <c r="S7" i="1"/>
  <c r="S8" i="1"/>
  <c r="S4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26A490C9-F34E-43C5-A97F-ACAA08727225}">
      <text>
        <r>
          <rPr>
            <b/>
            <sz val="9"/>
            <color indexed="81"/>
            <rFont val="Tahoma"/>
            <family val="2"/>
            <charset val="204"/>
          </rPr>
          <t>Help:
Place your order and set Auto Filter = "Non Blank"</t>
        </r>
        <r>
          <rPr>
            <sz val="9"/>
            <color indexed="81"/>
            <rFont val="Tahoma"/>
            <family val="2"/>
            <charset val="204"/>
          </rPr>
          <t xml:space="preserve">
</t>
        </r>
      </text>
    </comment>
    <comment ref="R200" authorId="1" shapeId="0" xr:uid="{D410A813-EDB0-40B8-9690-83C05ACDCB21}">
      <text>
        <r>
          <rPr>
            <b/>
            <sz val="9"/>
            <color indexed="81"/>
            <rFont val="Tahoma"/>
            <family val="2"/>
            <charset val="204"/>
          </rPr>
          <t>Help:
Place your order and set Auto Filter = "Non Blank"</t>
        </r>
        <r>
          <rPr>
            <sz val="9"/>
            <color indexed="81"/>
            <rFont val="Tahoma"/>
            <family val="2"/>
            <charset val="204"/>
          </rPr>
          <t xml:space="preserve">
</t>
        </r>
      </text>
    </comment>
    <comment ref="R313" authorId="1" shapeId="0" xr:uid="{87980C2A-9828-4A07-884D-1BCEB705E099}">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<sst xmlns="http://schemas.openxmlformats.org/spreadsheetml/2006/main" count="8495" uniqueCount="4881">
  <si>
    <t>Category</t>
  </si>
  <si>
    <t>Publisher</t>
  </si>
  <si>
    <t>Title (English)</t>
  </si>
  <si>
    <t>Year</t>
  </si>
  <si>
    <t>Annotaion  (English)</t>
  </si>
  <si>
    <t>#</t>
  </si>
  <si>
    <t>F</t>
  </si>
  <si>
    <t>Amount</t>
  </si>
  <si>
    <t>Science Fiction, Fantasy</t>
  </si>
  <si>
    <t>History</t>
  </si>
  <si>
    <t>NonFiction</t>
  </si>
  <si>
    <t>Children's</t>
  </si>
  <si>
    <t>Adult Fiction Books</t>
  </si>
  <si>
    <t>Adult NonFiction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</si>
  <si>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</si>
  <si>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</si>
  <si>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</si>
  <si>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</si>
  <si>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</si>
  <si>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</si>
  <si>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</si>
  <si>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</si>
  <si>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</si>
  <si>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</si>
  <si>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</si>
  <si>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</si>
  <si>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</si>
  <si>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</si>
  <si>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АСТ</t>
  </si>
  <si>
    <t>Эксмо</t>
  </si>
  <si>
    <t>Romance</t>
  </si>
  <si>
    <t>ISBN</t>
  </si>
  <si>
    <t>Author (transliteration)</t>
  </si>
  <si>
    <t>NF</t>
  </si>
  <si>
    <t>Children's Books</t>
  </si>
  <si>
    <t>hardcover</t>
  </si>
  <si>
    <t>Biographies, Memoirs</t>
  </si>
  <si>
    <t>Альпина Паблишер</t>
  </si>
  <si>
    <t>Cooking, Food, Wine</t>
  </si>
  <si>
    <t>Entertainment, Lifestyle, Family, Home</t>
  </si>
  <si>
    <t>Health, Mind, Body</t>
  </si>
  <si>
    <t>Philosophy, Politics, Social Sciences</t>
  </si>
  <si>
    <t>Reference, Scientific</t>
  </si>
  <si>
    <t>PO Number</t>
  </si>
  <si>
    <t>MSRP</t>
  </si>
  <si>
    <t>Your Library</t>
  </si>
  <si>
    <t>e-mail: elena@sentrummarketing.com</t>
  </si>
  <si>
    <t>titles</t>
  </si>
  <si>
    <t>Literature, Fiction</t>
  </si>
  <si>
    <t>Mystery, Thrillers</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</si>
  <si>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</si>
  <si>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Cover</t>
  </si>
  <si>
    <t>New Releases and Bestsellers</t>
  </si>
  <si>
    <t>AST</t>
  </si>
  <si>
    <t>Eksmo</t>
  </si>
  <si>
    <t>Weight</t>
  </si>
  <si>
    <t>paperback</t>
  </si>
  <si>
    <t>OCLC</t>
  </si>
  <si>
    <t>Михалкова, Елена</t>
  </si>
  <si>
    <t>Книжники</t>
  </si>
  <si>
    <t>Шарм</t>
  </si>
  <si>
    <t>Mikhalkova, Elena</t>
  </si>
  <si>
    <t>Title (transliteration)</t>
  </si>
  <si>
    <t>Description (transliteration)</t>
  </si>
  <si>
    <t>Publisher  (transliteration)</t>
  </si>
  <si>
    <t>Teens Books (10-16 years)</t>
  </si>
  <si>
    <t>Kids Books (3-10 years)</t>
  </si>
  <si>
    <t>NONFICT</t>
  </si>
  <si>
    <t>FICT</t>
  </si>
  <si>
    <t>Middle School</t>
  </si>
  <si>
    <t>Secondary School</t>
  </si>
  <si>
    <t>Очарование</t>
  </si>
  <si>
    <t>Брэдбери, Р.</t>
  </si>
  <si>
    <t>Bradbury, R.</t>
  </si>
  <si>
    <t>KIDS</t>
  </si>
  <si>
    <t>Для младшего школьного возраста</t>
  </si>
  <si>
    <t>Primary School</t>
  </si>
  <si>
    <t>Для младшего и среднего школьного возраста</t>
  </si>
  <si>
    <t>Primary School and Middle School</t>
  </si>
  <si>
    <t>Для дошкольного возраста</t>
  </si>
  <si>
    <t>PK</t>
  </si>
  <si>
    <t>Для дошкольного и младшего школьного возраста</t>
  </si>
  <si>
    <t>PK and Primary school</t>
  </si>
  <si>
    <t>Для среднего школьного возраста</t>
  </si>
  <si>
    <t>Для старшего школьного возраста</t>
  </si>
  <si>
    <t>Для среднего и старшего школьного возраста</t>
  </si>
  <si>
    <t>Middle School and Secondary School</t>
  </si>
  <si>
    <t>Tags</t>
  </si>
  <si>
    <t>Age_level_ru</t>
  </si>
  <si>
    <t>Age_Level_EN</t>
  </si>
  <si>
    <t>Акунин, Борис</t>
  </si>
  <si>
    <t>Babook</t>
  </si>
  <si>
    <t>Akunin, Boris</t>
  </si>
  <si>
    <t>Рипол Классик</t>
  </si>
  <si>
    <t>Mihalkova, Elena</t>
  </si>
  <si>
    <t>Молодая гвардия</t>
  </si>
  <si>
    <t>Исторический интерес</t>
  </si>
  <si>
    <t>Religion, Spirituality</t>
  </si>
  <si>
    <t>Bredberi, R.</t>
  </si>
  <si>
    <t>Валиуллин, Ринат</t>
  </si>
  <si>
    <t>Когда приходит любовь</t>
  </si>
  <si>
    <t>Valiullin, Rinat</t>
  </si>
  <si>
    <t>Ripol Klassik</t>
  </si>
  <si>
    <t>Вече</t>
  </si>
  <si>
    <t>Veche</t>
  </si>
  <si>
    <t>Цветаева, Марина</t>
  </si>
  <si>
    <t>Tsvetaeva, Marina</t>
  </si>
  <si>
    <t>Cvetaeva, Marina</t>
  </si>
  <si>
    <t>Леонов, Н.,Макеев, А.</t>
  </si>
  <si>
    <t>Leonov, N.,Makeev, A.</t>
  </si>
  <si>
    <t>Alpina Pablisher</t>
  </si>
  <si>
    <t>Molodaia gvardiia</t>
  </si>
  <si>
    <t>Knijniki</t>
  </si>
  <si>
    <t>Александровская, Н.</t>
  </si>
  <si>
    <t>В стране любимых мультфильмов</t>
  </si>
  <si>
    <t>Alexandrovskaya, N.</t>
  </si>
  <si>
    <t>Aleksandrovskaia, N.</t>
  </si>
  <si>
    <t>Простая наука для детей</t>
  </si>
  <si>
    <t>Большая книга. Лучшее - детям</t>
  </si>
  <si>
    <t>Детская литература</t>
  </si>
  <si>
    <t>Detskaia literatura</t>
  </si>
  <si>
    <t>Носов, Н.</t>
  </si>
  <si>
    <t>Nosov, N.</t>
  </si>
  <si>
    <t>Kids' Comics and Graphic Novels</t>
  </si>
  <si>
    <t>Your Order Quantity</t>
  </si>
  <si>
    <t>Graphic Novels</t>
  </si>
  <si>
    <t>Комильфо</t>
  </si>
  <si>
    <t>Komilfo</t>
  </si>
  <si>
    <t>Русская литература. Большие книги</t>
  </si>
  <si>
    <t>Гарсиа, Маркес</t>
  </si>
  <si>
    <t>Garcia, Marquez</t>
  </si>
  <si>
    <t>Garsia, Markes</t>
  </si>
  <si>
    <t>Русская классика</t>
  </si>
  <si>
    <t>Розы света</t>
  </si>
  <si>
    <t>Достоевский, Ф.</t>
  </si>
  <si>
    <t>Dostoevsky, F.</t>
  </si>
  <si>
    <t>Dostoevskii, F.</t>
  </si>
  <si>
    <t>Жемчужина. Классика тихой роскоши</t>
  </si>
  <si>
    <t>Киз, Д.</t>
  </si>
  <si>
    <t>Keyes, D.</t>
  </si>
  <si>
    <t>Kiz, D.</t>
  </si>
  <si>
    <t>Corpus.(roman)</t>
  </si>
  <si>
    <t>Саган, Ф.</t>
  </si>
  <si>
    <t>Sagan, F.</t>
  </si>
  <si>
    <t>Большой роман (слим-формат)</t>
  </si>
  <si>
    <t>Звезды мирового детектива (тв/обл.)</t>
  </si>
  <si>
    <t>Щербакова, Галина</t>
  </si>
  <si>
    <t>Shcherbakova, Galina</t>
  </si>
  <si>
    <t>Sherbakova, Galina</t>
  </si>
  <si>
    <t>Джеймс, П.</t>
  </si>
  <si>
    <t>James, P.</t>
  </si>
  <si>
    <t>Djeims, P.</t>
  </si>
  <si>
    <t>Ф.Д. Джеймс с/с</t>
  </si>
  <si>
    <t>Карр, Дж.</t>
  </si>
  <si>
    <t>Carr, J.</t>
  </si>
  <si>
    <t>Karr, Dj.</t>
  </si>
  <si>
    <t>Колычев, В.</t>
  </si>
  <si>
    <t>Колычев. Лучшая криминальная драма</t>
  </si>
  <si>
    <t>Kolychev, V.</t>
  </si>
  <si>
    <t>Koliechev, V.</t>
  </si>
  <si>
    <t>Вселенная Стивена Кинга</t>
  </si>
  <si>
    <t>Черная кошка</t>
  </si>
  <si>
    <t>Романова, Г.</t>
  </si>
  <si>
    <t>Детективы Галины Романовой. Метод Женщины. Новое оформление</t>
  </si>
  <si>
    <t>Romanova, G.</t>
  </si>
  <si>
    <t>Алюшина, Т.</t>
  </si>
  <si>
    <t>Еще раз про любовь. Романы Т. Алюшиной (подарочное издание)</t>
  </si>
  <si>
    <t>Alyushina, T.</t>
  </si>
  <si>
    <t>Alushina, T.</t>
  </si>
  <si>
    <t>Кеннеди, Эль</t>
  </si>
  <si>
    <t>Эффект Грэхема</t>
  </si>
  <si>
    <t>The Graham Effect</t>
  </si>
  <si>
    <t>Kennedi, El</t>
  </si>
  <si>
    <t>Effekt Grehema</t>
  </si>
  <si>
    <t>Метлицкая, М.</t>
  </si>
  <si>
    <t>Женские судьбы. Уютная проза Марии Метлицкой. Новое оформление</t>
  </si>
  <si>
    <t>Metlitskaya, M.</t>
  </si>
  <si>
    <t>Metlickaia, M.</t>
  </si>
  <si>
    <t>LAV. Темный роман</t>
  </si>
  <si>
    <t>Рейли, Кора</t>
  </si>
  <si>
    <t>Reilly, Cora</t>
  </si>
  <si>
    <t>Reili, Kora</t>
  </si>
  <si>
    <t>Тоул, Саманта</t>
  </si>
  <si>
    <t>Любовь и спорт</t>
  </si>
  <si>
    <t>Towle, Samantha</t>
  </si>
  <si>
    <t>Toul, Samanta</t>
  </si>
  <si>
    <t>История Англии</t>
  </si>
  <si>
    <t>Проспект</t>
  </si>
  <si>
    <t>Prospekt</t>
  </si>
  <si>
    <t>Нори, Паоло</t>
  </si>
  <si>
    <t>Nori, Paolo</t>
  </si>
  <si>
    <t>Рабби, Моше</t>
  </si>
  <si>
    <t>Rabbi, Moshe</t>
  </si>
  <si>
    <t>Baby Books (0-3 years)</t>
  </si>
  <si>
    <t>Волков, Г.</t>
  </si>
  <si>
    <t>Volkov, G.</t>
  </si>
  <si>
    <t>Коллекция книжной иллюстрации</t>
  </si>
  <si>
    <t>Гераскина, Л.</t>
  </si>
  <si>
    <t>Geraskina, L.</t>
  </si>
  <si>
    <t>Атласы и энциклопедии. Полные энциклопедии (мини)</t>
  </si>
  <si>
    <t>Твоя первая энциклопедия (новая)</t>
  </si>
  <si>
    <t>Классики детской книги</t>
  </si>
  <si>
    <t>Энциклопедии</t>
  </si>
  <si>
    <t>Метерлинк, М.</t>
  </si>
  <si>
    <t>Maeterlinck, M.</t>
  </si>
  <si>
    <t>Meterlink, M.</t>
  </si>
  <si>
    <t>Новогодние рассказы</t>
  </si>
  <si>
    <t>Сказки со всего света</t>
  </si>
  <si>
    <t>Мастерская сказок</t>
  </si>
  <si>
    <t>Усачев, Андрей</t>
  </si>
  <si>
    <t>Книги А. Усачёва</t>
  </si>
  <si>
    <t>Usachev, Andrey</t>
  </si>
  <si>
    <t>Usachev, Andrei</t>
  </si>
  <si>
    <t>Школьник, Ю.</t>
  </si>
  <si>
    <t>Schoolboy, Yu.</t>
  </si>
  <si>
    <t>Shkolnik, U.</t>
  </si>
  <si>
    <t>Айтматов, Чингиз</t>
  </si>
  <si>
    <t>Aitmatov, Chingiz</t>
  </si>
  <si>
    <t>Наука в сказках с иллюстрациями</t>
  </si>
  <si>
    <t>Сказки</t>
  </si>
  <si>
    <t>Fairy tales</t>
  </si>
  <si>
    <t>Skazki</t>
  </si>
  <si>
    <t>Шедевры детской литературы</t>
  </si>
  <si>
    <t>Функе, К.</t>
  </si>
  <si>
    <t>Funke, K.</t>
  </si>
  <si>
    <t>Лучший друг — Конни</t>
  </si>
  <si>
    <t>Russian Language Books ORDER FORM January 2025</t>
  </si>
  <si>
    <t>Prices on this Order Form Effective Through April 1, 2025</t>
  </si>
  <si>
    <t>Шмитт, Д.</t>
  </si>
  <si>
    <t>Сумеречный бестиарий</t>
  </si>
  <si>
    <t>Для детей этого района это просто безобидный городской парк. Но для его смотрителя это логово сумрачных тварей, которых видит лишь он. Провиденс, асоциальный субъект, страдающий от навязчивых грёз, взвалил на себя обязанность защищать гуляющих в парке, хотят они того или нет. Его задача усложняется, когда странная книга, поднявшись из мутных вод озера, выпускает наружу устрашающий бестиарий и привлекает внимание очень подозрительных служб психосанитарии…Сочетая юмор абсурда и виртуозную графику, Дарья Шмитт погружает читателя в мир Лавкрафта, чтобы в фантастической и поэтичной манере почтить память мэтра ужасов. Заворожённый кошмарными видениями, смотритель парка приглашает нас вглядеться в сумерки, чтобы различить там ужасы и чудеса, недоступные глазу простого смертного.</t>
  </si>
  <si>
    <t>Комильфо. Тревожные истории</t>
  </si>
  <si>
    <t>Schmitt, D.</t>
  </si>
  <si>
    <t>The Twilight Bestiary</t>
  </si>
  <si>
    <t>For the children of this area, it's just a harmless city park. But for his caretaker, it's a den of shadowy creatures that only he sees. Providence, an antisocial subject suffering from obsessive dreams, has taken it upon himself to protect people walking in the park, whether they want to or not. His task becomes more complicated when a strange book rises from the murky waters of the lake, releases a terrifying bestiary and attracts the attention of very suspicious mental health services.…Combining the humor of the absurd and masterly graphics, Daria Schmitt immerses the reader in the world of Lovecraft in order to honor the memory of the master of horror in a fantastic and poetic manner. Mesmerized by nightmarish visions, the park ranger invites us to peer into the twilight to discern horrors and wonders beyond the reach of the ordinary mortal eye.</t>
  </si>
  <si>
    <t>http://sentrumbookstore.com/upload/iblock/ebe/d2b11odixxqvukwi07msuila3vs8nctz/708bf0cabde92bc02f432c5bdae3d01a.jpg</t>
  </si>
  <si>
    <t>978-5-04-210303-2</t>
  </si>
  <si>
    <t>Dlia detei etogo raiona eto prosto bezobidniei gorodskoi park. No dlia ego smotritelia eto logovo sumrachnieh tvarei, kotorieh vidit lish on. Providens, asocialniei subekt, stradaushii ot naviazchivieh grez, vzvalil na sebia obiazannost zashishat guliaushih v parke, hotiat oni togo ili net. Ego zadacha uslojniaetsia, kogda strannaia kniga, podniavshis iz mutnieh vod ozera, viepuskaet naruju ustrashaushii bestiarii i privlekaet vnimanie ochen podozritelnieh slujb psihosanitarii…Sochetaia umor absurda i virtuoznuu grafiku, Daria Shmitt pogrujaet chitatelia v mir Lavkrafta, chtobie v fantasticheskoi i poetichnoi manere pochtit pamiat metra ujasov. Zavorojenniei koshmarniemi videniiami, smotritel parka priglashaet nas vgliadetsia v sumerki, chtobie razlichit tam ujasie i chudesa, nedostupniee glazu prostogo smertnogo.</t>
  </si>
  <si>
    <t>Shmitt, D.</t>
  </si>
  <si>
    <t>Sumerechniei bestiarii</t>
  </si>
  <si>
    <t>Comme il faut</t>
  </si>
  <si>
    <t>Айтматов, Ч.</t>
  </si>
  <si>
    <t>И дольше века длится день…</t>
  </si>
  <si>
    <t>Буранный Едигей работает на железнодорожном разъезде, затерянном среди бесконечных степей. Когда умирает его друг Казангап, односельчане хотят похоронить его на древнем кладбище, овеянном легендами. Согласно обычаям степняков, похороны должны пройти одним днем. Однако отдать дань вечности не позволяют реалии нового века — там, где покоился прах предков, теперь строится космодром... Проза Чингиза Айтматова — это взывающий к совести голос вечных истин, к которым всегда тянется, но которым не всегда следует человечество. Классик русской и киргизской литературы, чье творчество не раз было отмечено премиями и наградами, Айтматов обрел признание современников еще до выхода первого романа — его полюбили за повести-притчи «Белый пароход», «Пегий пес, бегущий краем моря», «Прощай, Гульсары!». Но публикация романа «И дольше века длится день...» (другое название — «Буранный полустанок», 1980) произвела фурор среди читающей публики. Стилистически близкий к магическому реализму, роман погружает читателя одновременно и в нелегкие времена «построения социализма», и в древние мифы, и в фантастическое будущее, обещающее встречу с инопланетным разумом.</t>
  </si>
  <si>
    <t>Азбука-Аттикус; Азбука</t>
  </si>
  <si>
    <t>Азбука Premium. Русская проза</t>
  </si>
  <si>
    <t>Aitmatov, Ch.</t>
  </si>
  <si>
    <t>And a day lasts longer than a century.…</t>
  </si>
  <si>
    <t>Buranny Edigey works on a railway crossing, lost among the endless steppes. When his friend Kazangap dies, the villagers want to bury him in an ancient cemetery steeped in legends. According to the customs of the steppe people, the funeral should take place in one day. However, the realities of the new century do not allow us to pay tribute to eternity — a cosmodrome is now being built where the ashes of our ancestors rested... The prose of Chingiz Aitmatov is the voice of eternal truths that appeal to conscience, which humanity always longs for, but which humanity does not always follow. A classic of Russian and Kyrgyz literature, whose work has been repeatedly awarded prizes and awards, Aitmatov gained recognition from his contemporaries even before the release of his first novel — he was loved for his parable stories "The White Steamer", "Piebald Dog running along the edge of the sea", "Goodbye, Gyulsary!". But the publication of the novel "And a day lasts longer than a century ..." (another name is "Buranny Whistle Stop", 1980) caused a sensation among the reading public. Stylistically close to magical realism, the novel immerses the reader at the same time in the difficult times of "building socialism", in ancient myths, and in a fantastic future promising an encounter with an alien intelligence.</t>
  </si>
  <si>
    <t>http://sentrumbookstore.com/upload/iblock/730/3uaebbn81imkj9ncjkz1mx6vpmxn03nw/09ae43c1687f5fef56a54d7813d649d6.jpg</t>
  </si>
  <si>
    <t>978-5-389-26753-4</t>
  </si>
  <si>
    <t>Buranniei Edigei rabotaet na jeleznodorojnom razezde, zateriannom sredi beskonechnieh stepei. Kogda umiraet ego drug Kazangap, odnoselchane hotiat pohoronit ego na drevnem kladbishe, oveiannom legendami. Soglasno obiechaiam stepniakov, pohoronie doljnie proiti odnim dnem. Odnako otdat dan vechnosti ne pozvoliaut realii novogo veka — tam, gde pokoilsia prah predkov, teper stroitsia kosmodrom... Proza Chingiza Aitmatova — eto vzievaushii k sovesti golos vechnieh istin, k kotoriem vsegda tianetsia, no kotoriem ne vsegda sleduet chelovechestvo. Klassik russkoi i kirgizskoi literaturie, che tvorchestvo ne raz bielo otmecheno premiiami i nagradami, Aitmatov obrel priznanie sovremennikov eshe do viehoda pervogo romana — ego polubili za povesti-pritchi «Beliei parohod», «Pegii pes, begushii kraem moria», «Proshai, Gulsarie!». No publikaciia romana «I dolshe veka dlitsia den...» (drugoe nazvanie — «Buranniei polustanok», 1980) proizvela furor sredi chitaushei publiki. Stilisticheski blizkii k magicheskomu realizmu, roman pogrujaet chitatelia odnovremenno i v nelegkie vremena «postroeniia socializma», i v drevnie mifie, i v fantasticheskoe budushee, obeshaushee vstrechu s inoplanetniem razumom.</t>
  </si>
  <si>
    <t>I dolshe veka dlitsia den…</t>
  </si>
  <si>
    <t>Azbuka-Attikus; Azbuka</t>
  </si>
  <si>
    <t>ABC-Atticus; ABC</t>
  </si>
  <si>
    <t>Плаха</t>
  </si>
  <si>
    <t>Роман Чингиза Айтматова (1928–2008 гг.) "Плаха" был впервые опубликован в 1986 году и стал значимым событием для литературы конца ХХ века. Молодой журналист Авдий – главный герой романа – сталкивается с жестокостью и равнодушием окружающего мира. Его жизнь необыкновенным образом пересекается с судьбой синеглазой волчицы Акбары, символизирующей не только силу природы, но и её уязвимость перед человеческой жадностью. Через трагические судьбы человека и волка автор разговаривает с нами о любви, предательстве, справедливости и ответственности. "Плаха" – это не просто история о столкновении человека с природой, но и глубокое размышление о внутренней борьбе и искуплении. Роман заставляет задуматься о том, как наши поступки влияют на окружающий мир и какие последствия они могут иметь для будущих поколений.</t>
  </si>
  <si>
    <t>Классика для школьников</t>
  </si>
  <si>
    <t>Aitmatov, Genghis</t>
  </si>
  <si>
    <t>The block</t>
  </si>
  <si>
    <t>The novel "The Block" by Chingiz Aitmatov (1928-2008) was first published in 1986 and became a significant event for the literature of the late twentieth century. The young journalist Avdiy, the main character of the novel, is confronted with the cruelty and indifference of the world around him. His life intersects in an unusual way with the fate of the blue-eyed wolf Akbara, symbolizing not only the power of nature, but also its vulnerability to human greed. Through the tragic fates of man and wolf, the author talks to us about love, betrayal, justice and responsibility. "The Block" is not just a story about man's encounter with nature, but also a deep reflection on inner struggle and redemption. The novel makes us think about how our actions affect the world around us and what consequences they may have for future generations.</t>
  </si>
  <si>
    <t>http://sentrumbookstore.com/upload/iblock/48f/k13lx63indkb76bllfic58itxxfs47tf/45421b18301d38d6b9d5c2a4e362f5ed.jpg</t>
  </si>
  <si>
    <t>978-5-17-168622-2</t>
  </si>
  <si>
    <t>Roman Chingiza Aitmatova (1928–2008 gg.) "Plaha" biel vperviee opublikovan v 1986 godu i stal znachimiem sobietiem dlia literaturie konca HH veka. Molodoi jurnalist Avdii – glavniei geroi romana – stalkivaetsia s jestokostu i ravnodushiem okrujaushego mira. Ego jizn neobieknovenniem obrazom peresekaetsia s sudboi sineglazoi volchicie Akbarie, simvoliziruushei ne tolko silu prirodie, no i ee uiazvimost pered chelovecheskoi jadnostu. Cherez tragicheskie sudbie cheloveka i volka avtor razgovarivaet s nami o lubvi, predatelstve, spravedlivosti i otvetstvennosti. "Plaha" – eto ne prosto istoriia o stolknovenii cheloveka s prirodoi, no i glubokoe razmieshlenie o vnutrennei borbe i iskuplenii. Roman zastavliaet zadumatsia o tom, kak nashi postupki vliiaut na okrujaushii mir i kakie posledstviia oni mogut imet dlia budushih pokolenii.</t>
  </si>
  <si>
    <t>Plaha</t>
  </si>
  <si>
    <t>Лего</t>
  </si>
  <si>
    <t>Роман-конструктор русской литературы, всех шести ее поколений, начиная с романтического ЛЕ и карнавального ГО вплоть до того, чем все закончилось. А может быть и не закончилось? Не дает ответа…</t>
  </si>
  <si>
    <t>LEGO</t>
  </si>
  <si>
    <t>The novel is a constructor of Russian literature, of all six of its generations, starting with romantic LE and carnival GO right up to how it all ended. Or maybe it didn't end? Does not give an answer…</t>
  </si>
  <si>
    <t>http://sentrumbookstore.com/upload/iblock/5cc/00hjm3q3oocxlcv5wujcxm49d1mr4e81/9781965369319.jpg</t>
  </si>
  <si>
    <t>978-1-965369-31-9</t>
  </si>
  <si>
    <t>Roman-konstruktor russkoĭ literatury, vsekh shesti ee pokoleniĭ, nachinaia s romanticheskogo LE i karnavalʹnogo GO vplotʹ do togo, chem vse zakonchilosʹ. A mozhet bytʹ i ne zakonchilosʹ? Ne daet otveta…</t>
  </si>
  <si>
    <t>Lego</t>
  </si>
  <si>
    <t>Ансэй, О.,Сёсан, С.,Сайкаку, И.</t>
  </si>
  <si>
    <t>Рассказы ночной стражи</t>
  </si>
  <si>
    <t>Собрание поразительных, поучительных, пугающих и пикантных историй представляет многовековую традицию японской мистической прозы, начиная с переложений фольклорных быличек и китайских источников и заканчивая самобытными и необычайно колоритными произведениями Нового времени. В книгу вошли рассказы таких авторов, как Ихара Сайкаку, Рюноскэ Акутагава, Судзуки Сёсан, Огита Ансэй, Асаи Рёи, Цуга Тэйсё и Танака Котаро. Произведения писателей, принадлежащих к разным поколениям, дают полноценное представление о «сверхъестественном» направлении в японской литературе, повествующем о причудливом мире демонов, о волшебных существах, озорных оборотнях, мстительных привидениях и загадочных происшествиях. Издание проиллюстрировано гравюрами и фрагментами картин японских художников стиля укиё-э — Кацусики Хокусая, Ториямы Сэкиэна, Каванабэ Кёсая, Судзуки Шонена, Утагавы Куниёси, Мори Юзана, Масасуми Рюкансайдзина и других. Читать дальше…</t>
  </si>
  <si>
    <t>Изящная классика Востока</t>
  </si>
  <si>
    <t>Ansei, O.,Sesan, S.,Saikaku, And.</t>
  </si>
  <si>
    <t>Tales of the Night Watch</t>
  </si>
  <si>
    <t>The collection of astounding, instructive, frightening and piquant stories represents the centuries-old tradition of Japanese mystical prose, starting with translations of folklore tales and Chinese sources and ending with original and extraordinarily colorful works of Modern times. The book includes stories by such authors as Ihara Saikaku, Ryunosuke Akutagawa, Suzuki Sesan, Ogita Ansei, Asai Rei, Tsuga Teisho and Tanaka Kotaro. The works of writers belonging to different generations give a full-fledged idea of the "supernatura" trend in Japanese literature, which tells about the bizarre world of demons, magical creatures, mischievous werewolves, vengeful ghosts and mysterious incidents. The publication is illustrated with engravings and fragments of paintings by Japanese ukiyo-e—style artists Hokusai, Toriyama Sekien, Kawanabe Kyosai, Suzuki Shonen, Utagawa Kuniyoshi, Mori Yuzana, Masasumi Ryukansaijin and others. Read more…</t>
  </si>
  <si>
    <t>http://sentrumbookstore.com/upload/iblock/19f/otbzoo40kuesnqitb4jzwk9psz8vi4f1/893fbb1402ff2bd0a3e2089e7ca822b2.jpg</t>
  </si>
  <si>
    <t>978-5-389-26369-7</t>
  </si>
  <si>
    <t>Sobranie porazitelnieh, pouchitelnieh, pugaushih i pikantnieh istorii predstavliaet mnogovekovuu tradiciu iaponskoi misticheskoi prozie, nachinaia s perelojenii folklornieh bielichek i kitaiskih istochnikov i zakanchivaia samobietniemi i neobiechaino koloritniemi proizvedeniiami Novogo vremeni. V knigu voshli rasskazie takih avtorov, kak Ihara Saikaku, Runoske Akutagava, Sudzuki Sesan, Ogita Ansei, Asai Rei, Cuga Teise i Tanaka Kotaro. Proizvedeniia pisatelei, prinadlejashih k razniem pokoleniiam, daut polnocennoe predstavlenie o «sverhestestvennom» napravlenii v iaponskoi literature, povestvuushem o prichudlivom mire demonov, o volshebnieh sushestvah, ozornieh oborotniah, mstitelnieh privideniiah i zagadochnieh proisshestviiah. Izdanie proillustrirovano gravurami i fragmentami kartin iaponskih hudojnikov stilia ukie-e — Kacusiki Hokusaia, Toriiamie Sekiena, Kavanabe Kesaia, Sudzuki Shonena, Utagavie Kuniesi, Mori Uzana, Masasumi Rukansaidzina i drugih. Chitat dalshe…</t>
  </si>
  <si>
    <t>Ansei, O.,Sesan, S.,Saikaku, I.</t>
  </si>
  <si>
    <t>Rasskazie nochnoi straji</t>
  </si>
  <si>
    <t>Ахматова, А.</t>
  </si>
  <si>
    <t>Ахматова. Избранная лирика с иллюстрациями</t>
  </si>
  <si>
    <t>Анна Ахматова — поэт Серебряного века с трагичной, но яркой судьбой. Свидетель смены эпох — она пережила две мировые войны, революцию и блокаду Ленинграда. Своё первое стихотворение Ахматова написала в 11 лет — с тех пор и до конца жизни она не переставала заниматься поэзией. Загадка её творчества кроется в умении угадывать интонацию времени и передавать её настолько точно и пронзительно, что замирает сердце и прерывается дыхание. Издание органично дополняют яркие иллюстрации, подобранные для каждого поэтического шедевра. Читать дальше…</t>
  </si>
  <si>
    <t>Мировая поэзия. Подарочное издание с иллюстрациями</t>
  </si>
  <si>
    <t>Akhmatova, A.</t>
  </si>
  <si>
    <t>Akhmatova. Selected lyrics with illustrations</t>
  </si>
  <si>
    <t>Anna Akhmatova is a poet of the Silver Age with a tragic but bright fate. A witness to the change of epochs, she survived two world wars, the revolution and the siege of Leningrad. Akhmatova wrote her first poem at the age of 11. From then until the end of her life, she did not stop studying poetry. The mystery of her work lies in her ability to guess the intonation of time and convey it so accurately and piercingly that the heart freezes and the breath stops. The publication is organically complemented by vivid illustrations selected for each poetic masterpiece. Read more…</t>
  </si>
  <si>
    <t>http://sentrumbookstore.com/upload/iblock/295/md5qbzarz5rvoh7e3y7yxvaw6hyji794/c405dc04668c7f7dd9b156582dfab7ed.jpg</t>
  </si>
  <si>
    <t>978-5-17-168110-4</t>
  </si>
  <si>
    <t>Anna Ahmatova — poet Serebrianogo veka s tragichnoi, no iarkoi sudboi. Svidetel smenie epoh — ona perejila dve miroviee voinie, revoluciu i blokadu Leningrada. Svoe pervoe stihotvorenie Ahmatova napisala v 11 let — s teh por i do konca jizni ona ne perestavala zanimatsia poeziei. Zagadka ee tvorchestva kroetsia v umenii ugadievat intonaciu vremeni i peredavat ee nastolko tochno i pronzitelno, chto zamiraet serdce i prerievaetsia diehanie. Izdanie organichno dopolniaut iarkie illustracii, podobranniee dlia kajdogo poeticheskogo shedevra. Chitat dalshe…</t>
  </si>
  <si>
    <t>Ahmatova, A.</t>
  </si>
  <si>
    <t>Ahmatova. Izbrannaia lirika s illustraciiami</t>
  </si>
  <si>
    <t>Бейли, С.</t>
  </si>
  <si>
    <t>Я слежу за тобой</t>
  </si>
  <si>
    <t>Сара Голдман нанимает симпатичную двадцатидвухлетнюю Холли присматривать за своим шестилетним сыном, и сначала все складывается просто идеально. Маленький Джейкоб обожает няню, а Холли видит в Саре образ матери, которой у нее никогда не было, и практически становится членом семьи. Однако мнительная Сара все же не может до конца довериться Холли и начинает следить за ней… Результаты слежки приводят к открытию, настолько шокирующему, что Сара с мужем бегут на другой конец страны, планируя начать жизнь сначала. Но в новом жилище супруги обнаруживают скрытые камеры, а по ночам вокруг рыскает подозрительная фигура, — неужели за Голдманами кто?то следит? И если так, кто это может быть? Читать дальше…</t>
  </si>
  <si>
    <t>Азбука-Аттикус; Иностранка</t>
  </si>
  <si>
    <t>Друг-Мой-Враг</t>
  </si>
  <si>
    <t>Bailey, S.</t>
  </si>
  <si>
    <t>I'm watching you.</t>
  </si>
  <si>
    <t>Sarah Goldman hires a pretty twenty-two-year-old Holly to look after her six-year-old son, and at first everything turns out just perfectly. Little Jacob adores the babysitter, and Holly sees in Sarah the image of the mother she never had, and practically becomes a member of the family. However, Sarah, who is suspicious, still cannot fully trust Holly and begins to follow her.… The results of the surveillance lead to a discovery so shocking that Sarah and her husband flee to the other side of the country, planning to start life all over again. But the couple discovers hidden cameras in their new home, and a suspicious figure prowls around at night —is there anyone behind the Goldmans?Is he watching? And if so, who could it be? Read more…</t>
  </si>
  <si>
    <t>http://sentrumbookstore.com/upload/iblock/12f/a5yt8h4xfa3x7l7ba8lmjyx61uia2bwl/bad6e212812ef04b08de61cb44edb173.jpg</t>
  </si>
  <si>
    <t>978-5-389-26471-7</t>
  </si>
  <si>
    <t>Sara Goldman nanimaet simpatichnuu dvadcatidvuhletnuu Holli prismatrivat za svoim shestiletnim sienom, i snachala vse skladievaetsia prosto idealno. Malenkii Djeikob obojaet nianu, a Holli vidit v Sare obraz materi, kotoroi u nee nikogda ne bielo, i prakticheski stanovitsia chlenom semi. Odnako mnitelnaia Sara vse je ne mojet do konca doveritsia Holli i nachinaet sledit za nei… Rezultatie slejki privodiat k otkrietiu, nastolko shokiruushemu, chto Sara s mujem begut na drugoi konec stranie, planiruia nachat jizn snachala. No v novom jilishe suprugi obnarujivaut skrietiee kamerie, a po nocham vokrug rieskaet podozritelnaia figura, — neujeli za Goldmanami kto?to sledit? I esli tak, kto eto mojet biet? Chitat dalshe…</t>
  </si>
  <si>
    <t>Beili, S.</t>
  </si>
  <si>
    <t>Ia sleju za toboi</t>
  </si>
  <si>
    <t>Azbuka-Attikus; Inostranka</t>
  </si>
  <si>
    <t>ABC-Atticus; The Foreigner</t>
  </si>
  <si>
    <t>Берн, И.</t>
  </si>
  <si>
    <t>Инстинкт жертвы</t>
  </si>
  <si>
    <t>У Леона случилось самое страшное — его дочь Лера не вернулась домой после занятий. Девочку искал весь город, но обнаружили только одну красную варежку, а сам ребенок бесследно пропал. Подруга Леона Александра Герц хочет помочь ему справиться с потерей, но все следы преступления ведут к бывшей жене Леона и матери Леры — Зое, которая после сильнейшего нервного перенапряжения оказалась в психиатрической больнице, где работает опытный психотерапевт Александра Герц…«Расследование исчезновения ребенка запускает целую череду событий и вскрывает тайны прошлого. Оторваться невозможно!» — Писательница Александра Райт, лауреат премии «Русский детектив»Обложка книги твердая. От автора бестселлера «Пациент всегда прав» писательницы-криминалиста Ирэны Берн. Новый запутанный отечественный триллер про тайны прошлого.</t>
  </si>
  <si>
    <t>Отпечатки правды. Детективы И. Берн</t>
  </si>
  <si>
    <t>Bern, I.</t>
  </si>
  <si>
    <t>The victim's instinct</t>
  </si>
  <si>
    <t>The worst thing happened to Leon — his daughter Lera did not return home after class. The whole city was looking for the girl, but they found only one red mitten, and the child disappeared without a trace. Leon's girlfriend Alexandra Hertz wants to help him cope with his loss, but all traces of the crime lead to Leon's ex—wife and Lera's mother, Zoya, who, after severe nervous overstrain, ended up in a psychiatric hospital where an experienced psychotherapist Alexandra Hertz works..."The investigation into the disappearance of a child triggers a series of events and reveals the secrets of the past. It's impossible to break away!" — Writer Alexandra Wright, winner of the Russian Detective Award. The book cover is hard. From the author of the best-selling book "The Patient is always right" by the crime writer Irene Bern. A new confusing domestic thriller about the mysteries of the past.</t>
  </si>
  <si>
    <t>http://sentrumbookstore.com/upload/iblock/129/pdxmh6tvef0aupatoh5u0k3cohidzw4a/1927118aff01e975f0ee9739f422a066.jpg</t>
  </si>
  <si>
    <t>978-5-04-206316-9</t>
  </si>
  <si>
    <t>U Leona sluchilos samoe strashnoe — ego doch Lera ne vernulas domoi posle zaniatii. Devochku iskal ves gorod, no obnarujili tolko odnu krasnuu varejku, a sam rebenok bessledno propal. Podruga Leona Aleksandra Gerc hochet pomoch emu spravitsia s poterei, no vse sledie prestupleniia vedut k bievshei jene Leona i materi Lerie — Zoe, kotoraia posle silneishego nervnogo perenapriajeniia okazalas v psihiatricheskoi bolnice, gde rabotaet opietniei psihoterapevt Aleksandra Gerc…«Rassledovanie ischeznoveniia rebenka zapuskaet celuu cheredu sobietii i vskrievaet tainie proshlogo. Otorvatsia nevozmojno!» — Pisatelnica Aleksandra Rait, laureat premii «Russkii detektiv»Oblojka knigi tverdaia. Ot avtora bestsellera «Pacient vsegda prav» pisatelnicie-kriminalista Irenie Bern. Noviei zaputanniei otechestvenniei triller pro tainie proshlogo.</t>
  </si>
  <si>
    <t>Instinkt jertvie</t>
  </si>
  <si>
    <t>451' по Фаренгейту</t>
  </si>
  <si>
    <t>Каждая книга серии — это литературная жемчужина.Рэй Дуглас Брэдбери — лауреат Пулитцеровской премии и классик научной фантастики. Его произведение «451° по Фаренгейту» стало ответом на политику маккартизма, включавшую в себя сожжение прокоммунистической литературы. Это роман-предупреждение. Влиятельные и одурманивающие СМИ однажды всем могут внушить, что пожарные всегда разжигали пожары, а не тушили их.451° по Фаренгейту — температура, при которой воспламеняется и горит бумага. Главный герой уже 10 лет сжигает книги. Иногда вместе с их хозяевами. Его жена безвылазно сидит в гостиной, стены которой заменяют огромные экраны телевизоров. В ушах у нее «ракушки», в которых постоянно кто-то говорит. Счастливы ли они? Вопрос чудаковатой соседки, любящей цветы и ночные прогулки, озадачивает пожарного. В нем что-то щелкает. Пожарный выхватывает книгу из огня. А дальше… механический пес, погоня в прямом эфире и люди-книги.Оформление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ощущение.Текст напечатан на белой бумаге, мягкой на ощупь. Для серии подобран крупный и удобный шрифт, от которого не устанут глаза.</t>
  </si>
  <si>
    <t>451' Fahrenheit</t>
  </si>
  <si>
    <t>Each book in the series is a literary gem.Ray Douglas Bradbury is a Pulitzer Prize—winning science fiction classic. His work "Fahrenheit 451" was a response to McCarthyism's policies, which included the burning of pro-communist literature. This is a warning novel. Influential and befuddling media outlets may one day tell everyone that firefighters have always started fires, not put them out. 451 degrees Fahrenheit is the temperature at which paper ignites and burns. The main character has been burning books for 10 years. Sometimes together with their owners. His wife is always sitting in the living room, the walls of which are replaced by huge TV screens. She has "shells" in her ears, in which someone is constantly talking. Are they happy? The question of the eccentric neighbor, who loves flowers and night walks, puzzles the firefighter. Something clicks in it. A firefighter grabs a book from the fire. And then... a mechanical dog, a live chase, and book people.The cover design is inspired by the "quiet luxury" and "old money" styles. Minimalistic series "Pearl. The classic of quiet luxury" is created as an elegant addition to the iconic images of Princess Diana and Jacqueline Kennedy. These books can complete the stylish image of a successful girl, as well as become part of the interior of an apartment, restaurant, hotel and other spaces.The metallic paper creates a glowing cover effect. The colors shimmer softly and quietly. On the spine, the book's symbol is embossed in silver, which enhances the effect of internal light. The three-dimensional embossing of the shapes creates a pleasant tactile sensation.The text is printed on white paper, soft to the touch. A large and convenient font has been selected for the series, which the eyes will not get tired of.</t>
  </si>
  <si>
    <t>http://sentrumbookstore.com/upload/iblock/43d/2o5o96hhz4o14ce9bnng6y3vceyblzjs/1ffa0479720693c2497852ac0177a38c.jpg</t>
  </si>
  <si>
    <t>978-5-04-204086-3</t>
  </si>
  <si>
    <t>Kajdaia kniga serii — eto literaturnaia jemchujina.Rei Duglas Bredberi — laureat Pulitcerovskoi premii i klassik nauchnoi fantastiki. Ego proizvedenie «451° po Farengeitu» stalo otvetom na politiku makkartizma, vkluchavshuu v sebia sojjenie prokommunisticheskoi literaturie. Eto roman-preduprejdenie. Vliiatelniee i odurmanivaushie SMI odnajdie vsem mogut vnushit, chto pojarniee vsegda razjigali pojarie, a ne tushili ih.451° po Farengeitu — temperatura, pri kotoroi vosplameniaetsia i gorit bumaga. Glavniei geroi uje 10 let sjigaet knigi. Inogda vmeste s ih hoziaevami. Ego jena bezvielazno sidit v gostinoi, stenie kotoroi zameniaut ogromniee ekranie televizorov. V ushah u nee «rakushki», v kotorieh postoianno kto-to govorit. Schastlivie li oni? Vopros chudakovatoi sosedki, lubiashei cvetie i nochniee progulki, ozadachivaet pojarnogo. V nem chto-to shelkaet. Pojarniei viehvatievaet knigu iz ognia. A dalshe… mehanicheskii pes, pogonia v priamom efire i ludi-knigi.Oformlenie oblojki vdohnovleno stiliami «tihaia roskosh» i «old money». Minimalistichnaia seriia «Jemchujina. Klassika tihoi roskoshi» sozdaetsia kak iziashnoe dopolnenie k kultoviem obrazam princessie Dianie i Jaklin Kennedi. Eti knigi mogut dovershit stilniei obraz uspeshnoi devushki, a takje stat chastu interera kvartirie, restorana, gostinicie i drugih prostranstv.Blagodaria metallizirovannoi bumage sozdaetsia effekt svecheniia oblojki. Kraski miagko i tiho perelivautsia. Na koreshke simvol knigi sdelan tisneniem serebrom, chto usilivaet effekt vnutrennego sveta. Obemnoe tisnenie figur sozdaet priiatnoe taktilnoe oshushenie.Tekst napechatan na beloi bumage, miagkoi na oshup. Dlia serii podobran krupniei i udobniei shrift, ot kotorogo ne ustanut glaza.</t>
  </si>
  <si>
    <t>451' po Farengeitu</t>
  </si>
  <si>
    <t>Вино из одуванчиков. Подарочное издание</t>
  </si>
  <si>
    <t>Яркое, фантастическое лето 1928 года: двенадцатилетний Дуглас Сполдинг ведет записи о событиях того лета, которые складываются в отдельные истории, гротескные искажения ординарных будней маленького городка, где живут Дуглас и его семья. Там все кажется не тем, чем является, а сила детского воображения создает новую реальность, которую не отличить от вымысла.Выросший из отдельных рассказов, филигранных в своей лиричности, роман «Вино из одуванчиков» — классическая хроника детства Рэя Брэдбери, окно в творческий мир писателя, создавшего такие шедевры мировой литературы, как «Марсианские хроники» и «451 градус по Фаренгейту».«Держи лето в ладони, налей лето в стакан, совсем крошечный, разумеется, ведь детям полагается малюсенький глоточек с горчинкой_ пригуби лета из бокала — и в твоих жилах переменится время года». Читать дальше…</t>
  </si>
  <si>
    <t>Магистраль. Коллекция</t>
  </si>
  <si>
    <t>Dandelion wine. Gift edition</t>
  </si>
  <si>
    <t>The bright, fantastic summer of 1928: twelve-year-old Douglas Spaulding keeps records of the events of that summer, which add up to separate stories, grotesque distortions of the ordinary everyday life of the small town where Douglas and his family live. Everything there does not seem to be what it is, and the power of children's imagination creates a new reality that cannot be distinguished from fiction.Grown out of individual short stories, filigree in their lyricism, the novel "Dandelion Wine" is a classic chronicle of Ray Bradbury's childhood, a window into the creative world of the writer who created such masterpieces of world literature as The Martian Chronicles and Fahrenheit 451."Hold summer in the palm of your hand, pour summer into a glass, a very tiny one, of course, because children are supposed to have a tiny sip with bitterness_ take a sip of summer from a glass — and the season will change in your veins." Read more…</t>
  </si>
  <si>
    <t>http://sentrumbookstore.com/upload/iblock/0f7/bxhvm7khig5bmbnydjstgjt8q6vjn68j/ec83c2e258519eac61590961c9ca7275.jpg</t>
  </si>
  <si>
    <t>978-5-04-209099-8</t>
  </si>
  <si>
    <t>Iarkoe, fantasticheskoe leto 1928 goda: dvenadcatiletnii Duglas Spolding vedet zapisi o sobietiiah togo leta, kotoriee skladievautsia v otdelniee istorii, groteskniee iskajeniia ordinarnieh budnei malenkogo gorodka, gde jivut Duglas i ego semia. Tam vse kajetsia ne tem, chem iavliaetsia, a sila detskogo voobrajeniia sozdaet novuu realnost, kotoruu ne otlichit ot viemiesla.Vierosshii iz otdelnieh rasskazov, filigrannieh v svoei lirichnosti, roman «Vino iz oduvanchikov» — klassicheskaia hronika detstva Reia Bredberi, okno v tvorcheskii mir pisatelia, sozdavshego takie shedevrie mirovoi literaturie, kak «Marsianskie hroniki» i «451 gradus po Farengeitu».«Derji leto v ladoni, nalei leto v stakan, sovsem kroshechniei, razumeetsia, ved detiam polagaetsia malusenkii glotochek s gorchinkoi_ prigubi leta iz bokala — i v tvoih jilah peremenitsia vremia goda». Chitat dalshe…</t>
  </si>
  <si>
    <t>Vino iz oduvanchikov. Podarochnoe izdanie</t>
  </si>
  <si>
    <t>Быков, В.</t>
  </si>
  <si>
    <t>Дожить до рассвета. Альпийская баллада</t>
  </si>
  <si>
    <t>«Автор самых пронзительных книг о войне», «самый читаемый белорусский автор во всем мире», «последний писатель реалистического толка Европы» — все это сказано о Василе Быкове.За три дня до начала Великой Отечественной войны Василю Быкову исполнилось 17 лет. В 1942 году вчерашний студент Витебского художественного училища и экстерн Витебской школы фабрично-заводского обучения был призван на фронт, где участвовал в боях за Кривой Рог, Александрию, Знаменку, прошел по территории Румынии, Болгарии, Югославии, Австрии, дважды был ранен. В 1947 году был опубликован первый рассказ молодого писателя.Произведения Быкова ознаменовали в литературе новый этап осмысления военных событий, объединив в себе трагическую конкретику войны, «окопную правду», с вечными проблемами бытия. Как в бесчеловечных обстоятельствах сохранить человечность? Что спасать среди ужасов войны — тело или душу? Ради чего страдает человек, только ли для себя живет? На эти и другие вопросы ищут ответы герои Василя Быкова, выдающегося мастера военной прозы ХХ века.В сборник вошли знаменитые повести «Альпийская баллада», «Сотников», «Обелиск», «Дожить до рассвета», «Его батальон», «Пойти и не вернуться». Читать дальше…</t>
  </si>
  <si>
    <t>Верили в победу свято</t>
  </si>
  <si>
    <t>Bykov, V.</t>
  </si>
  <si>
    <t>To live until dawn. The Alpine Ballad</t>
  </si>
  <si>
    <t>"The author of the most poignant books about the war", "the most widely read Belarusian author in the whole world", "the last realistic writer in Europe" — all this is said about Vasil Bykov.Three days before the start of the Great Patriotic War, Vasil Bykov turned 17 years old. In 1942, yesterday's student of the Vitebsk Art College and the graduate of the Vitebsk Factory Training School was called up to the front, where he participated in the battles for Krivoy Rog, Alexandria, Znamenka, marched through Romania, Bulgaria, Yugoslavia, Austria, and was wounded twice. In 1947, the young writer's first short story was published.Bykov's works marked a new stage in the literary understanding of military events, combining the tragic specifics of the war, the "trench truth", with the eternal problems of existence. How can humanity be preserved in inhumane circumstances? Which is to save amid the horrors of war — the body or the soul? What does a person suffer for, does he live only for himself? The characters of Vasil Bykov, an outstanding master of military prose of the twentieth century, are looking for answers to these and other questions.The collection includes the famous stories "The Alpine Ballad", "Sotnikov", "Obelisk", "To live until dawn", "His battalion", "To go and not return". Read more…</t>
  </si>
  <si>
    <t>http://sentrumbookstore.com/upload/iblock/9d9/uwjooi9xgreom7mpgkud5r475lpzv27w/7d931ea1f8cb9459f987c42ac0ccc026.jpg</t>
  </si>
  <si>
    <t>978-5-389-25408-4</t>
  </si>
  <si>
    <t>«Avtor samieh pronzitelnieh knig o voine», «samiei chitaemiei belorusskii avtor vo vsem mire», «poslednii pisatel realisticheskogo tolka Evropie» — vse eto skazano o Vasile Biekove.Za tri dnia do nachala Velikoi Otechestvennoi voinie Vasilu Biekovu ispolnilos 17 let. V 1942 godu vcherashnii student Vitebskogo hudojestvennogo uchilisha i ekstern Vitebskoi shkolie fabrichno-zavodskogo obucheniia biel prizvan na front, gde uchastvoval v boiah za Krivoi Rog, Aleksandriu, Znamenku, proshel po territorii Rumienii, Bolgarii, Ugoslavii, Avstrii, dvajdie biel ranen. V 1947 godu biel opublikovan perviei rasskaz molodogo pisatelia.Proizvedeniia Biekova oznamenovali v literature noviei etap osmiesleniia voennieh sobietii, obediniv v sebe tragicheskuu konkretiku voinie, «okopnuu pravdu», s vechniemi problemami bietiia. Kak v beschelovechnieh obstoiatelstvah sohranit chelovechnost? Chto spasat sredi ujasov voinie — telo ili dushu? Radi chego stradaet chelovek, tolko li dlia sebia jivet? Na eti i drugie voprosie ishut otvetie geroi Vasilia Biekova, viedaushegosia mastera voennoi prozie HH veka.V sbornik voshli znamenitiee povesti «Alpiiskaia ballada», «Sotnikov», «Obelisk», «Dojit do rassveta», «Ego batalon», «Poiti i ne vernutsia». Chitat dalshe…</t>
  </si>
  <si>
    <t>Biekov, V.</t>
  </si>
  <si>
    <t>Dojit do rassveta. Alpiiskaia ballada</t>
  </si>
  <si>
    <t>Вайлд, Элис</t>
  </si>
  <si>
    <t>Прикосновение смерти</t>
  </si>
  <si>
    <t>Я внезапно оказалась в странном новом мире. В Царстве, где мне известна только Смерть. Где жизнь, которую я вела раньше, — не что иное, как тень на периферии сознания. Она зовет меня, умоляет вспомнить, что же со мной произошло… Но чем больше я пытаюсь это сделать, тем сильнее забываю все, и тем страшнее для меня становится этот жестокий новый мир. Я загадка не только для себя, но и для всех вокруг. Душа, затерянная в мире Тьмы, которых хочет сожрать меня и объявить своей, прежде чем у меня появится шанс сбежать. Прежде чем у меня появится шанс вспомнить, кто я… И как я сюда попала. Прежде чем я вспомню его. Но даже тогда Преисподняя не отпустит меня. Я внезапно оказалась в странном новом мире. В Царстве, где мне известна только Смерть. Где жизнь, которую я вела раньше, — не что иное, как тень на периферии сознания. Она зовет меня, умоляет вспомнить, что же со мной произошло… Но чем больше я пытаюсь это сделать, тем сильнее забываю все, и тем страшнее для меня становится этот жестокий новый мир. Я загадка не только для себя, но и для всех вокруг. Душа, затерянная в мире Тьмы, которых хочет сожрать меня и объявить своей, прежде чем у меня появится шанс сбежать. Прежде чем у меня появится шанс вспомнить, кто я… И как я сюда попала. Прежде чем я вспомню его. Но даже тогда Преисподняя не отпустит меня. Я внезапно оказалась в странном новом мире. В Царстве, где мне известна только Смерть. Где жизнь, которую я вела раньше, — не что иное, как тень на периферии сознания. Она зовет меня, умоляет вспомнить, что же со мной произошло… Но чем больше я пытаюсь это сделать, тем сильнее забываю все, и тем страшнее для меня становится этот жестокий новый мир. Я загадка не только для себя, но и для всех вокруг. Душа, затерянная в мире Тьмы, которых хочет сожрать меня и объявить своей, прежде чем у меня появится шанс сбежать. Прежде чем у меня появится шанс вспомнить, кто я… И как я сюда попала. Прежде чем я вспомню его. Но даже тогда Преисподняя не отпустит меня. – Продолжение романа «Поцелуй смерти», бестселлера Amazon и Goodreads.– Вторая часть дилогии в атмосферной готичной обложке.– История, вдохновленная классическими сказками «Золушка» и «Красавица и чудовище», но более мрачная и мистическая.– Темное фэнтези, в котором магия отходит на второй план, уступая место личной драме героини и ее тяжелой судьбе.– Понравится поклонникам жанра Dark Romance и книг Сары Маас и Дженнифер Арментроут.</t>
  </si>
  <si>
    <t>Wild, Alice</t>
  </si>
  <si>
    <t>The Touch of Death</t>
  </si>
  <si>
    <t>I suddenly found myself in a strange new world. In a realm where I know only Death. Where the life I used to lead is nothing but a shadow on the periphery of consciousness. She's calling me, begging me to remember what happened to me.… But the more I try to do this, the more I forget everything, and the scarier this cruel new world becomes for me. I am a mystery not only to myself, but to everyone around me. A soul lost in a world of Darkness that wants to devour me and claim me as its own before I have a chance to escape. Before I have a chance to remember who I am... and how I got here. Before I remember him. But even then, the Underworld won't let me go. I suddenly found myself in a strange new world. In a realm where I know only Death. Where the life I used to lead is nothing but a shadow on the periphery of consciousness. She's calling me, begging me to remember what happened to me.… But the more I try to do this, the more I forget everything, and the scarier this cruel new world becomes for me. I am a mystery not only to myself, but to everyone around me. A soul lost in a world of Darkness that wants to devour me and claim me as its own before I have a chance to escape. Before I have a chance to remember who I am... and how I got here. Before I remember him. But even then, the Underworld won't let me go. I suddenly found myself in a strange new world. In a realm where I know only Death. Where the life I used to lead is nothing but a shadow on the periphery of consciousness. She's calling me, begging me to remember what happened to me.… But the more I try to do this, the more I forget everything, and the scarier this cruel new world becomes for me. I am a mystery not only to myself, but to everyone around me. A soul lost in a world of Darkness that wants to devour me and claim me as its own before I have a chance to escape. Before I have a chance to remember who I am... and how I got here. Before I remember him. But even then, the Underworld won't let me go. – The sequel to the novel "The Kiss of Death", an Amazon and Goodreads bestseller.– The second part of the dilogy in an atmospheric Gothic cover.– A story inspired by the classic fairy tales "Cinderella" and "Beauty and the Beast", but darker and more mystical.– A dark fantasy in which magic fades into the background, giving way to the personal drama of the heroine and her difficult fate.– Fans of the Dark Romance genre and books by Sarah Maas and Jennifer Armentrout will love it.</t>
  </si>
  <si>
    <t>http://sentrumbookstore.com/upload/iblock/bdd/7jnsx191jee974vxc0thgvrd8bue3r76/05f5e75634f1d0f10e5186d8c8a1f45b.jpg</t>
  </si>
  <si>
    <t>978-5-17-159528-9</t>
  </si>
  <si>
    <t>Ia vnezapno okazalas v strannom novom mire. V Carstve, gde mne izvestna tolko Smert. Gde jizn, kotoruu ia vela ranshe, — ne chto inoe, kak ten na periferii soznaniia. Ona zovet menia, umoliaet vspomnit, chto je so mnoi proizoshlo… No chem bolshe ia pietaus eto sdelat, tem silnee zabievau vse, i tem strashnee dlia menia stanovitsia etot jestokii noviei mir. Ia zagadka ne tolko dlia sebia, no i dlia vseh vokrug. Dusha, zateriannaia v mire Tmie, kotorieh hochet sojrat menia i obiavit svoei, prejde chem u menia poiavitsia shans sbejat. Prejde chem u menia poiavitsia shans vspomnit, kto ia… I kak ia suda popala. Prejde chem ia vspomnu ego. No daje togda Preispodniaia ne otpustit menia. Ia vnezapno okazalas v strannom novom mire. V Carstve, gde mne izvestna tolko Smert. Gde jizn, kotoruu ia vela ranshe, — ne chto inoe, kak ten na periferii soznaniia. Ona zovet menia, umoliaet vspomnit, chto je so mnoi proizoshlo… No chem bolshe ia pietaus eto sdelat, tem silnee zabievau vse, i tem strashnee dlia menia stanovitsia etot jestokii noviei mir. Ia zagadka ne tolko dlia sebia, no i dlia vseh vokrug. Dusha, zateriannaia v mire Tmie, kotorieh hochet sojrat menia i obiavit svoei, prejde chem u menia poiavitsia shans sbejat. Prejde chem u menia poiavitsia shans vspomnit, kto ia… I kak ia suda popala. Prejde chem ia vspomnu ego. No daje togda Preispodniaia ne otpustit menia. Ia vnezapno okazalas v strannom novom mire. V Carstve, gde mne izvestna tolko Smert. Gde jizn, kotoruu ia vela ranshe, — ne chto inoe, kak ten na periferii soznaniia. Ona zovet menia, umoliaet vspomnit, chto je so mnoi proizoshlo… No chem bolshe ia pietaus eto sdelat, tem silnee zabievau vse, i tem strashnee dlia menia stanovitsia etot jestokii noviei mir. Ia zagadka ne tolko dlia sebia, no i dlia vseh vokrug. Dusha, zateriannaia v mire Tmie, kotorieh hochet sojrat menia i obiavit svoei, prejde chem u menia poiavitsia shans sbejat. Prejde chem u menia poiavitsia shans vspomnit, kto ia… I kak ia suda popala. Prejde chem ia vspomnu ego. No daje togda Preispodniaia ne otpustit menia. – Prodoljenie romana «Pocelui smerti», bestsellera Amazon i Goodreads.– Vtoraia chast dilogii v atmosfernoi gotichnoi oblojke.– Istoriia, vdohnovlennaia klassicheskimi skazkami «Zolushka» i «Krasavica i chudovishe», no bolee mrachnaia i misticheskaia.– Temnoe fentezi, v kotorom magiia othodit na vtoroi plan, ustupaia mesto lichnoi drame geroini i ee tiajeloi sudbe.– Ponravitsia poklonnikam janra Dark Romance i knig Sarie Maas i Djennifer Armentrout.</t>
  </si>
  <si>
    <t>Vaild, Elis</t>
  </si>
  <si>
    <t>Prikosnovenie smerti</t>
  </si>
  <si>
    <t>Вайлер, Я.</t>
  </si>
  <si>
    <t>Человек маркизы</t>
  </si>
  <si>
    <t>Конфликт отцов и детей стар как мир и описан во множестве книг. Но, оказывается, и здесь можно сказать новое слово. Ян Вайлер убедительно это доказывает, рассказывая историю Ким и её отца — Рональда Папена, которого она первые пятнадцать лет своей жизни знала по старой, нечёткой фотографии в семейном альбоме. Хотела ли она с ним познакомиться? Вряд ли — ведь она о нём ничего не знала. Была ли она рада, когда мать отправила ее к отцу в качестве наказания? Тоже вряд ли. Да и кто рад наказанию. И, наконец, могла ли она предположить, что знакомство с этим странным человеком, самым, наверное, неудачливым в мире торговцем навесами-маркизами, станет значительным событием в ее жизни? Да что там — перевернёт жизнь на сто восемьдесят градусов. Читать дальше…</t>
  </si>
  <si>
    <t>Имена. Зарубежная проза</t>
  </si>
  <si>
    <t>Weiler, Ya.</t>
  </si>
  <si>
    <t>The Marquise's man</t>
  </si>
  <si>
    <t>The conflict between fathers and children is as old as the world and is described in many books. But it turns out that a new word can be said here, too. Jan Weiler proves this convincingly by telling the story of Kim and her father, Ronald Papen, whom she knew for the first fifteen years of her life from an old, fuzzy photograph in a family album. Did she want to meet him? I don't think so, because she didn't know anything about him. Was she happy when her mother sent her to her father as punishment? I don't think so either. And who is happy about the punishment. And finally, could she have imagined that meeting this strange man, probably the most unsuccessful awning dealer in the world, would be a significant event in her life? It's going to turn life around a hundred and eighty degrees. Read more…</t>
  </si>
  <si>
    <t>http://sentrumbookstore.com/upload/iblock/c31/hhdd5t9xe0sju9m09kybshehpsehsa1b/77180297c7edd6693140ee75646ed1b2.jpg</t>
  </si>
  <si>
    <t>978-5-389-25391-9</t>
  </si>
  <si>
    <t>Konflikt otcov i detei star kak mir i opisan vo mnojestve knig. No, okazievaetsia, i zdes mojno skazat novoe slovo. Ian Vailer ubeditelno eto dokazievaet, rasskazievaia istoriu Kim i ee otca — Ronalda Papena, kotorogo ona perviee piatnadcat let svoei jizni znala po staroi, nechetkoi fotografii v semeinom albome. Hotela li ona s nim poznakomitsia? Vriad li — ved ona o nem nichego ne znala. Biela li ona rada, kogda mat otpravila ee k otcu v kachestve nakazaniia? Toje vriad li. Da i kto rad nakazaniu. I, nakonec, mogla li ona predpolojit, chto znakomstvo s etim stranniem chelovekom, samiem, navernoe, neudachliviem v mire torgovcem navesami-markizami, stanet znachitelniem sobietiem v ee jizni? Da chto tam — perevernet jizn na sto vosemdesiat gradusov. Chitat dalshe…</t>
  </si>
  <si>
    <t>Vailer, Ia.</t>
  </si>
  <si>
    <t>Chelovek markizie</t>
  </si>
  <si>
    <t>Валуцкий, В.</t>
  </si>
  <si>
    <t>Зимняя вишня</t>
  </si>
  <si>
    <t>Владимир Валуцкий (1936–2015) — автор сценариев многих любимых зрителями фильмов («Ярославна, королева Франции», «Король шантажа», «Смертельная схватка» и «Охота на тигра» о приключениях Шерлока Холмса и доктора Ватсона, «Мэри Поппинс, до свидания!» и других). Однако в конце жизни он говорил: «Работа сценариста по природе своей — нервная… Куда проще и приятнее сочинять неторопливую прозу. Она меня, собственно, всегда влекла и соблазняла, и в перерывах между киноделами я писал что-то».«Зимняя вишня» (1985) — одна из самых популярных мелодрам в российском кино. В основе знаменитого фильма, на который было продано 32 миллиона билетов, — одноименный роман. «Неторопливая проза» о любви обыкновенных людей, Вадима и Ольги, написана с неизменными для Валуцкого светлой грустью, мягким юмором и сочувствием к героям. «…Если два человека любят друг друга, если им вместе так хорошо, как и не придумать… Это же проще, чем дважды два, верно?» У Вадима есть семья, а Ольга не уверена в том, что роман с женатым мужчиной принесет ей счастье. Применимы ли правила «простой арифметики» к их истории? Читать дальше…</t>
  </si>
  <si>
    <t>Valutsky, V.</t>
  </si>
  <si>
    <t>Winter cherry</t>
  </si>
  <si>
    <t>Vladimir Valutsky (1936-2015) is the screenwriter of many popular films ("Yaroslavna, Queen of France", "King of Blackmai", "Mortal Kombat" and "Tiger Hunt" about the adventures of Sherlock Holmes and Dr. Watson, "Mary Poppins, goodbye!" and others). However, at the end of his life, he said: "The work of a screenwriter is nervous by nature.… It's much easier and more enjoyable to compose unhurried prose. In fact, she always attracted and seduced me, and in between filming sessions I wrote something."Winter Cherry (1985) is one of the most popular melodramas in Russian cinema. The famous film, which has sold 32 million tickets, is based on the novel of the same name. "Unhurried prose" about the love of ordinary people, Vadim and Olga, is written with Valutsky's invariable bright sadness, gentle humor and sympathy for the characters. "... If two people love each other, if they're as good together as they can be.… It's easier than two and two, right?" Vadim has a family, and Olga is not sure that an affair with a married man will bring her happiness. Are the rules of "simple arithmetic" applicable to their history? Read more…</t>
  </si>
  <si>
    <t>http://sentrumbookstore.com/upload/iblock/68b/7awrp9futbmj50xe7xpvpjjwim23dcsz/0a8e562e769360f7793993e92a9eedf5.jpg</t>
  </si>
  <si>
    <t>978-5-389-26659-9</t>
  </si>
  <si>
    <t>Vladimir Valuckii (1936–2015) — avtor scenariev mnogih lubimieh zriteliami filmov («Iaroslavna, koroleva Francii», «Korol shantaja», «Smertelnaia shvatka» i «Ohota na tigra» o priklucheniiah Sherloka Holmsa i doktora Vatsona, «Meri Poppins, do svidaniia!» i drugih). Odnako v konce jizni on govoril: «Rabota scenarista po prirode svoei — nervnaia… Kuda proshe i priiatnee sochiniat netoroplivuu prozu. Ona menia, sobstvenno, vsegda vlekla i soblazniala, i v pererievah mejdu kinodelami ia pisal chto-to».«Zimniaia vishnia» (1985) — odna iz samieh populiarnieh melodram v rossiiskom kino. V osnove znamenitogo filma, na kotoriei bielo prodano 32 milliona biletov, — odnoimenniei roman. «Netoroplivaia proza» o lubvi obieknovennieh ludei, Vadima i Olgi, napisana s neizmenniemi dlia Valuckogo svetloi grustu, miagkim umorom i sochuvstviem k geroiam. «…Esli dva cheloveka lubiat drug druga, esli im vmeste tak horosho, kak i ne pridumat… Eto je proshe, chem dvajdie dva, verno?» U Vadima est semia, a Olga ne uverena v tom, chto roman s jenatiem mujchinoi prineset ei schaste. Primenimie li pravila «prostoi arifmetiki» k ih istorii? Chitat dalshe…</t>
  </si>
  <si>
    <t>Valuckii, V.</t>
  </si>
  <si>
    <t>Zimniaia vishnia</t>
  </si>
  <si>
    <t>Ван, М.</t>
  </si>
  <si>
    <t>Потерянные в Великом походе</t>
  </si>
  <si>
    <t>1934 год. Север Китая оккупирован японцами, а на юге коммунисты Мао Цзэдуна отбиваются от частей Гоминьдана. Но жизнь продолжается — молчаливый оружейник Пин и марксистка-снайпер Юн среди боев и походов создают семью. Юн ждет ребенка, только его придется оставить там, где он появится на свет, ведь Красная армия не может пробираться на север страны под огнем противника под плач младенца. Сына Пина и Юн воспитает крестьянка из горной местности, которая даже не знает их наречия.1978 год. Уже немолодые Пин и Юн, чиновники высокого ранга коммунистического Китая, на протяжении многих лет тщетно пытавшиеся отыскать сына в тех местах, где его оставили, однажды встречают на столичном рынке однорукого бродягу…Эпический и глубоко национальный роман, действие которого начинается на фоне годичного отступления Красной армии Китая, названного позже Великим походом, повествует о полной превратностей жизни солдат Великого Председателя Мао. Читать дальше…</t>
  </si>
  <si>
    <t>Van, M.</t>
  </si>
  <si>
    <t>Lost in the Great Campaign</t>
  </si>
  <si>
    <t>The year is 1934. The north of China is occupied by the Japanese, and in the south, Mao Zedong's communists are fighting off parts of the Kuomintang. But life goes on — Ping, a silent gunsmith, and Yun, a Marxist sniper, create a family among battles and campaigns. Yun is expecting a baby, but he will have to be left where he will be born, because the Red Army cannot make its way to the north of the country under enemy fire while a baby is crying. Ping and Yun's son will be raised by a peasant woman from a mountainous area who does not even know their dialect.The year is 1978. Already middle-aged Ping and Yun, high-ranking officials of communist China, who for many years have tried in vain to find their son in the places where he was left, one day they meet a one-armed tramp in the capital's market…The epic and deeply national novel, which begins against the backdrop of the one-year retreat of the Chinese Red Army, later called the Great Campaign, tells the story of the vicissitudes of the life of the soldiers of the Great Chairman Mao. Read more…</t>
  </si>
  <si>
    <t>http://sentrumbookstore.com/upload/iblock/90b/3u9effpcxkdcgcj9r5x896n0fl6d4062/03b910b1b6f221687d1e88681fc2c867.jpg</t>
  </si>
  <si>
    <t>978-5-389-26617-9</t>
  </si>
  <si>
    <t>1934 god. Sever Kitaia okkupirovan iaponcami, a na uge kommunistie Mao Czeduna otbivautsia ot chastei Gomindana. No jizn prodoljaetsia — molchaliviei orujeinik Pin i marksistka-snaiper Un sredi boev i pohodov sozdaut semu. Un jdet rebenka, tolko ego pridetsia ostavit tam, gde on poiavitsia na svet, ved Krasnaia armiia ne mojet probiratsia na sever stranie pod ognem protivnika pod plach mladenca. Siena Pina i Un vospitaet krestianka iz gornoi mestnosti, kotoraia daje ne znaet ih narechiia.1978 god. Uje nemolodiee Pin i Un, chinovniki viesokogo ranga kommunisticheskogo Kitaia, na protiajenii mnogih let tshetno pietavshiesia otieskat siena v teh mestah, gde ego ostavili, odnajdie vstrechaut na stolichnom rienke odnorukogo brodiagu…Epicheskii i gluboko nacionalniei roman, deistvie kotorogo nachinaetsia na fone godichnogo otstupleniia Krasnoi armii Kitaia, nazvannogo pozje Velikim pohodom, povestvuet o polnoi prevratnostei jizni soldat Velikogo Predsedatelia Mao. Chitat dalshe…</t>
  </si>
  <si>
    <t>Poterianniee v Velikom pohode</t>
  </si>
  <si>
    <t>Васильев, Борис</t>
  </si>
  <si>
    <t>В списках не значился</t>
  </si>
  <si>
    <t>"В списках не значился" – одна из самых известных повестей Бориса Васильева. Это история о первых днях войны, об обороне легендарной Брестской крепости и, конечно, о людях, вставших на защиту Родины. Главный герой – лейтенант Плужников, сражавшийся с фашистами до последнего вздоха, – это символ всех неизвестных, "безымянных" солдат, самоотверженно воевавших с немецкими захватчиками. "В списках не значился" – одна из самых известных повестей Бориса Васильева. Это история о первых днях войны, об обороне легендарной Брестской крепости и, конечно, о людях, вставших на защиту Родины. Главный герой – лейтенант Плужников, сражавшийся с фашистами до последнего вздоха, – это символ всех неизвестных, "безымянных" солдат, самоотверженно воевавших с немецкими захватчиками. Знаменитый писатель Борис Васильев семнадцатилетним мальчишкой добровольцем ушел на фронт. Самостоятельно выбирался из окружения, в которое попал его батальон, высаживался с десантом на территории противника, получил контузию и долгое время провел в госпитале. Все эти испытания закалили характер автора и заставили быстро повзрослеть — и неудивительно, что в его военных романах нередко на первый план выходит тема формирования личности на войне. Не стал исключением и роман «В списках не значился», главный герой которого, вчерашний курсант Николай Плужников, в свой первый же день на службе вынужден героически защищать Брестскую крепость от полчищ нацистов…</t>
  </si>
  <si>
    <t>Лучшая мировая классика</t>
  </si>
  <si>
    <t>Vasiliev, Boris</t>
  </si>
  <si>
    <t>He wasn't on the list.</t>
  </si>
  <si>
    <t>"Not on the list" is one of Boris Vasiliev's most famous novels. This is a story about the first days of the war, about the defense of the legendary Brest fortress and, of course, about the people who stood up for the Motherland. The main character, Lieutenant Pluzhnikov, who fought the Nazis until his last breath, is a symbol of all the unknown, "nameless" soldiers who selflessly fought against the German invaders. "Not on the list" is one of Boris Vasiliev's most famous novels. This is a story about the first days of the war, about the defense of the legendary Brest fortress and, of course, about the people who stood up for the Motherland. The main character, Lieutenant Pluzhnikov, who fought the Nazis until his last breath, is a symbol of all the unknown, "nameless" soldiers who selflessly fought against the German invaders. The famous writer Boris Vasiliev volunteered for the front as a seventeen-year-old boy. He got out of the encirclement of his battalion on his own, landed with troops on enemy territory, received a concussion and spent a long time in the hospital. All these trials have tempered the author's character and forced him to grow up quickly — and it is not surprising that in his military novels the theme of personality formation in war often comes to the fore. The novel "I was not on the list" was no exception, the main character of which, yesterday's cadet Nikolai Pluzhnikov, was forced to heroically defend the Brest Fortress from the hordes of Nazis on his very first day in the service.…</t>
  </si>
  <si>
    <t>http://sentrumbookstore.com/upload/iblock/3d7/16zvcwu3ub4nv0oxwax8tbcvujh1xvk3/a262a86255cb60abb2bec697ed04588a.jpg</t>
  </si>
  <si>
    <t>978-5-17-169870-6</t>
  </si>
  <si>
    <t>"V spiskah ne znachilsia" – odna iz samieh izvestnieh povestei Borisa Vasileva. Eto istoriia o pervieh dniah voinie, ob oborone legendarnoi Brestskoi kreposti i, konechno, o ludiah, vstavshih na zashitu Rodinie. Glavniei geroi – leitenant Plujnikov, srajavshiisia s fashistami do poslednego vzdoha, – eto simvol vseh neizvestnieh, "beziemiannieh" soldat, samootverjenno voevavshih s nemeckimi zahvatchikami. "V spiskah ne znachilsia" – odna iz samieh izvestnieh povestei Borisa Vasileva. Eto istoriia o pervieh dniah voinie, ob oborone legendarnoi Brestskoi kreposti i, konechno, o ludiah, vstavshih na zashitu Rodinie. Glavniei geroi – leitenant Plujnikov, srajavshiisia s fashistami do poslednego vzdoha, – eto simvol vseh neizvestnieh, "beziemiannieh" soldat, samootverjenno voevavshih s nemeckimi zahvatchikami. Znamenitiei pisatel Boris Vasilev semnadcatiletnim malchishkoi dobrovolcem ushel na front. Samostoiatelno viebiralsia iz okrujeniia, v kotoroe popal ego batalon, viesajivalsia s desantom na territorii protivnika, poluchil kontuziu i dolgoe vremia provel v gospitale. Vse eti ispietaniia zakalili harakter avtora i zastavili biestro povzroslet — i neudivitelno, chto v ego voennieh romanah neredko na perviei plan viehodit tema formirovaniia lichnosti na voine. Ne stal isklucheniem i roman «V spiskah ne znachilsia», glavniei geroi kotorogo, vcherashnii kursant Nikolai Plujnikov, v svoi perviei je den na slujbe vienujden geroicheski zashishat Brestskuu krepost ot polchish nacistov…</t>
  </si>
  <si>
    <t>Vasilev, Boris</t>
  </si>
  <si>
    <t>V spiskah ne znachilsia</t>
  </si>
  <si>
    <t>Веллер Михаил Иосифович</t>
  </si>
  <si>
    <t>Накануне неизвестно чего</t>
  </si>
  <si>
    <t>Новая книга иронической публицистики Михаила Веллера – не то призыв сажать воров, не то ошеломление тайнами происходящего. Издевка истории над философией. От Цезаря до дней наших многотрудных и от Германии до Китая – куда все летит?</t>
  </si>
  <si>
    <t>Странник и его страна</t>
  </si>
  <si>
    <t>Weller Michael I.</t>
  </si>
  <si>
    <t>On the eve of who knows what</t>
  </si>
  <si>
    <t>New book ironic publicist Michael Weller is not a call to put the thieves, not the numbing mysteries of what is happening. Mockery of history over philosophy. From Caesar to the days of our arduous and from Germany to China – where it all goes?</t>
  </si>
  <si>
    <t>http://sentrumbookstore.com/upload/iblock/370/9785170995400.jpg</t>
  </si>
  <si>
    <t>978-5-17-099540-0</t>
  </si>
  <si>
    <t>Novaia kniga ironicheskoĭ publitsistiki Mikhaila Vellera – ne to prizyv sazhatʹ vorov, ne to oshelomlenie taĭnami proiskhodiashchego. Izdevka istorii nad filosofieĭ. Ot TSezaria do dneĭ nashikh mnogotrudnykh i ot Germanii do Kitaia – kuda vse letit?</t>
  </si>
  <si>
    <t>Veller Mikhail Iosifovich</t>
  </si>
  <si>
    <t>Nakanune neizvestno chego</t>
  </si>
  <si>
    <t>Веселова, Н.</t>
  </si>
  <si>
    <t>Олений колодец</t>
  </si>
  <si>
    <t>Верите ли вы, что судьбы людей, не просто незнакомых— разделенных целых веком, могут переплестись? И не только переплестись — отразиться друг в друге, словно в зеркале? 1918-й. Голодный, разоренный Петроград. Ольга и Савва — молодая пара, они видели смерть, знают цену жизни. Савва серьезен не по годам, без памяти влюблен в свою Оленьку, трогательную и нежную, и уверен, что впереди долгая, счастливая жизнь. Надо лишь пережить трудные времена. Наши дни, Санкт-Петербург. Савва—коренной петербуржец, страстный коллекционер. Карьера, интересные знакомства, колоритные женщины — все это в прошлом. Сегодня остались только любимое дело и воспоминания. Оля, по прозвищу Олененок, уже не юна, но жить по сути еще не начинала: тотальный контроль со стороны мамы, отсутствие личной жизни, тайная страсть к мужчине, который об этом и не подозревает. Они встретятся, когда одним жарким летним днем Олененок окажется запертой в глухом питерском доме-колодце, застряв между жизнью и смертью. И вот тогда-то Савва наконец узнает мрачную тайну своего прадедушки, поймет, почему ему дали такое редкое имя, и еще поймет, что судьба иногда подкидывает сюжеты, которых не найдешь в самых интересных книгах и фильмах. Читать дальше…</t>
  </si>
  <si>
    <t>Имена. Российская проза</t>
  </si>
  <si>
    <t>Veselova, N.</t>
  </si>
  <si>
    <t>The Deer Well</t>
  </si>
  <si>
    <t>Do you believe that the destinies of people who are not just strangers, but who have been separated for centuries, can intertwine? And not only to intertwine, but to be reflected in each other, as if in a mirror? 1918. Hungry, ruined Petrograd. Olga and Savva are a young couple, they have seen death, they know the value of life. Savva is serious beyond his years, madly in love with his touching and gentle Olenka, and is sure that a long, happy life lies ahead. We just have to get through difficult times. Our days, St. Petersburg. Savva is a native of St. Petersburg, an avid collector. Careers, interesting acquaintances, colorful women — all this is in the past. Today, there are only my favorite things and memories. Olya, nicknamed the Fawn, is no longer young, but she hasn't really started living yet: total control from her mother, lack of privacy, secret passion for a man who doesn't even know about it. They will meet when one hot summer day the Fawn finds herself trapped in a remote St. Petersburg house-well, stuck between life and death. And that's when Savva finally learns the dark secret of his great-grandfather, understands why he was given such a rare name, and also realizes that fate sometimes throws up plots that you won't find in the most interesting books and films. Read more…</t>
  </si>
  <si>
    <t>http://sentrumbookstore.com/upload/iblock/339/0uha28am3ezunoj4d5ef9t6f4spv36kg/d30388afe8798368936897bf96ff4f34.jpg</t>
  </si>
  <si>
    <t>978-5-389-26511-0</t>
  </si>
  <si>
    <t>Verite li vie, chto sudbie ludei, ne prosto neznakomieh— razdelennieh celieh vekom, mogut pereplestis? I ne tolko pereplestis — otrazitsia drug v druge, slovno v zerkale? 1918-i. Golodniei, razorenniei Petrograd. Olga i Savva — molodaia para, oni videli smert, znaut cenu jizni. Savva serezen ne po godam, bez pamiati vlublen v svou Olenku, trogatelnuu i nejnuu, i uveren, chto vperedi dolgaia, schastlivaia jizn. Nado lish perejit trudniee vremena. Nashi dni, Sankt-Peterburg. Savva—korennoi peterburjec, strastniei kollekcioner. Karera, interesniee znakomstva, koloritniee jenshinie — vse eto v proshlom. Segodnia ostalis tolko lubimoe delo i vospominaniia. Olia, po prozvishu Olenenok, uje ne una, no jit po suti eshe ne nachinala: totalniei kontrol so storonie mamie, otsutstvie lichnoi jizni, tainaia strast k mujchine, kotoriei ob etom i ne podozrevaet. Oni vstretiatsia, kogda odnim jarkim letnim dnem Olenenok okajetsia zapertoi v gluhom piterskom dome-kolodce, zastriav mejdu jiznu i smertu. I vot togda-to Savva nakonec uznaet mrachnuu tainu svoego pradedushki, poimet, pochemu emu dali takoe redkoe imia, i eshe poimet, chto sudba inogda podkidievaet sujetie, kotorieh ne naidesh v samieh interesnieh knigah i filmah. Chitat dalshe…</t>
  </si>
  <si>
    <t>Olenii kolodec</t>
  </si>
  <si>
    <t>Войнич, Э.</t>
  </si>
  <si>
    <t>Овод. Трилогия</t>
  </si>
  <si>
    <t>Он был молод, наивен, влюблен, полон свободолюбивых идей и романтических иллюзий. Он оказался обманут, оклеветан, отвергнут и презираем. Он исчез, имитировав самоубийство, и вернулся на родину спустя тринадцать лет — под чужим именем, с изуродованной внешностью, исковерканной судьбой и исстрадавшимся сердцем. Он предстал перед людьми, которых когда-то знал и горячо любил, насмешливым циником со звучным и хлестким журналистским псевдонимом Овод. И мало кто сумел разглядеть под этой маской страстную, порывистую, благородную натуру человека, по-прежнему верного прекрасным идеалам своей юности... «Овод» (1897) — первый и, как считается, лучший роман английской писательницы Этель Лилиан Войнич. К судьбе своего героя Войнич возвращается через тринадцать лет в романе «Прерванная дружба» (1910), повествующем о его жизни в Южной Америке. А спустя несколько десятилетий выходит последний роман из прославленного цикла об Оводе — «Сними обувь твою» (1945), в центре которого оказывается Беатриса Телфорд, прабабка легендарного героя. Читать дальше…</t>
  </si>
  <si>
    <t>Иностранная литература. Большие книги</t>
  </si>
  <si>
    <t>Voynich, E.</t>
  </si>
  <si>
    <t>Gadfly. The Trilogy</t>
  </si>
  <si>
    <t>He was young, naive, in love, full of freedom-loving ideas and romantic illusions. He was deceived, slandered, rejected and despised. He disappeared, faking suicide, and returned to his homeland thirteen years later — under a false name, with a disfigured appearance, distorted fate and a suffering heart. He appeared before people he had once known and loved dearly, a mocking cynic with a sonorous and biting journalistic pseudonym Gadfly. And few people were able to discern under this mask the passionate, impetuous, noble nature of a man who was still faithful to the beautiful ideals of his youth... Gadfly (1897) is the first and, as it is considered, the best novel by the English writer Ethel Lilian Voynich. Voynich returns to the fate of his hero thirteen years later in the novel "Friendship Interrupted" (1910), which tells about his life in South America. And a few decades later, the last novel from the famous Gadfly cycle comes out — "Take off your Shoes" (1945), in the center of which is Beatrice Telford, the great-grandmother of the legendary hero. Read more…</t>
  </si>
  <si>
    <t>http://sentrumbookstore.com/upload/iblock/bd1/cercllvxmdf9ui720dm3pzp1c2dczr88/98c3dcab22284a27939b544321a7fd86.jpg</t>
  </si>
  <si>
    <t>978-5-389-26904-0</t>
  </si>
  <si>
    <t>On biel molod, naiven, vlublen, polon svobodolubivieh idei i romanticheskih illuzii. On okazalsia obmanut, oklevetan, otvergnut i preziraem. On ischez, imitirovav samoubiistvo, i vernulsia na rodinu spustia trinadcat let — pod chujim imenem, s izurodovannoi vneshnostu, iskoverkannoi sudboi i isstradavshimsia serdcem. On predstal pered ludmi, kotorieh kogda-to znal i goriacho lubil, nasmeshliviem cinikom so zvuchniem i hlestkim jurnalistskim psevdonimom Ovod. I malo kto sumel razgliadet pod etoi maskoi strastnuu, porievistuu, blagorodnuu naturu cheloveka, po-prejnemu vernogo prekrasniem idealam svoei unosti... «Ovod» (1897) — perviei i, kak schitaetsia, luchshii roman angliiskoi pisatelnicie Etel Lilian Voinich. K sudbe svoego geroia Voinich vozvrashaetsia cherez trinadcat let v romane «Prervannaia drujba» (1910), povestvuushem o ego jizni v Ujnoi Amerike. A spustia neskolko desiatiletii viehodit poslednii roman iz proslavlennogo cikla ob Ovode — «Snimi obuv tvou» (1945), v centre kotorogo okazievaetsia Beatrisa Telford, prababka legendarnogo geroia. Chitat dalshe…</t>
  </si>
  <si>
    <t>Voinich, E.</t>
  </si>
  <si>
    <t>Ovod. Trilogiia</t>
  </si>
  <si>
    <t>Вудхаус, Пелам</t>
  </si>
  <si>
    <t>На вашем месте. Веселящий газ. Летняя блажь</t>
  </si>
  <si>
    <t>Пелам Гренвилл Вудхаус — один из самых популярных британских писателей XX века. За свою крайне долгую и насыщенную карьеру написал около 100 романов, преимущественно юмористических. Автор книг о Дживсе и Вустере, Псмите и Укридже. По мотивам его книг снято более пятидесяти экранизаций, в том числе знаменитый сериал «Дживс и Вустер» со Стивеном Фраем и Хью Лори в главных ролях.В данное издание вошли три романа, крайне редко издававшихся на русском языке.</t>
  </si>
  <si>
    <t>Библиотека классики</t>
  </si>
  <si>
    <t>Woodhouse, Pelham</t>
  </si>
  <si>
    <t>In your place. Laughing gas. A summer whim</t>
  </si>
  <si>
    <t>Pelham Grenville Woodhouse is one of the most popular British writers of the 20th century. During his extremely long and eventful career, he wrote about 100 novels, mostly humorous. He is the author of books about Jeeves and Wooster, Psmith and Ukridge. More than fifty film adaptations have been made based on his books, including the famous series Jeeves and Wooster starring Stephen Fry and Hugh Laurie.This edition includes three novels that have rarely been published in Russian.</t>
  </si>
  <si>
    <t>http://sentrumbookstore.com/upload/iblock/f20/3qcadfltruv53uht6pb0qvtw7zi9o059/e4ee91c77d1adc8982d315e4170ea53a.jpg</t>
  </si>
  <si>
    <t>978-5-17-168217-0</t>
  </si>
  <si>
    <t>Pelam Grenvill Vudhaus — odin iz samieh populiarnieh britanskih pisatelei XX veka. Za svou kraine dolguu i nasieshennuu kareru napisal okolo 100 romanov, preimushestvenno umoristicheskih. Avtor knig o Djivse i Vustere, Psmite i Ukridje. Po motivam ego knig sniato bolee piatidesiati ekranizacii, v tom chisle znamenitiei serial «Djivs i Vuster» so Stivenom Fraem i Hu Lori v glavnieh roliah.V dannoe izdanie voshli tri romana, kraine redko izdavavshihsia na russkom iazieke.</t>
  </si>
  <si>
    <t>Vudhaus, Pelam</t>
  </si>
  <si>
    <t>Na vashem meste. Veseliashii gaz. Letniaia blaj</t>
  </si>
  <si>
    <t>Гари, Ромен</t>
  </si>
  <si>
    <t>Повинная голова</t>
  </si>
  <si>
    <t>Режиссер и дипломат, летчик и герой Второй мировой войны, бедный эмигрант и муж одной из самых известных актрис XX века, человек, вызвавший на дуэль самого Клинта Иствуда, и один из главных мистификаторов в истории литературы — все это Ромен Гари. За свою жизнь, которая больше напоминает приключенческий роман, он успел написать более 30 произведений и стал единственным в мире двукратным обладателем Гонкуровской премии.Некоторые скажут, что этот человек был самым большим лжецом в истории литературы. Он снова и снова перепридумывал себя, рассказывая удивительные факты о своих родных и своем прошлом. Собственную жизнь он превратил в совершенное литературное произведение: даже главные знатоки его творчества зачастую затрудняются сказать, что из его слов было правдой, а что – выдумкой. Но одно мы знаем наверняка: Гари был потрясающим рассказчиком и одним из величайших писателей XX века.«Повинная голова» – роман о человеке, который придумывает самые разные версии своей биографии, как делал и сам Ромен Гари. Главный герой книги – молодой авантюрист Кон, который представляется случайным знакомым то бывшим ученым, то коммунистом, то голливудским режиссером… Волею судьбы он оказывается на райском острове Таити, где сразу же придумывает, как заработать на наивных туристах, использовав свое сходство с великим художником Полем Гогеном. Но кто же этот человек на самом деле?</t>
  </si>
  <si>
    <t>Corpus; АСТ</t>
  </si>
  <si>
    <t>Весь Ромен Гари</t>
  </si>
  <si>
    <t>Gary, Romain</t>
  </si>
  <si>
    <t>The guilty head</t>
  </si>
  <si>
    <t>A director and a diplomat, a pilot and a hero of the Second World War, a poor immigrant and the husband of one of the most famous actresses of the 20th century, the man who challenged Clint Eastwood himself to a duel, and one of the main hoaxers in the history of literature — all this is Romain Gary. During his life, which is more like an adventure novel, he managed to write more than 30 works and became the only two-time winner of the Goncourt Prize in the world.Some would say that this man was the biggest liar in the history of literature. He reinvented himself over and over again, telling amazing facts about his family and his past. He turned his own life into a perfect literary work: even the main experts on his work often find it difficult to say which of his words was true and which was fiction. But one thing is for sure: Gary was an amazing storyteller and one of the greatest writers of the 20th century."The Guilty Head" is a novel about a man who comes up with a variety of versions of his biography, as Romain Gary himself did. The main character of the book is a young adventurer Cohn, who appears to be a casual acquaintance, either a former scientist, a communist, or a Hollywood director ... By the will of fate, he finds himself on the paradisiacal island of Tahiti, where he immediately figures out how to make money from naive tourists, using his resemblance to the great artist Paul Gauguin. But who is this person really?</t>
  </si>
  <si>
    <t>http://sentrumbookstore.com/upload/iblock/196/t2acofcda3o6mgjaia56lgnde4bwhe3s/048f63f05d70d879a6d3a6e95143d380.jpg</t>
  </si>
  <si>
    <t>978-5-17-166735-1</t>
  </si>
  <si>
    <t>Rejisser i diplomat, letchik i geroi Vtoroi mirovoi voinie, bedniei emigrant i muj odnoi iz samieh izvestnieh aktris XX veka, chelovek, viezvavshii na duel samogo Klinta Istvuda, i odin iz glavnieh mistifikatorov v istorii literaturie — vse eto Romen Gari. Za svou jizn, kotoraia bolshe napominaet prikluchencheskii roman, on uspel napisat bolee 30 proizvedenii i stal edinstvenniem v mire dvukratniem obladatelem Gonkurovskoi premii.Nekotoriee skajut, chto etot chelovek biel samiem bolshim ljecom v istorii literaturie. On snova i snova perepridumieval sebia, rasskazievaia udivitelniee faktie o svoih rodnieh i svoem proshlom. Sobstvennuu jizn on prevratil v sovershennoe literaturnoe proizvedenie: daje glavniee znatoki ego tvorchestva zachastuu zatrudniautsia skazat, chto iz ego slov bielo pravdoi, a chto – viedumkoi. No odno mie znaem naverniaka: Gari biel potriasaushim rasskazchikom i odnim iz velichaishih pisatelei XX veka.«Povinnaia golova» – roman o cheloveke, kotoriei pridumievaet samiee razniee versii svoei biografii, kak delal i sam Romen Gari. Glavniei geroi knigi – molodoi avanturist Kon, kotoriei predstavliaetsia sluchainiem znakomiem to bievshim ucheniem, to kommunistom, to gollivudskim rejisserom… Voleu sudbie on okazievaetsia na raiskom ostrove Taiti, gde srazu je pridumievaet, kak zarabotat na naivnieh turistah, ispolzovav svoe shodstvo s velikim hudojnikom Polem Gogenom. No kto je etot chelovek na samom dele?</t>
  </si>
  <si>
    <t>Gari, Romen</t>
  </si>
  <si>
    <t>Povinnaia golova</t>
  </si>
  <si>
    <t>Corpus; AST</t>
  </si>
  <si>
    <t>Body</t>
  </si>
  <si>
    <t>Свет женщины</t>
  </si>
  <si>
    <t>Французский классик с российскими корнями, военный летчик и блестящий дипломат, Ромен Гари (настоящее имя — Роман Кацев) — единственный писатель, получивший Гонкуровскую премию дважды: первый раз в 1956 году как Гари, второй — в 1975-м как Эмиль Ажар. Вторую награду Гари принятьотказался и тайну никогда не существовавшего “Ажара” хранил, пока был жив. Он раскрыл эту мистификацию лишь в день своего самоубийства в 1980 году, отправив издателю текст под названием “Жизнь и смерть Эмиля Ажара”.Выпуская одну за другой “ажаровские” книги, он продолжал печататься как Ромен Гари. “Свет женщины” (1977) — один из самых известных и самых пронзительных его романов о столкновении любви со смертью. Роман лег в основу фильма знаменитого Коста-Гавраса, главные роли сыграли Ив Монтан и Роми Шнайдер.</t>
  </si>
  <si>
    <t>The Light of a woman</t>
  </si>
  <si>
    <t>A French classic with Russian roots, a military pilot and a brilliant diplomat, Romain Gary (real name — Roman Katsev) is the only writer who has won the Goncourt Prize twice: the first time in 1956 as Gary, the second — in 1975 as Emile Azhar. Gary refused the second award and kept the secret of the never-existing “Azhar” while he was alive. He revealed this hoax only on the day of his suicide in 1980, sending the publisher a text titled “The Life and Death of Emil Azhar.”Releasing one after another “Azharovsky” books, he continued to be published as Romain Gary. “The Light of a Woman" (1977) is one of his most famous and poignant novels about the collision of love with death. The novel formed the basis of the famous Costa Gavras film, starring Yves Montand and Romy Schneider.</t>
  </si>
  <si>
    <t>http://sentrumbookstore.com/upload/iblock/732/5lx99zkgf9uflbwvh2hl03wxjjtgwh55/3227119e5c2aa7fd45a36a78f598a7ff.jpg</t>
  </si>
  <si>
    <t>978-5-17-169617-7</t>
  </si>
  <si>
    <t>Francuzskii klassik s rossiiskimi korniami, voenniei letchik i blestiashii diplomat, Romen Gari (nastoiashee imia — Roman Kacev) — edinstvenniei pisatel, poluchivshii Gonkurovskuu premiu dvajdie: perviei raz v 1956 godu kak Gari, vtoroi — v 1975-m kak Emil Ajar. Vtoruu nagradu Gari priniatotkazalsia i tainu nikogda ne sushestvovavshego “Ajara” hranil, poka biel jiv. On raskriel etu mistifikaciu lish v den svoego samoubiistva v 1980 godu, otpraviv izdatelu tekst pod nazvaniem “Jizn i smert Emilia Ajara”.Viepuskaia odnu za drugoi “ajarovskie” knigi, on prodoljal pechatatsia kak Romen Gari. “Svet jenshinie” (1977) — odin iz samieh izvestnieh i samieh pronzitelnieh ego romanov o stolknovenii lubvi so smertu. Roman leg v osnovu filma znamenitogo Kosta-Gavrasa, glavniee roli siegrali Iv Montan i Romi Shnaider.</t>
  </si>
  <si>
    <t>Svet jenshinie</t>
  </si>
  <si>
    <t>Генерал в своем лабиринте</t>
  </si>
  <si>
    <t>Симон Боливар. Освободитель, величайший из героев войны за независимость, человек-легенда. Властитель, добровольно отказавшийся от власти. Совсем недавно он командовал армиями и повелевал народами и вдруг – отставка…Последние месяцы жизни Боливара — период, о котором историкам почти ничего не известно. Однако под пером величайшего мастера магического реализма легенда превращается в истину, а истина – в миф. Факты – лишь обрамление для истинного сюжета книги. А вполне реальное "последнее путешествие" престарелого Боливара по реке становится странствием из мира живых в мир послесмертный – странствием по дороге воспоминаний, где генералу предстоит в последний раз свести счеты со всеми, кого он любил или ненавидел в этой жизни… Симон Боливар. Освободитель, величайший из героев войны за независимость, человек-легенда. Властитель, добровольно отказавшийся от власти. Совсем недавно он командовал армиями и повелевал народами и вдруг – отставка…Последние месяцы жизни Боливара — период, о котором историкам почти ничего не известно. Однако под пером величайшего мастера магического реализма легенда превращается в истину, а истина – в миф. Факты – лишь обрамление для истинного сюжета книги. А вполне реальное "последнее путешествие" престарелого Боливара по реке становится странствием из мира живых в мир послесмертный – странствием по дороге воспоминаний, где генералу предстоит в последний раз свести счеты со всеми, кого он любил или ненавидел в этой жизни… Лауреат Нобелевской премии по литературе, автор бестселлеров «Сто лет одиночества» и «Любовь во время чумы» Габриэль Гарсиа Маркес несколько лет хотел написать книгу, действие которой разворачивалось бы в окрестностях реки Магдалена — местности, в которой прошло детство писателя.Однажды он прочел «Последнее путешествие» — незаконченную рукопись своего друга, писателя Альваро Мутиса, посвященную последним месяцам жизни Симона Боливара, проведенным Великим Освободителем как раз возле реки Магдалена. Поскольку Мутис не собирался заканчивать рукопись, Маркес попросил у него разрешения позаимствовать идею книги.Приступив к работе над романом, Маркес два года потратил на сбор материала и изучение исторических документов, в том числе писем Боливара, газетных вырезок того времени и семнадцати томов мемуаров Даниэля Флоренсио О’Лири — адъютанта Великого Освободителя.</t>
  </si>
  <si>
    <t>The General is in his maze</t>
  </si>
  <si>
    <t>Simon Bolivar. The liberator, the greatest of the heroes of the War of Independence, is a man of legend. A ruler who voluntarily gave up power. Most recently, he commanded armies and commanded nations, and suddenly he retired.…The last months of Bolivar's life are a period about which historians know almost nothing. However, under the pen of the greatest master of magical realism, legend turns into truth, and truth into myth. The facts are just a frame for the true plot of the book. And the very real "last journey" of the elderly Bolivar along the river becomes a journey from the world of the living to the world of the afterlife – a journey along the road of memories, where the general will have to settle accounts with everyone he loved or hated in this life for the last time.… Simon Bolivar. The liberator, the greatest of the heroes of the War of Independence, is a man of legend. A ruler who voluntarily renounced power. Most recently, he commanded armies and commanded nations, and suddenly he retired.…The last months of Bolivar's life are a period about which historians know almost nothing. However, under the pen of the greatest master of magical realism, legend turns into truth, and truth into myth. The facts are just a frame for the true plot of the book. And the very real "last journey" of the elderly Bolivar along the river becomes a journey from the world of the living to the world of the afterlife – a journey along the road of memories, where the general will have to settle accounts with everyone he loved or hated in this life for the last time.… Gabriel Garcia Marquez, winner of the Nobel Prize in Literature, author of the bestsellers "One Hundred Years of Solitude" and "Love during the Plague," wanted for several years to write a book set in the vicinity of the Magdalena River, the area where the writer spent his childhood.One day he read The Last Journey, an unfinished manuscript by his friend, the writer Alvaro Mutis, dedicated to the last months of Simon Bolivar's life, spent by the Great Liberator just near the Magdalena River. Since Mutis was not going to finish the manuscript, Marquez asked him for permission to borrow the idea of the book.After starting work on the novel, Marquez spent two years collecting material and studying historical documents, including letters from Bolivar, newspaper clippings from that time, and seventeen volumes of memoirs by Daniel Florencio O'Leary, the aide—de-camp of the Great Liberator.</t>
  </si>
  <si>
    <t>http://sentrumbookstore.com/upload/iblock/c48/tvqbvorytvr30z5dmx19feihdrfiik6c/ea6112d837f8d445c89a10774f2bd614.jpg</t>
  </si>
  <si>
    <t>978-5-17-170073-7</t>
  </si>
  <si>
    <t>Simon Bolivar. Osvoboditel, velichaishii iz geroev voinie za nezavisimost, chelovek-legenda. Vlastitel, dobrovolno otkazavshiisia ot vlasti. Sovsem nedavno on komandoval armiiami i poveleval narodami i vdrug – otstavka…Poslednie mesiacie jizni Bolivara — period, o kotorom istorikam pochti nichego ne izvestno. Odnako pod perom velichaishego mastera magicheskogo realizma legenda prevrashaetsia v istinu, a istina – v mif. Faktie – lish obramlenie dlia istinnogo sujeta knigi. A vpolne realnoe "poslednee puteshestvie" prestarelogo Bolivara po reke stanovitsia stranstviem iz mira jivieh v mir poslesmertniei – stranstviem po doroge vospominanii, gde generalu predstoit v poslednii raz svesti schetie so vsemi, kogo on lubil ili nenavidel v etoi jizni… Simon Bolivar. Osvoboditel, velichaishii iz geroev voinie za nezavisimost, chelovek-legenda. Vlastitel, dobrovolno otkazavshiisia ot vlasti. Sovsem nedavno on komandoval armiiami i poveleval narodami i vdrug – otstavka…Poslednie mesiacie jizni Bolivara — period, o kotorom istorikam pochti nichego ne izvestno. Odnako pod perom velichaishego mastera magicheskogo realizma legenda prevrashaetsia v istinu, a istina – v mif. Faktie – lish obramlenie dlia istinnogo sujeta knigi. A vpolne realnoe "poslednee puteshestvie" prestarelogo Bolivara po reke stanovitsia stranstviem iz mira jivieh v mir poslesmertniei – stranstviem po doroge vospominanii, gde generalu predstoit v poslednii raz svesti schetie so vsemi, kogo on lubil ili nenavidel v etoi jizni… Laureat Nobelevskoi premii po literature, avtor bestsellerov «Sto let odinochestva» i «Lubov vo vremia chumie» Gabriel Garsia Markes neskolko let hotel napisat knigu, deistvie kotoroi razvorachivalos bie v okrestnostiah reki Magdalena — mestnosti, v kotoroi proshlo detstvo pisatelia.Odnajdie on prochel «Poslednee puteshestvie» — nezakonchennuu rukopis svoego druga, pisatelia Alvaro Mutisa, posviashennuu poslednim mesiacam jizni Simona Bolivara, provedenniem Velikim Osvoboditelem kak raz vozle reki Magdalena. Poskolku Mutis ne sobiralsia zakanchivat rukopis, Markes poprosil u nego razresheniia pozaimstvovat ideu knigi.Pristupiv k rabote nad romanom, Markes dva goda potratil na sbor materiala i izuchenie istoricheskih dokumentov, v tom chisle pisem Bolivara, gazetnieh vierezok togo vremeni i semnadcati tomov memuarov Danielia Florensio O’Liri — adutanta Velikogo Osvoboditelia.</t>
  </si>
  <si>
    <t>General v svoem labirinte</t>
  </si>
  <si>
    <t>Генри</t>
  </si>
  <si>
    <t>Ночь в "Восточном экспрессе"</t>
  </si>
  <si>
    <t>Роскошные купе, вечерние наряды, брызги шампанского... Прославленный Агатой Кристи «Восточный экспресс» отправляется в Венецию. Одни пассажиры впервые путешествуют в легендарном поезде, для других это стало давней традицией, но все они надеются на то, что поездка изменит их жизнь к лучшему. Эмми и Арчи оказались здесь по воле если не самой судьбы, то добрых друзей, решивших, что этим двум трудоголикам пора хорошенько встряхнуться. Как сложатся их отношения, покажет будущее, а сейчас нужно просто наслаждаться новыми впечатлениями! Имоджен едет в Венецию, чтобы забрать подаренную ей картину, с которой связан семейный секрет. Стефани и Саймон путешествуют с его детьми от первого, неудачного, брака в попытке найти взаимопонимание. Сильви и Райли каждый год садятся в «Восточный экспресс» в ее день рождения, но на сей раз Сильви ждет необыкновенный сюрприз. Разные истории, разные пары и одна волшебная ночь, меняющая их судьбы...Роман «Ночь в «Восточном экспрессе» входит в престижный список «50 бестселлеров Великобритании». В 2014 году книга была удостоена премии Ассоциации писателей-романтиков. Читать дальше…</t>
  </si>
  <si>
    <t>Джоджо Мойес</t>
  </si>
  <si>
    <t>Henry</t>
  </si>
  <si>
    <t>Overnight on the Orient Express</t>
  </si>
  <si>
    <t>Luxury coupes, evening dresses, splashes of champagne... The Orient Express, made famous by Agatha Christie, departs for Venice. Some passengers travel on the legendary train for the first time, for others it has become a long-standing tradition, but they all hope that the trip will change their lives for the better. Emmy and Archie ended up here by the will of good friends, if not fate itself, who decided that it was time for these two workaholics to shake things up. The future will show how their relationship develops, but for now you just need to enjoy new experiences! Imogen goes to Venice to pick up a painting that was given to her, which is connected with a family secret. Stephanie and Simon travel with his children from their first, unsuccessful marriage in an attempt to find mutual understanding. Sylvie and Riley board the Orient Express every year on her birthday, but this time Sylvie is in for an extraordinary surprise. Different stories, different couples, and one magical night that changes their destinies...The novel "Night on the Orient Express" is included in the prestigious list of "50 bestsellers of Great Britain". In 2014, the book was awarded the prize of the Association of Romantic Writers. Read more…</t>
  </si>
  <si>
    <t>http://sentrumbookstore.com/upload/iblock/14e/tmbgdeaod9kzr4usujqp5gp4yrnnuoti/527242a5e743250e793427798ddad09a.jpg</t>
  </si>
  <si>
    <t>978-5-389-25439-8</t>
  </si>
  <si>
    <t>Roskoshniee kupe, vechernie nariadie, briezgi shampanskogo... Proslavlenniei Agatoi Kristi «Vostochniei ekspress» otpravliaetsia v Veneciu. Odni passajirie vperviee puteshestvuut v legendarnom poezde, dlia drugih eto stalo davnei tradiciei, no vse oni nadeutsia na to, chto poezdka izmenit ih jizn k luchshemu. Emmi i Archi okazalis zdes po vole esli ne samoi sudbie, to dobrieh druzei, reshivshih, chto etim dvum trudogolikam pora horoshenko vstriahnutsia. Kak slojatsia ih otnosheniia, pokajet budushee, a seichas nujno prosto naslajdatsia noviemi vpechatleniiami! Imodjen edet v Veneciu, chtobie zabrat podarennuu ei kartinu, s kotoroi sviazan semeiniei sekret. Stefani i Saimon puteshestvuut s ego detmi ot pervogo, neudachnogo, braka v popietke naiti vzaimoponimanie. Silvi i Raili kajdiei god sadiatsia v «Vostochniei ekspress» v ee den rojdeniia, no na sei raz Silvi jdet neobieknovenniei surpriz. Razniee istorii, razniee parie i odna volshebnaia noch, meniaushaia ih sudbie...Roman «Noch v «Vostochnom ekspresse» vhodit v prestijniei spisok «50 bestsellerov Velikobritanii». V 2014 godu kniga biela udostoena premii Associacii pisatelei-romantikov. Chitat dalshe…</t>
  </si>
  <si>
    <t>Genri</t>
  </si>
  <si>
    <t>Noch v "Vostochnom ekspresse"</t>
  </si>
  <si>
    <t>Глуховский, Дмитрий</t>
  </si>
  <si>
    <t>Белая фабрика</t>
  </si>
  <si>
    <t>18+ НАСТОЯЩИЙ МАТЕРИАЛ (ИНФОРМАЦИЯ) ПРОИЗВЕДЁН, РАСПРОСТРАНЕН И (ИЛИ) НАПРАВЛЕН ИНОСТРАННЫМ АГЕНТОМ ГЛУХОВСКИМ ДМИТРИЕМ АЛЕКСЕЕВИЧЕМ ЛИБО КАСАЕТСЯ ДЕЯТЕЛЬНОСТИ ИНОСТРАННОГО АГЕНТА ГЛУХОВСКОГО ДМИТРИЯ АЛЕКСЕЕВИЧАДмитрий Глуховский в первую очередь известен по романам «Метро 2033», «Текст» и «Пост», но он одинаково успешно работает в самых разных медиумах — его вселенная «Метро 2033» легла в основу популярной серии видеоигр, по его сценарию был снят довольно успешный сериал «Топи», а теперь еще и написанный Глуховским спектакль «Белая фабрика» завоевал три премии The Offies.В данное издание вошел сценарий «Белой фабрики», впервые публикуемый на бумаге — пронзительная и трагическая история о том, что бывает, когда человек решает сотрудничать со злом вместо того, чтобы ему противиться.</t>
  </si>
  <si>
    <t>Книги Дмитрия Глуховского: читай сейчас!</t>
  </si>
  <si>
    <t>Glukhovsky, Dmitry</t>
  </si>
  <si>
    <t>The White Factory</t>
  </si>
  <si>
    <t>18+ THIS MATERIAL (INFORMATION) WAS PRODUCED, DISTRIBUTED AND/OR DIRECTED BY DMITRY ALEKSEEVICH GLUKHOVSKY, A FOREIGN AGENT, OR CONCERNS THE ACTIVITIES OF DMITRY Alekseevich Glukhovsky, A FOREIGN AGENT. Dmitry Glukhovsky is primarily known for his novels Metro 2033, Text and Post, but he works equally successfully in a wide variety of mediums — his universe Metro 2033 became the basis of a popular video game series, based on his script, the rather successful TV series "Topi" was filmed, and now Glukhovsky's play "The White Factory" has won three awards from The Offices.This edition includes the script of the "White Factory", published on paper for the first time — a poignant and tragic story about what happens when a person decides to cooperate with evil instead of resisting it.</t>
  </si>
  <si>
    <t>http://sentrumbookstore.com/upload/iblock/5ee/jp80os1ujd4pfrprijkv30p4a4q1a0pm/96179e08453a57e454b817bda497c30a.jpg</t>
  </si>
  <si>
    <t>978-5-17-163914-3</t>
  </si>
  <si>
    <t>18+ NASTOIaShII MATERIAL (INFORMACIIa) PROIZVEDEN, RASPROSTRANEN I (ILI) NAPRAVLEN INOSTRANNIeM AGENTOM GLUHOVSKIM DMITRIEM ALEKSEEVIChEM LIBO KASAETSIa DEIaTELЬNOSTI INOSTRANNOGO AGENTA GLUHOVSKOGO DMITRIIa ALEKSEEVIChADmitrii Gluhovskii v pervuu ochered izvesten po romanam «Metro 2033», «Tekst» i «Post», no on odinakovo uspeshno rabotaet v samieh raznieh mediumah — ego vselennaia «Metro 2033» legla v osnovu populiarnoi serii videoigr, po ego scenariu biel sniat dovolno uspeshniei serial «Topi», a teper eshe i napisanniei Gluhovskim spektakl «Belaia fabrika» zavoeval tri premii The Offies.V dannoe izdanie voshel scenarii «Beloi fabriki», vperviee publikuemiei na bumage — pronzitelnaia i tragicheskaia istoriia o tom, chto bievaet, kogda chelovek reshaet sotrudnichat so zlom vmesto togo, chtobie emu protivitsia.</t>
  </si>
  <si>
    <t>Gluhovskii, Dmitrii</t>
  </si>
  <si>
    <t>Belaia fabrika</t>
  </si>
  <si>
    <t>Гонкур, Э.,Гонкур, Ж.</t>
  </si>
  <si>
    <t>Натурщица</t>
  </si>
  <si>
    <t>Авторы: де Гонкур Эдмон, Де Гонкур Жюль, «Натурщица»: Действие «Натурщицы», одного из главных произведений Гонкуров, развертывается в художественной среде. Заглавная героиня последовательно становится натурщицей, любовницей, а затем и женой одаренного живописца Кориолиса. Она красива. В дальнейшем, однако, она быстро перестает служить покорной моделью, зато с помощью своих родственников забирает полную власть над мужем. Модель оказывается враждебной искусству. «Молодая буржуазия» — захватывающий роман, глубоко погружающий в сложность человеческих эмоций и социальных норм. Действие этой литературной жемчужины, действие которой происходит во Франции 19-го века, исследует темы любви, семьи и социальных ограничений через жизнь главной героини, Рене Моперен. Рене — многогранный и сложный персонаж, её путь от послушной дочери, связанной социальными условностями, до независимой и смелой женщины изображен без прикрас. Братья де Гонкур создали шедевр, который отражает суть человеческого духа, оставляя читателей одновременно обогащенными и эмоционально удовлетворенными. В Приложении публикуется эссе Поля Бурже о Братьях Гонкур.</t>
  </si>
  <si>
    <t>Т8 RUGRAM ; Publishing</t>
  </si>
  <si>
    <t>Библиотечка русских переводов</t>
  </si>
  <si>
    <t>Goncourt, E.,Goncourt, J.</t>
  </si>
  <si>
    <t>The model</t>
  </si>
  <si>
    <t>Authors: de Goncourt Edmond, De Goncourt Jules, "The Mode": The action of "The Mode", one of the main works of Goncourt, unfolds in an artistic environment. The title character successively becomes the model, lover, and then the wife of the gifted painter Coriolis. She's beautiful. In the future, however, she quickly ceases to serve as a submissive model, but with the help of her relatives, she takes full power over her husband. The model turns out to be hostile to art. The Young Bourgeoisie is an exciting novel that delves deeply into the complexity of human emotions and social norms. Set in 19th-century France, this literary gem explores themes of love, family, and social constraints through the life of the main character, Rene Mauperin. Renee is a multifaceted and complex character, her journey from an obedient daughter bound by social conventions to an independent and brave woman is depicted without embellishment. The de Goncourt brothers have created a masterpiece that captures the essence of the human spirit, leaving readers both enriched and emotionally satisfied. The Appendix contains an essay by Paul Bourget about the Goncourt Brothers.</t>
  </si>
  <si>
    <t>http://sentrumbookstore.com/upload/iblock/dfa/3g1re6a3ocvo9jiwe9bnggn84w7pzqs2/3519067285a92e90ab2705096b3acb6c.jpg</t>
  </si>
  <si>
    <t>978-5-517-12258-2</t>
  </si>
  <si>
    <t>Avtorie: de Gonkur Edmon, De Gonkur Jul, «Naturshica»: Deistvie «Naturshicie», odnogo iz glavnieh proizvedenii Gonkurov, razvertievaetsia v hudojestvennoi srede. Zaglavnaia geroinia posledovatelno stanovitsia naturshicei, lubovnicei, a zatem i jenoi odarennogo jivopisca Koriolisa. Ona krasiva. V dalneishem, odnako, ona biestro perestaet slujit pokornoi modelu, zato s pomoshu svoih rodstvennikov zabiraet polnuu vlast nad mujem. Model okazievaetsia vrajdebnoi iskusstvu. «Molodaia burjuaziia» — zahvatievaushii roman, gluboko pogrujaushii v slojnost chelovecheskih emocii i socialnieh norm. Deistvie etoi literaturnoi jemchujinie, deistvie kotoroi proishodit vo Francii 19-go veka, issleduet temie lubvi, semi i socialnieh ogranichenii cherez jizn glavnoi geroini, Rene Moperen. Rene — mnogogranniei i slojniei personaj, ee put ot poslushnoi docheri, sviazannoi socialniemi uslovnostiami, do nezavisimoi i smeloi jenshinie izobrajen bez prikras. Bratia de Gonkur sozdali shedevr, kotoriei otrajaet sut chelovecheskogo duha, ostavliaia chitatelei odnovremenno obogashenniemi i emocionalno udovletvorenniemi. V Prilojenii publikuetsia esse Polia Burje o Bratiah Gonkur.</t>
  </si>
  <si>
    <t>Gonkur, E.,Gonkur, J.</t>
  </si>
  <si>
    <t>Naturshica</t>
  </si>
  <si>
    <t>T8 RUGRAM ; Publishing</t>
  </si>
  <si>
    <t>Гюго, В.</t>
  </si>
  <si>
    <t>Собор Парижской Богоматери. Подарочное издание</t>
  </si>
  <si>
    <t>Знаменитый исторический роман Виктора Гюго «Собор Парижской Богоматери». Именно благодаря его появлению мы можем любоваться одним из самых красивых готических соборов в мире — в самом центре Парижа. Гюго привлек внимание к собору своим произведением, причем сделал это намеренно, так как Нотр-Дам собирались снести. Автор и не скрывал, что главный герой его романа — сам собор Парижской Богоматери. Под его готическими сводами будет разворачиваться драматичная история любви — одна из самых известных и роковых в истории литературы. Интриги и неожиданные повороты, любовь и ревность, месть и вероломство, смерть на эшафоте и гибель от невозможности пережить утрату любимой — на фоне средневековой Франции с ее блеском и ужасами. Читать дальше…</t>
  </si>
  <si>
    <t>Hugo, V.</t>
  </si>
  <si>
    <t>Notre Dame Cathedral. Gift edition</t>
  </si>
  <si>
    <t>Victor Hugo's famous historical novel "Notre Dame de Paris". It is thanks to its appearance that we can admire one of the most beautiful Gothic cathedrals in the world — in the very center of Paris. Hugo drew attention to the cathedral with his work, and he did it intentionally, since Notre Dame was going to be demolished. The author did not hide the fact that the main character of his novel is the Cathedral of Notre Dame itself. Under its Gothic arches, a dramatic love story will unfold — one of the most famous and fatal in the history of literature. Intrigues and unexpected turns, love and jealousy, revenge and treachery, death on the scaffold and death from the inability to survive the loss of a loved one — against the backdrop of medieval France with its splendor and horrors. Read more…</t>
  </si>
  <si>
    <t>http://sentrumbookstore.com/upload/iblock/516/51yqf23thl3kau73nw7bpg3c2tab3ezq/5056b3df35c7db6314f5e541e0968ef4.jpg</t>
  </si>
  <si>
    <t>978-5-04-204170-9</t>
  </si>
  <si>
    <t>Znamenitiei istoricheskii roman Viktora Gugo «Sobor Parijskoi Bogomateri». Imenno blagodaria ego poiavleniu mie mojem lubovatsia odnim iz samieh krasivieh goticheskih soborov v mire — v samom centre Parija. Gugo privlek vnimanie k soboru svoim proizvedeniem, prichem sdelal eto namerenno, tak kak Notr-Dam sobiralis snesti. Avtor i ne skrieval, chto glavniei geroi ego romana — sam sobor Parijskoi Bogomateri. Pod ego goticheskimi svodami budet razvorachivatsia dramatichnaia istoriia lubvi — odna iz samieh izvestnieh i rokovieh v istorii literaturie. Intrigi i neojidanniee povorotie, lubov i revnost, mest i verolomstvo, smert na eshafote i gibel ot nevozmojnosti perejit utratu lubimoi — na fone srednevekovoi Francii s ee bleskom i ujasami. Chitat dalshe…</t>
  </si>
  <si>
    <t>Gugo, V.</t>
  </si>
  <si>
    <t>Sobor Parijskoi Bogomateri. Podarochnoe izdanie</t>
  </si>
  <si>
    <t>Гюнтекин, Р.</t>
  </si>
  <si>
    <t>Королек-птичка певчая</t>
  </si>
  <si>
    <t>Решад Нури Гюнтекин (1889-1956) - классик турецкой литературы. Он прославился как автор множества романов и пьес, в которых были подняты важнейшие вопросы существования человека в обществе. Всемирную же известность ему принесла книга о любви - "Королек - птичка певчая". Ее экранизация с Айдан Шенер и Кенаном Калавом в главных ролях потрясла зрителей, превратив роман в одну из самых популярных книг XX века. В центре романа - судьба красавицы Феридэ, которая узнает о неверности своего возлюбленного. Оскорбленная девушка бежит из дома. Но впереди ее ждут немалые препятствия и изощренные интриги окружающих. Преодолев их, она сможет найти заслуженное счастье.</t>
  </si>
  <si>
    <t>СПб. ; Издательство Черная речка</t>
  </si>
  <si>
    <t>Guntekin, R.</t>
  </si>
  <si>
    <t>The kinglet is a singing bird</t>
  </si>
  <si>
    <t>Reshad Nuri Guntekin (1889-1956) was a classic of Turkish literature. He became famous as the author of many novels and plays in which the most important issues of human existence in society were raised. His book about love, The Songbird Kinglet, brought him worldwide fame. Her film adaptation starring Aidan Schoener and Kenan Kalav shocked the audience, turning the novel into one of the most popular books of the 20th century. The novel focuses on the fate of the beautiful Feride, who finds out about her lover's infidelity. The offended girl runs away from home. But there are considerable obstacles ahead of her and the sophisticated intrigues of others. Having overcome them, she will be able to find well-deserved happiness.</t>
  </si>
  <si>
    <t>http://sentrumbookstore.com/upload/iblock/da5/s4l41uufnw0fb9zz1mf2bkpri7pw1jta/d6be439fe5a9c0c5d2f5f20bd3fdc48b.jpg</t>
  </si>
  <si>
    <t>978-5-6050582-4-3</t>
  </si>
  <si>
    <t>Reshad Nuri Guntekin (1889-1956) - klassik tureckoi literaturie. On proslavilsia kak avtor mnojestva romanov i pes, v kotorieh bieli podniatie vajneishie voprosie sushestvovaniia cheloveka v obshestve. Vsemirnuu je izvestnost emu prinesla kniga o lubvi - "Korolek - ptichka pevchaia". Ee ekranizaciia s Aidan Shener i Kenanom Kalavom v glavnieh roliah potriasla zritelei, prevrativ roman v odnu iz samieh populiarnieh knig XX veka. V centre romana - sudba krasavicie Feride, kotoraia uznaet o nevernosti svoego vozlublennogo. Oskorblennaia devushka bejit iz doma. No vperedi ee jdut nemaliee prepiatstviia i izoshrenniee intrigi okrujaushih. Preodolev ih, ona smojet naiti zaslujennoe schaste.</t>
  </si>
  <si>
    <t>Korolek-ptichka pevchaia</t>
  </si>
  <si>
    <t>SPb. ; Izdatelstvo Chernaia rechka</t>
  </si>
  <si>
    <t>St. Petersburg ; Chernaya Rechka Publishing House</t>
  </si>
  <si>
    <t>Дали, С.</t>
  </si>
  <si>
    <t>Сокрытые лица</t>
  </si>
  <si>
    <t>Сюрреалист Сальвадор Дали — один из самых знаменитых художников XX века, гений эпатажа и просто гений, а "Сокрытые лица" — его единственный роман. Дерзкая и романтичная, парадоксальная и чувственная, эта книга повествует о всепоглощающей любви, которая то возносит героев до экстатических высот, то швыряет в бездны демонической одержимости.Граф Эрве де Грансай и мадам Соланж де Кледа год за годом играют "в беспощадную войну взаимного соблазнения" и живут ритуалами галантного века посреди безумия, охватывающего Европу и мир: уличные протесты и попытка правого мятежа в Париже, франкистский путч в Испании, мясорубка Второй мировой…Роман публикуется с авторскими иллюстрациями! Читать дальше…</t>
  </si>
  <si>
    <t>Азбука Premium</t>
  </si>
  <si>
    <t>Dali, S.</t>
  </si>
  <si>
    <t>Hidden faces</t>
  </si>
  <si>
    <t>Surrealist Salvador Dali is one of the most famous artists of the 20th century, a genius of outrage and just a genius, and "Hidden Faces" is his only novel. Daring and romantic, paradoxical and sensual, this book tells the story of an all-consuming love that lifts the characters to ecstatic heights, then throws them into the abyss of demonic possession.Count Hervé de Grancay and Madame Solange de Cléda play "a merciless war of mutual seduction" year after year and live the rituals of the gallant age in the midst of the madness engulfing Europe and the world: street protests and an attempted right-wing rebellion in Paris, the Francoist coup in Spain, the meat grinder of World War II…The novel is published with original illustrations! Read more…</t>
  </si>
  <si>
    <t>http://sentrumbookstore.com/upload/iblock/75d/g3hea9s9c512l4sf1ibqi5nms08e1uoe/a60bf106266c79823be6b1e960c36ede.jpg</t>
  </si>
  <si>
    <t>978-5-389-26751-0</t>
  </si>
  <si>
    <t>Surrealist Salvador Dali — odin iz samieh znamenitieh hudojnikov XX veka, genii epataja i prosto genii, a "Sokrietiee lica" — ego edinstvenniei roman. Derzkaia i romantichnaia, paradoksalnaia i chuvstvennaia, eta kniga povestvuet o vsepogloshaushei lubvi, kotoraia to voznosit geroev do ekstaticheskih viesot, to shvieriaet v bezdnie demonicheskoi oderjimosti.Graf Erve de Gransai i madam Solanj de Kleda god za godom igraut "v besposhadnuu voinu vzaimnogo soblazneniia" i jivut ritualami galantnogo veka posredi bezumiia, ohvatievaushego Evropu i mir: ulichniee protestie i popietka pravogo miateja v Parije, frankistskii putch v Ispanii, miasorubka Vtoroi mirovoi…Roman publikuetsia s avtorskimi illustraciiami! Chitat dalshe…</t>
  </si>
  <si>
    <t>Sokrietiee lica</t>
  </si>
  <si>
    <t>Дарев, Р.</t>
  </si>
  <si>
    <t>Тополиный пух</t>
  </si>
  <si>
    <t>«Эмиграция — это смерть», — говорит один из персонажей герою этой книги — молодому человеку, выросшему в семье московских ученых и переехавшему в Америку. Не прижившись там ни в провинциальном южном городке в доме своего отца — чернокожего военного в отставке, ни в еврейской эмигрантской среде на Брайтон-Бич, он пытается найти опору для начала новой жизни, устроившись на работу в пансион для престарелых выходцев из СССР.По ходу действия, динамизма которому придают семейно-историческое расследование и даже элементы полицейского детектива, молодой человек узнает о трудном моральном выборе дорогих ему людей в годы советской власти и об их последующей попытке вернуться к забытым нравственным корням. Надежда на обретение твердой почвы под ногами появляется, когда в жизнь героя возвращается, казалось, навсегда утерянная любовь.</t>
  </si>
  <si>
    <t>Проза еврейской жизни</t>
  </si>
  <si>
    <t>Darev, R.</t>
  </si>
  <si>
    <t>Poplar fluff</t>
  </si>
  <si>
    <t>"Emigration is death," says one of the characters to the hero of this book, a young man who grew up in a family of Moscow scientists and moved to America. Having failed to take root there either in a provincial southern town in the house of his father, a retired black military man, or in the Jewish emigrant environment on Brighton Beach, he is trying to find a foothold to start a new life by getting a job at a boarding school for the elderly from the USSR.In the course of the action, which is given dynamism by a family-historical investigation and even elements of a police detective, a young man learns about the difficult moral choices of people dear to him during the years of Soviet power and their subsequent attempt to return to forgotten moral roots. The hope of finding solid ground underfoot appears when a seemingly lost love returns to the hero's life.</t>
  </si>
  <si>
    <t>http://sentrumbookstore.com/upload/iblock/cd3/crc3csmdgk862vbgeqsip6e7zv7r7vxl/64e653e18eccaa29e635c5ba73b0ab35.jpg</t>
  </si>
  <si>
    <t>978-5-9953-0958-1</t>
  </si>
  <si>
    <t>«Emigraciia — eto smert», — govorit odin iz personajei gerou etoi knigi — molodomu cheloveku, vierosshemu v seme moskovskih uchenieh i pereehavshemu v Ameriku. Ne prijivshis tam ni v provincialnom ujnom gorodke v dome svoego otca — chernokojego voennogo v otstavke, ni v evreiskoi emigrantskoi srede na Braiton-Bich, on pietaetsia naiti oporu dlia nachala novoi jizni, ustroivshis na rabotu v pansion dlia prestarelieh viehodcev iz SSSR.Po hodu deistviia, dinamizma kotoromu pridaut semeino-istoricheskoe rassledovanie i daje elementie policeiskogo detektiva, molodoi chelovek uznaet o trudnom moralnom viebore dorogih emu ludei v godie sovetskoi vlasti i ob ih posleduushei popietke vernutsia k zabietiem nravstvenniem korniam. Nadejda na obretenie tverdoi pochvie pod nogami poiavliaetsia, kogda v jizn geroia vozvrashaetsia, kazalos, navsegda uteriannaia lubov.</t>
  </si>
  <si>
    <t>Topoliniei puh</t>
  </si>
  <si>
    <t>The Scribes</t>
  </si>
  <si>
    <t>Ėksmo</t>
  </si>
  <si>
    <t>Дашкова Полина Викторовна</t>
  </si>
  <si>
    <t>Без объявления войны. Соотношение сил. Пакт. В 2 книгах</t>
  </si>
  <si>
    <t>Dashkova Polina Viktorovna</t>
  </si>
  <si>
    <t>Without a Declaration of war. The balance of power. The Covenant. 2 books</t>
  </si>
  <si>
    <t>Duologue"Balance of power" — 1940. The third Reich was the only state in the world where there are scale works on creation of uranium weapons. German physicist, made a discovery that will allow to solve the main technical problem, and then Hitler would get the atom bomb by June 1941. A group of people in the USSR, Britain, Italy and Germany in the secret intelligence world is trying to prevent a catastrophe... "the Covenant" — the novel is set just before World war II. In Moscow worker "Special sector" of the Central Committee of the CPSU(b), special consultant on Germany Ilya Krylov is the information Bulletin for Stalin. In Berlin journalist Gabriel Diels is working for Soviet intelligence. No one can stop the epidemic of mass insanity in the USSR and the Third Reich. But still you can try to save the life of even one person, let even distant and unfamiliar. Features of package: Set of 2 books in slipcase. Color Brown</t>
  </si>
  <si>
    <t>http://sentrumbookstore.com/upload/iblock/351/9785170874392.jpg</t>
  </si>
  <si>
    <t>978-5-17-087439-2</t>
  </si>
  <si>
    <t>Dilogiia&amp;amp_quot_Sootnoshenie sil&amp;amp_quot_ — 1940 god. Tretiĭ Reĭkh — edinstvennoe gosudarstvo v mire, gde idut masshtabnye raboty po sozdaniiu uranovogo oruzhiia. Nemetskiĭ fizik sdelal otkrytie, kotoroe pozvolit reshitʹ glavnuiu tekhnicheskuiu problemu, i togda Gitler poluchit atomnuiu bombu k iiuniu 1941-go. Gruppa liudeĭ v SSSR, Britanii, Italii i Germanii v taĭne ot vsekh razvedok mira pytaetsia predotvratitʹ katastrofu… &amp;amp_quot_Pakt&amp;amp_quot_ — deĭstvie romana proiskhodit nakanune Vtoroĭ Mirovoĭ voĭny. V Moskve sotrudnik &amp;amp_quot_Osobogo sektora&amp;amp_quot_ pri TSK VKP(b), spets-referent po Germanii Ilʹia Krylov sostavliaet informatsionnye svodki dlia Stalina. V Berline zhurnalistka Gabriėlʹ Dilʹs rabotaet na sovetskuiu razvedku. Nikto ne v silakh ostanovitʹ ėpidemiiu massovogo bezumiia v SSSR i v Tretʹem Reĭkhe. No vse-taki mozhno popytatʹsia spasti zhiznʹ khotia by odnogo cheloveka, pustʹ dazhe dalekogo i neznakomogo. Osobennosti upakovki: Komplekt iz 2 knig v futliare. TSvet Korichnevyĭ</t>
  </si>
  <si>
    <t>Bez obʺiavleniia voĭny. Sootnoshenie sil. Pakt. V 2 knigakh</t>
  </si>
  <si>
    <t>Джаворовски, К.</t>
  </si>
  <si>
    <t>Грехи маленького городка</t>
  </si>
  <si>
    <t>Все когда-то меняется. Вот и трое жителей сонного американского городка, затерянного среди холмов Пенсильвании, независимо друг от друга принимают судьбоносные решения, которые разделят их жизнь на «до» и «после». Пересекаясь, сплетаясь и снова расходясь, линии трех героев — пожарного Нейтана, нашедшего мешок с деньгами, самоотверженной медсестры Келли, страдающей от внешнего уродства, и бывшего наркомана Энди, потерявшего всех, кого он любил, — двигаются к неизбежному финалу, где всем воздастся по грехам их. Читать дальше…</t>
  </si>
  <si>
    <t>Песни Юга</t>
  </si>
  <si>
    <t>Jaworowski, K.</t>
  </si>
  <si>
    <t>The Sins of a small town</t>
  </si>
  <si>
    <t>Everything changes sometime. So three residents of a sleepy American town, lost among the hills of Pennsylvania, independently make fateful decisions that will divide their lives into "before" and "after." Intersecting, intertwining and diverging again, the lines of the three characters — firefighter Nathan, who found a bag of money, selfless nurse Kelly, who suffers from external deformity, and former drug addict Andy, who lost everyone he loved — move towards the inevitable finale, where everyone will be rewarded for their sins. Read more…</t>
  </si>
  <si>
    <t>http://sentrumbookstore.com/upload/iblock/0aa/q36suogmr8y0hzy04xyxbccy2tshek99/24304fa23c4af069be72617794d4fb20.jpg</t>
  </si>
  <si>
    <t>978-5-389-26696-4</t>
  </si>
  <si>
    <t>Vse kogda-to meniaetsia. Vot i troe jitelei sonnogo amerikanskogo gorodka, zateriannogo sredi holmov Pensilvanii, nezavisimo drug ot druga prinimaut sudbonosniee resheniia, kotoriee razdeliat ih jizn na «do» i «posle». Peresekaias, spletaias i snova rashodias, linii treh geroev — pojarnogo Neitana, nashedshego meshok s dengami, samootverjennoi medsestrie Kelli, stradaushei ot vneshnego urodstva, i bievshego narkomana Endi, poteriavshego vseh, kogo on lubil, — dvigautsia k neizbejnomu finalu, gde vsem vozdastsia po greham ih. Chitat dalshe…</t>
  </si>
  <si>
    <t>Djavorovski, K.</t>
  </si>
  <si>
    <t>Grehi malenkogo gorodka</t>
  </si>
  <si>
    <t>Игрок</t>
  </si>
  <si>
    <t>Фёдор Михайлович Достоевский (1821–1881) — великий русский писатель, один из лучших романистов-классиков, мыслитель, философ и публицист. Он изменил русскую литературу раз и навсегда. «Игрок» — захватывающее произведение с ярко выраженными автобиографическими мотивами. Наблюдая за главным героем, читатель окунется в мир невероятных страстей, опасных поворотов судьбы, больших денег и разрушительной силы азартных игр.</t>
  </si>
  <si>
    <t>Читальный зал</t>
  </si>
  <si>
    <t>Player</t>
  </si>
  <si>
    <t>Fyodor Mikhailovich Dostoevsky (1821-1881) was a great Russian writer, one of the best classical novelists, thinker, philosopher and publicist. He changed Russian literature once and for all. "The Gambler" is an exciting work with pronounced autobiographical motives. Watching the main character, the reader will plunge into the world of incredible passions, dangerous turns of fate, big money and the destructive power of gambling.</t>
  </si>
  <si>
    <t>http://sentrumbookstore.com/upload/iblock/e5e/1327h8kh7b0xkxzocrqf40wbs9n3kw0m/49f1eef320ebb9df9f57b3ac21169f53.jpg</t>
  </si>
  <si>
    <t>978-5-386-15239-0</t>
  </si>
  <si>
    <t>Fedor Mihailovich Dostoevskii (1821–1881) — velikii russkii pisatel, odin iz luchshih romanistov-klassikov, mieslitel, filosof i publicist. On izmenil russkuu literaturu raz i navsegda. «Igrok» — zahvatievaushee proizvedenie s iarko vierajenniemi avtobiograficheskimi motivami. Nabludaia za glavniem geroem, chitatel okunetsia v mir neveroiatnieh strastei, opasnieh povorotov sudbie, bolshih deneg i razrushitelnoi silie azartnieh igr.</t>
  </si>
  <si>
    <t>Igrok</t>
  </si>
  <si>
    <t>Ripol Classic</t>
  </si>
  <si>
    <t>Драгунский, Денис</t>
  </si>
  <si>
    <t>Смелая женщина до сорока лет</t>
  </si>
  <si>
    <t>Денис Драгунский — писатель и журналист, автор книг “Фабрика прозы”, “Обманщики”, “Соседская девочка”, “Двоюродная жизнь”, “Подлинная жизнь Дениса Кораблёва” и многих других.Остроумные новеллы и литературные фантазии, ненаписанный рассказ О.Генри и вымышленные воспоминания полуграмотного дьячка из Ясной Поляны, секреты мастерства сценариста — и пронзительный мемуар о Глебе Павловском…Новая книга прозы Дениса Драгунского поражает разнообразием жанров и идей, неизменным остается одно — фирменный стиль автора, ирония и удовольствие от прочтения."Потом он пошел в кухню сварить себе кофе.Снова подумал о своей телефонной собеседнице, которую он так обожал и которая так честно — и от этого особенно обидно — бросила его. Он вспомнил, как они впервые встретились на вернисаже, какая она была прекрасная — платиновая натуральная блондинка, сероглазая, небольшого роста, с чудесной рельефно вылепленной фигурой, легкая полнота только украшала ее…— Господи! — подумал он. — Господи, Господи, Господи, зачем Ты создал нас такими простыми?— Чтоб вы не запутались! — ответил Господь. — Выключай конфорку, у тебя сейчас кофе убежит".</t>
  </si>
  <si>
    <t>АСТ; Редакция Елены Шубиной</t>
  </si>
  <si>
    <t>Проза Дениса Драгунского</t>
  </si>
  <si>
    <t>Dragunsky, Denis</t>
  </si>
  <si>
    <t>A brave woman under the age of forty</t>
  </si>
  <si>
    <t>Denis Dragunsky is a writer and journalist, author of the books “The Prose Factory”, “The Liars”, “The Girl Next Door”, “Cousin Life”, “The True Life of Denis Korablev" and many others.Witty short stories and literary fantasies, the unwritten story of O. Henry and the fictional memoirs of a semi—literate sexton from Yasnaya Polyana, the secrets of screenwriting skills - and a poignant memoir about Gleb Pavlovsky…Denis Dragunsky's new book of prose impresses with a variety of genres and ideas, but one thing remains unchanged — the author's corporate identity, irony and pleasure from reading."Then he went to the kitchen to make himself some coffee.He thought again about his phone companion, whom he adored so much and who had left him so honestly—and this was especially insulting. He remembered how they had first met at the opening day, how beautiful she had been— a platinum natural blonde, gray-eyed, small in stature, with a wonderfully sculpted figure, light fullness only adorned her...— My God! — He thought. "Lord, Lord, Lord, why did You make us so simple?"— So that you don't get confused! — The Lord answered. "Turn off the burner, your coffee's going to run out."</t>
  </si>
  <si>
    <t>http://sentrumbookstore.com/upload/iblock/99f/70tc2vr7e0v4hz34om50iibuhw52ovd0/7c139f11a3de6d7fe857ad7c329fa14d.jpg</t>
  </si>
  <si>
    <t>978-5-17-168215-6</t>
  </si>
  <si>
    <t>Denis Dragunskii — pisatel i jurnalist, avtor knig “Fabrika prozie”, “Obmanshiki”, “Sosedskaia devochka”, “Dvourodnaia jizn”, “Podlinnaia jizn Denisa Korableva” i mnogih drugih.Ostroumniee novellie i literaturniee fantazii, nenapisanniei rasskaz O.Genri i viemieshlenniee vospominaniia polugramotnogo diachka iz Iasnoi Polianie, sekretie masterstva scenarista — i pronzitelniei memuar o Glebe Pavlovskom…Novaia kniga prozie Denisa Dragunskogo porajaet raznoobraziem janrov i idei, neizmenniem ostaetsia odno — firmenniei stil avtora, ironiia i udovolstvie ot prochteniia."Potom on poshel v kuhnu svarit sebe kofe.Snova podumal o svoei telefonnoi sobesednice, kotoruu on tak obojal i kotoraia tak chestno — i ot etogo osobenno obidno — brosila ego. On vspomnil, kak oni vperviee vstretilis na vernisaje, kakaia ona biela prekrasnaia — platinovaia naturalnaia blondinka, seroglazaia, nebolshogo rosta, s chudesnoi relefno vieleplennoi figuroi, legkaia polnota tolko ukrashala ee…— Gospodi! — podumal on. — Gospodi, Gospodi, Gospodi, zachem Tie sozdal nas takimi prostiemi?— Chtob vie ne zaputalis! — otvetil Gospod. — Viekluchai konforku, u tebia seichas kofe ubejit".</t>
  </si>
  <si>
    <t>Dragunskii, Denis</t>
  </si>
  <si>
    <t>Smelaia jenshina do soroka let</t>
  </si>
  <si>
    <t>AST; Redakciia Elenie Shubinoi</t>
  </si>
  <si>
    <t>AST; Edited by Elena Shubina</t>
  </si>
  <si>
    <t>Исигуро, К.</t>
  </si>
  <si>
    <t>Не отпускай меня</t>
  </si>
  <si>
    <t>Каждая книга серии — это литературная жемчужина.Кадзуо Исигуро родился в японском городе Нагасаки, но в детстве вместе с семьей переехал в Великобританию. Он мечтал стать музыкантом. Вместо этого Исигуро получил Букеровскую и Нобелевскую премии по литературе. Критики его часто сравнивали с Владимиром Набоковым — оба автора стали классиками и при этом писали свои шедевры на неродном языке. «Не отпускай меня» входит в список 100 лучших английских романов по версии журнала «Time».Антиутопическая Великобритания конца XX века. В закрытой школе растут и учатся дети, которые должны стать донорами органов и завершить свой путь на операционном столе. Кэти, Томми и Рут знают, какая судьба им уготована, но не пытаются ее изменить. Они заняты созданием работ для загадочной Галереи Мадам. Охраняют одну из любимых опекунш, читают, ссорятся, влюбляются, занимаются первым сексом. Ищут свое «возможное я» — человека, клоном которого являются. Их жизнь насыщена, но коротка. Их путь определен еще с рождения.По мотивам книги в 2010 году вышел одноименный фильм с Кирой Найтли и Эндрю Гарфилдом в главных ролях.Роман «Не отпускай меня» встал на одну полку с такими культовыми антиутопиями, как «О дивный новый мир» Олдоса Хаксли и «Мы» Евгения Замятина. Также легко представить, что подобный сюжет, как у Исигуро, мог бы появиться в сериале «Черное зеркало».Оформление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ощущение.Текст напечатан на белой бумаге, мягкой на ощупь. Для серии подобран крупный и удобный шрифт, от которого не устанут глаза.</t>
  </si>
  <si>
    <t>Ishiguro, K.</t>
  </si>
  <si>
    <t>Don't let me go</t>
  </si>
  <si>
    <t>Each book in the series is a literary gem.Kazuo Ishiguro was born in Nagasaki, Japan, but moved to the UK with his family as a child. He dreamed of becoming a musician. Instead, Ishiguro won the Booker Prize and the Nobel Prize in Literature. Critics often compared him to Vladimir Nabokov — both authors became classics and at the same time wrote their masterpieces in a foreign language. "Don't Let Me Go" is included in the list of the 100 best English novels according to Time magazine.Dystopian Britain at the end of the 20th century. Children who are supposed to become organ donors and complete their journey on the operating table are growing up and studying in a closed school. Katie, Tommy and Ruth know what fate awaits them, but they don't try to change it. They are busy creating works for Madame's mysterious Gallery. They guard one of their favorite guardians, read, quarrel, fall in love, have their first sex. They are looking for their "possible self" — the person they are a clone of. Their lives are full, but short. Their path has been determined since birth.Based on the book, a film of the same name starring Keira Knightley and Andrew Garfield was released in 2010.The novel "Don't Let Me Go" is on the same shelf with such cult dystopias as "Brave New World" by Aldous Huxley and "We" by Evgeny Zamyatin. It's also easy to imagine that a similar plot like Ishiguro's could appear in the TV series Black Mirror.The cover design is inspired by the "quiet luxury" and "old money" styles. Minimalistic series "Pearl. The classic of quiet luxury" is created as an elegant addition to the iconic images of Princess Diana and Jacqueline Kennedy. These books can complete the stylish image of a successful girl, as well as become part of the interior of an apartment, restaurant, hotel and other spaces.The metallic paper creates a glowing cover effect. The colors shimmer softly and quietly. On the spine, the book's symbol is embossed in silver, which enhances the effect of internal light. The three-dimensional embossing of the shapes creates a pleasant tactile sensation.The text is printed on white paper, soft to the touch. A large and convenient font has been selected for the series, from which the eyes will not get tired.</t>
  </si>
  <si>
    <t>http://sentrumbookstore.com/upload/iblock/318/c85cu7vhvhxiiyrc62dfq0h53v2e6t1j/5a60b72b9476fd3ecf4b4d0416e9c080.jpg</t>
  </si>
  <si>
    <t>978-5-04-206346-6</t>
  </si>
  <si>
    <t>Kajdaia kniga serii — eto literaturnaia jemchujina.Kadzuo Isiguro rodilsia v iaponskom gorode Nagasaki, no v detstve vmeste s semei pereehal v Velikobritaniu. On mechtal stat muziekantom. Vmesto etogo Isiguro poluchil Bukerovskuu i Nobelevskuu premii po literature. Kritiki ego chasto sravnivali s Vladimirom Nabokoviem — oba avtora stali klassikami i pri etom pisali svoi shedevrie na nerodnom iazieke. «Ne otpuskai menia» vhodit v spisok 100 luchshih angliiskih romanov po versii jurnala «Time».Antiutopicheskaia Velikobritaniia konca XX veka. V zakrietoi shkole rastut i uchatsia deti, kotoriee doljnie stat donorami organov i zavershit svoi put na operacionnom stole. Keti, Tommi i Rut znaut, kakaia sudba im ugotovana, no ne pietautsia ee izmenit. Oni zaniatie sozdaniem rabot dlia zagadochnoi Galerei Madam. Ohraniaut odnu iz lubimieh opekunsh, chitaut, ssoriatsia, vlubliautsia, zanimautsia perviem seksom. Ishut svoe «vozmojnoe ia» — cheloveka, klonom kotorogo iavliautsia. Ih jizn nasieshena, no korotka. Ih put opredelen eshe s rojdeniia.Po motivam knigi v 2010 godu vieshel odnoimenniei film s Kiroi Naitli i Endru Garfildom v glavnieh roliah.Roman «Ne otpuskai menia» vstal na odnu polku s takimi kultoviemi antiutopiiami, kak «O divniei noviei mir» Oldosa Haksli i «Mie» Evgeniia Zamiatina. Takje legko predstavit, chto podobniei sujet, kak u Isiguro, mog bie poiavitsia v seriale «Chernoe zerkalo».Oformlenie oblojki vdohnovleno stiliami «tihaia roskosh» i «old money». Minimalistichnaia seriia «Jemchujina. Klassika tihoi roskoshi» sozdaetsia kak iziashnoe dopolnenie k kultoviem obrazam princessie Dianie i Jaklin Kennedi. Eti knigi mogut dovershit stilniei obraz uspeshnoi devushki, a takje stat chastu interera kvartirie, restorana, gostinicie i drugih prostranstv.Blagodaria metallizirovannoi bumage sozdaetsia effekt svecheniia oblojki. Kraski miagko i tiho perelivautsia. Na koreshke simvol knigi sdelan tisneniem serebrom, chto usilivaet effekt vnutrennego sveta. Obemnoe tisnenie figur sozdaet priiatnoe taktilnoe oshushenie.Tekst napechatan na beloi bumage, miagkoi na oshup. Dlia serii podobran krupniei i udobniei shrift, ot kotorogo ne ustanut glaza.</t>
  </si>
  <si>
    <t>Isiguro, K.</t>
  </si>
  <si>
    <t>Ne otpuskai menia</t>
  </si>
  <si>
    <t>Искандер, Ф.</t>
  </si>
  <si>
    <t>Стоянка человека: повести, рассказы</t>
  </si>
  <si>
    <t>Фазиль Искандер — писатель, понятный каждому и любимый всеми, наделенный неповторимым и грандиозным литературным даром и чутким сердцем, воспринимающим даже малую боль и несправедливость. Мудрая и вечная философия жизни, всепобеждающий смех, изысканная лирика — книги Мастера не отпускают, к ним возвращаешься и пленяешься вновь. Все написанное Фазилем Искандером радует и изумляет, завораживает, очаровывает.В своей повести «Стоянка человека» Фазиль Искандер рассказывает удивительную историю человека, который несмотря на все трагичные повороты судьбы, сохраняет в душе любовь, благородство и интерес к жизни! Читать дальше…</t>
  </si>
  <si>
    <t>Iskander, F.</t>
  </si>
  <si>
    <t>Human parking: novels, short stories</t>
  </si>
  <si>
    <t>Fazil Iskander is a writer who is understandable to everyone and loved by everyone, endowed with a unique and grandiose literary gift and a sensitive heart that perceives even small pain and injustice. The wise and eternal philosophy of life, the all—conquering laughter, the exquisite lyrics - the Master's books do not let go, you return to them and are captivated again. Everything written by Fazil Iskander pleases and amazes, fascinates, enchants.In his novel "The Human Camp", Fazil Iskander tells the amazing story of a man who, despite all the tragic turns of fate, retains love, nobility and interest in life in his soul! Read more…</t>
  </si>
  <si>
    <t>http://sentrumbookstore.com/upload/iblock/601/h7jmnfz5zjaa5xyugnij5zuvi7xk0n1p/76975910895d0491f2b425dcb3299699.jpg</t>
  </si>
  <si>
    <t>978-5-386-15319-9</t>
  </si>
  <si>
    <t>Fazil Iskander — pisatel, poniatniei kajdomu i lubimiei vsemi, nadelenniei nepovtorimiem i grandiozniem literaturniem darom i chutkim serdcem, vosprinimaushim daje maluu bol i nespravedlivost. Mudraia i vechnaia filosofiia jizni, vsepobejdaushii smeh, izieskannaia lirika — knigi Mastera ne otpuskaut, k nim vozvrashaeshsia i pleniaeshsia vnov. Vse napisannoe Fazilem Iskanderom raduet i izumliaet, zavorajivaet, ocharovievaet.V svoei povesti «Stoianka cheloveka» Fazil Iskander rasskazievaet udivitelnuu istoriu cheloveka, kotoriei nesmotria na vse tragichniee povorotie sudbie, sohraniaet v dushe lubov, blagorodstvo i interes k jizni! Chitat dalshe…</t>
  </si>
  <si>
    <t>Stoianka cheloveka: povesti, rasskazie</t>
  </si>
  <si>
    <t>Капустина, Евфросиния</t>
  </si>
  <si>
    <t>Люди, которых нет на карте</t>
  </si>
  <si>
    <t>"Люди, которых нет на карте" — так можно назвать жителей деревень Гватемалы и Никарагуа, чей быт невообразимо скромен, а сердце — огромно. Люди, чью жизнь автор вместе с врачами и волонтёрами делают чуть выносимее и лучше.Евфросиния Капустина — поэт, прозаик, фотожурналист. Руководит фотоотделом в международной благотворительной организации Health &amp; Help. Проводила съёмки в России, Гватемале и Никарагуа. Победительница международного конкурса "Мост Дружбы", финалистка премии "Лицей" им. А.С. Пушкина.Соседка по сиденью не выдержала возни рядом, спросила мужчину:— Зачем вам котёнок?— Ну, может быть, потом он будет охранять мой дом от мышей. Но это потом. А пока я буду охранять его от всего плохого.Посмотрел на меня, как бы ища поддержки:— Верно я говорю?Я кивнула.Евфросиния Капустина, чужая в этой экзотической жизни на другом конце света, смотрит на неё нечужим взглядом. Она — фотограф-волонтёр в глухой латиноамериканской деревне, и взгляд у неё — цепкий: "Усталая мать спит на скамейке, а ребёнок у её ног ест песок, банановую шкурку и собачий хвост одновременно" (Юрий Буйда).</t>
  </si>
  <si>
    <t>Русский iностранец</t>
  </si>
  <si>
    <t>Kapustina, Euphrosyne</t>
  </si>
  <si>
    <t>People who are not on the map</t>
  </si>
  <si>
    <t>"People who are not on the map" — this is how you can call the inhabitants of the villages of Guatemala and Nicaragua, whose way of life is unimaginably modest, and their hearts are huge. People whose lives the author, together with doctors and volunteers, make a little more bearable and better.Euphrosyne Kapustina is a poet, novelist, and photojournalist. He heads the photo department at the international charity organization Health &amp;amp_amp_ Help. She has shot in Russia, Guatemala and Nicaragua. Winner of the international Friendship Bridge competition, finalist of the A.S. Pushkin Lyceum Award.The neighbor in the seat couldn't stand the fuss next to her, asked the man:— Why do you need a kitten? - Well, maybe then he will protect my house from mice. But that's later. In the meantime, I'll keep him safe from anything bad.He looked at me, as if seeking support.:"Am I right?"I nodded.Euphrosyne Kapustina, a stranger in this exotic life on the other side of the world, looks at her with an odd look. She is a volunteer photographer in a remote Latin American village, and her gaze is tenacious: "A tired mother sleeps on a bench, and the child at her feet eats sand, banana peel and a dog's tail at the same time" (Yuri Buida).</t>
  </si>
  <si>
    <t>http://sentrumbookstore.com/upload/iblock/c6c/m6yduz4es17sxae33uba1epqdwyafhqi/6f4337d2baa966843a3ac9690ad87f50.jpg</t>
  </si>
  <si>
    <t>978-5-17-165585-3</t>
  </si>
  <si>
    <t>"Ludi, kotorieh net na karte" — tak mojno nazvat jitelei dereven Gvatemalie i Nikaragua, chei biet nevoobrazimo skromen, a serdce — ogromno. Ludi, chu jizn avtor vmeste s vrachami i volonterami delaut chut vienosimee i luchshe.Evfrosiniia Kapustina — poet, prozaik, fotojurnalist. Rukovodit fotootdelom v mejdunarodnoi blagotvoritelnoi organizacii Health &amp; Help. Provodila semki v Rossii, Gvatemale i Nikaragua. Pobeditelnica mejdunarodnogo konkursa "Most Drujbie", finalistka premii "Licei" im. A.S. Pushkina.Sosedka po sidenu ne viederjala vozni riadom, sprosila mujchinu:— Zachem vam kotenok?— Nu, mojet biet, potom on budet ohraniat moi dom ot mieshei. No eto potom. A poka ia budu ohraniat ego ot vsego plohogo.Posmotrel na menia, kak bie isha podderjki:— Verno ia govoru?Ia kivnula.Evfrosiniia Kapustina, chujaia v etoi ekzoticheskoi jizni na drugom konce sveta, smotrit na nee nechujim vzgliadom. Ona — fotograf-volonter v gluhoi latinoamerikanskoi derevne, i vzgliad u nee — cepkii: "Ustalaia mat spit na skameike, a rebenok u ee nog est pesok, bananovuu shkurku i sobachii hvost odnovremenno" (Urii Buida).</t>
  </si>
  <si>
    <t>Kapustina, Evfrosiniia</t>
  </si>
  <si>
    <t>Ludi, kotorieh net na karte</t>
  </si>
  <si>
    <t>Карвер, Р.</t>
  </si>
  <si>
    <t>Да помолчи уже, наконец. О чем мы говорим, когда говорим о любви</t>
  </si>
  <si>
    <t>Реймонд Карвер — классик американской литературы XX века, выдающийся мастер короткой формы, наследник Хемингуэя, Фолкнера и Чехова. Его называли минималистом и «грязным реалистом», однако «в его рассказах всегда есть уникальная странность, отзвуки мифа» (Los Angeles Times). Он несколько раз получал премию О. Генри, выходил в финал Национальной книжной премии США и Пулицеровской премии, Роберт Олтмен поставил по его рассказам фильм «Короткий монтаж» (в ролях Энди Макдауэлл, Джек Леммон, Джулианна Мур, Роберт Дауни-мл., Тим Роббинс, Том Уэйтс), получивший «Золотого льва» на Венецианском кинофестивале, а сюжет снятого одним непрерывным дублем четырежды оскароносного «Бёрдмена» Алехандро Гонсалеса Иньярриту (в ролях Майкл Китон, Эдвард Нортон, Эмма Стоун, Наоми Уоттс) строится вокруг переноса на бродвейские подмостки рассказа Карвера «О чем мы говорим, когда говорим о любви». Данное издание содержит два полных авторских сборника мастера и ряд дополнительных материалов_ большинство рассказов публикуются на русском впервые или в новых переводах, остальные — в новой редакции. Читать дальше…</t>
  </si>
  <si>
    <t>Большой роман</t>
  </si>
  <si>
    <t>Carver, R.</t>
  </si>
  <si>
    <t>Shut up already, finally. What do we talk about when we talk about love?</t>
  </si>
  <si>
    <t>Raymond Carver is a classic of twentieth—century American literature, an outstanding master of the short form, heir to Hemingway, Faulkner and Chekhov. He has been called a minimalist and a "dirty realist," but "there is always a unique strangeness in his stories, echoes of myth" (Los Angeles Times). He received the O. Henry Award several times, reached the finals of the US National Book Award and the Pulitzer Prize, Robert Altman directed the film "Short Edit" based on his stories (starring Andie MacDowell, Jack Lemmon, Julianne Moore, Robert Downey Jr., Tim Robbins, Tom Waits), which received the Golden Lion Award. The Venice Film Festival, and the plot of Alejandro Gonzalez Inarritu's four-time Oscar-winning "Birdman" (starring Michael Keaton, Edward Norton, Emma Stone, Naomi Watts), shot in one continuous take, is based on the transfer of Carver's story "What we talk about when we talk about love" to the Broadway stage. This edition contains two complete collections of the master's author's works and a number of additional materials_ most of the stories are published in Russian for the first time or in new translations, the rest are in a new edition. Read more…</t>
  </si>
  <si>
    <t>http://sentrumbookstore.com/upload/iblock/58f/zywa7uorasb57zd8o83x6haqe7atmmxm/d2a360fcf9bc8ea8546f9536096e5e24.jpg</t>
  </si>
  <si>
    <t>978-5-389-25768-9</t>
  </si>
  <si>
    <t>Reimond Karver — klassik amerikanskoi literaturie XX veka, viedaushiisia master korotkoi formie, naslednik Hemingueia, Folknera i Chehova. Ego nazievali minimalistom i «griazniem realistom», odnako «v ego rasskazah vsegda est unikalnaia strannost, otzvuki mifa» (Los Angeles Times). On neskolko raz poluchal premiu O. Genri, viehodil v final Nacionalnoi knijnoi premii SShA i Pulicerovskoi premii, Robert Oltmen postavil po ego rasskazam film «Korotkii montaj» (v roliah Endi Makdauell, Djek Lemmon, Djulianna Mur, Robert Dauni-ml., Tim Robbins, Tom Ueits), poluchivshii «Zolotogo lva» na Venecianskom kinofestivale, a sujet sniatogo odnim neprerievniem dublem chetierejdie oskaronosnogo «Berdmena» Alehandro Gonsalesa Iniarritu (v roliah Maikl Kiton, Edvard Norton, Emma Stoun, Naomi Uotts) stroitsia vokrug perenosa na brodveiskie podmostki rasskaza Karvera «O chem mie govorim, kogda govorim o lubvi». Dannoe izdanie soderjit dva polnieh avtorskih sbornika mastera i riad dopolnitelnieh materialov_ bolshinstvo rasskazov publikuutsia na russkom vperviee ili v novieh perevodah, ostalniee — v novoi redakcii. Chitat dalshe…</t>
  </si>
  <si>
    <t>Karver, R.</t>
  </si>
  <si>
    <t>Da pomolchi uje, nakonec. O chem mie govorim, kogda govorim o lubvi</t>
  </si>
  <si>
    <t>Окно Иуды</t>
  </si>
  <si>
    <t>Золотой век детектива оставил немало звездных имен — А. Кристи, Г. К. Честертон, Г. Леру и др. В этой яркой плеяде Джон Диксон Карр (1906–1977) занимает самое почетное место. «Убийство в запертой комнате», где нет места бешеным погоням и перестрелкам, а круг подозреваемых максимально ограничен, — излюбленный прием автора. Карр заманивает читателя в сети ловко расставленных ловушек, ложных подсказок, обманных ходов и тонких намеков и предлагает принять участие в решении хитроумной головоломки.Вниманию читателей предлагается роман «Окно Иуды», один из самых известных в творчестве Карра, а также романы «Смерть в пяти коробках» и «Читатель предупрежден», в которых мы снова встретимся с обаятельным и эксцентричным сэром Генри Мерривейлом, по признанию критиков одним из самых неординарных сыщиков в детективной литературе. Все романы, включенные в настоящее издание, представлены в новых переводах. Читать дальше…</t>
  </si>
  <si>
    <t>Иностранная литература. Классика детектива</t>
  </si>
  <si>
    <t>Judas' Window</t>
  </si>
  <si>
    <t>The golden age of the detective left many famous names — A. Christie, G. K. Chesterton, G. Leroux, etc. John Dixon Carr (1906-1977) occupies the most honorable place in this bright galaxy. "Murder in a locked room", where there is no place for frenzied chases and shootings, and the circle of suspects is as limited as possible, is the author's favorite technique. Carr lures the reader into a web of cleverly placed traps, false hints, deceptive moves and subtle hints and offers to take part in solving an ingenious puzzle.Readers are invited to the novel "Judas Window", one of the most famous in Carr's work, as well as the novels "Death in Five Boxes" and "The Reader is Warned", in which we will again meet with the charming and eccentric Sir Henry Merrivale, recognized by critics as one of the most extraordinary detectives in detective literature. All novels included in this edition are presented in new translations. Read more…</t>
  </si>
  <si>
    <t>http://sentrumbookstore.com/upload/iblock/e4f/2iso2yzlxhqrylwx85dftxezx4fy4tzt/4fab09f1417be76ab0db29c7e44de6c2.jpg</t>
  </si>
  <si>
    <t>978-5-389-25420-6</t>
  </si>
  <si>
    <t>Zolotoi vek detektiva ostavil nemalo zvezdnieh imen — A. Kristi, G. K. Chesterton, G. Leru i dr. V etoi iarkoi pleiade Djon Dikson Karr (1906–1977) zanimaet samoe pochetnoe mesto. «Ubiistvo v zapertoi komnate», gde net mesta besheniem pogoniam i perestrelkam, a krug podozrevaemieh maksimalno ogranichen, — izlublenniei priem avtora. Karr zamanivaet chitatelia v seti lovko rasstavlennieh lovushek, lojnieh podskazok, obmannieh hodov i tonkih namekov i predlagaet priniat uchastie v reshenii hitroumnoi golovolomki.Vnimaniu chitatelei predlagaetsia roman «Okno Iudie», odin iz samieh izvestnieh v tvorchestve Karra, a takje romanie «Smert v piati korobkah» i «Chitatel preduprejden», v kotorieh mie snova vstretimsia s obaiatelniem i ekscentrichniem serom Genri Merriveilom, po priznaniu kritikov odnim iz samieh neordinarnieh sieshikov v detektivnoi literature. Vse romanie, vkluchenniee v nastoiashee izdanie, predstavlenie v novieh perevodah. Chitat dalshe…</t>
  </si>
  <si>
    <t>Okno Iudie</t>
  </si>
  <si>
    <t>Таинственная история Билли Миллигана</t>
  </si>
  <si>
    <t>Каждая книга серии — это литературная жемчужина.Дэниел Киз — писатель-фантаст, получивший две самые престижные премии «Хьюго» и «Небьюла» за рассказ и роман с одним и тем же названием: «Цветы для Элджернона». Почти через двадцать лет вышел документальный роман «Таинственная история Билли Миллигана», закрепивший за писателем мировую известность.Билли просыпается в тюремной камере. Его обвиняют в изнасиловании и ограблении. Билли потрясен, ведь он ничего этого не делал! Последнее воспоминание — крыша школы, с которой он хотел сброситься. Ему говорят, что с тех пор прошло семь лет. Билли в ужасе. У него опять украли кусок жизни! Его спрашивают: что значит «украли кусок жизни»? И почему «опять»? Выходит, такое случается с ним не впервые? Но Билли не может ответить. Билли уже ушел. Вместо него на зрителей смотрит одна из двадцати четырех личностей. Она здесь, чтобы защитить Билли…Оформление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ощущение.Текст напечатан на белой бумаге, мягкой на ощупь. Для серии подобран крупный и удобный шрифт, от которого не устанут глаза.</t>
  </si>
  <si>
    <t>The Mysterious Story of Billy Milligan</t>
  </si>
  <si>
    <t>Each book in the series is a literary gem.Daniel Keyes is a science fiction writer who has won two of the most prestigious Hugo and Nebula Awards for a short story and a novel with the same title: Flowers for Algernon. Almost twenty years later, the documentary novel "The Mysterious Story of Billy Milligan" was released, which cemented the writer's worldwide fame.Billy wakes up in a prison cell. He is accused of rape and robbery. Billy is shocked, because he didn't do any of this! His last memory is of the roof of the school, from which he wanted to throw himself. He is told that seven years have passed since then. Billy is terrified. A piece of his life was stolen from him again! They're asking him: What does it mean to "steal a piece of life"? And why "again"? So this wasn't the first time this had happened to him? But Billy can't answer. Billy had already left. Instead, one of the twenty-four personalities looks at the audience. She's here to protect Billy.…The cover design is inspired by the "quiet luxury" and "old money" styles. Minimalistic series "Pearl. The classic of quiet luxury" is created as an elegant addition to the iconic images of Princess Diana and Jacqueline Kennedy. These books can complete the stylish image of a successful girl, as well as become part of the interior of an apartment, restaurant, hotel and other spaces.The metallic paper creates a glowing cover effect. The colors shimmer softly and quietly. On the spine, the book's symbol is embossed in silver, which enhances the effect of internal light. The three-dimensional embossing of the shapes creates a pleasant tactile sensation.The text is printed on white paper, soft to the touch. A large and convenient font has been selected for the series, which the eyes will not get tired of.</t>
  </si>
  <si>
    <t>http://sentrumbookstore.com/upload/iblock/381/kfdtcu739dsiqrl0zo8bo6rf1uplylmb/c85da8e04e5b20fe51fccdf61f3d2ae4.jpg</t>
  </si>
  <si>
    <t>978-5-04-206418-0</t>
  </si>
  <si>
    <t>Kajdaia kniga serii — eto literaturnaia jemchujina.Deniel Kiz — pisatel-fantast, poluchivshii dve samiee prestijniee premii «Hugo» i «Nebula» za rasskaz i roman s odnim i tem je nazvaniem: «Cvetie dlia Eldjernona». Pochti cherez dvadcat let vieshel dokumentalniei roman «Tainstvennaia istoriia Billi Milligana», zakrepivshii za pisatelem mirovuu izvestnost.Billi prosiepaetsia v turemnoi kamere. Ego obviniaut v iznasilovanii i ograblenii. Billi potriasen, ved on nichego etogo ne delal! Poslednee vospominanie — kriesha shkolie, s kotoroi on hotel sbrositsia. Emu govoriat, chto s teh por proshlo sem let. Billi v ujase. U nego opiat ukrali kusok jizni! Ego sprashivaut: chto znachit «ukrali kusok jizni»? I pochemu «opiat»? Viehodit, takoe sluchaetsia s nim ne vperviee? No Billi ne mojet otvetit. Billi uje ushel. Vmesto nego na zritelei smotrit odna iz dvadcati chetiereh lichnostei. Ona zdes, chtobie zashitit Billi…Oformlenie oblojki vdohnovleno stiliami «tihaia roskosh» i «old money». Minimalistichnaia seriia «Jemchujina. Klassika tihoi roskoshi» sozdaetsia kak iziashnoe dopolnenie k kultoviem obrazam princessie Dianie i Jaklin Kennedi. Eti knigi mogut dovershit stilniei obraz uspeshnoi devushki, a takje stat chastu interera kvartirie, restorana, gostinicie i drugih prostranstv.Blagodaria metallizirovannoi bumage sozdaetsia effekt svecheniia oblojki. Kraski miagko i tiho perelivautsia. Na koreshke simvol knigi sdelan tisneniem serebrom, chto usilivaet effekt vnutrennego sveta. Obemnoe tisnenie figur sozdaet priiatnoe taktilnoe oshushenie.Tekst napechatan na beloi bumage, miagkoi na oshup. Dlia serii podobran krupniei i udobniei shrift, ot kotorogo ne ustanut glaza.</t>
  </si>
  <si>
    <t>Tainstvennaia istoriia Billi Milligana</t>
  </si>
  <si>
    <t>`Только для взрослых</t>
  </si>
  <si>
    <t>Adult only</t>
  </si>
  <si>
    <t>Коэльо Пауло</t>
  </si>
  <si>
    <t>Вероника решает умереть</t>
  </si>
  <si>
    <t>Veronika decide morrerУ Вероники есть все: молодость и красота, поклонники и достойная работа. Но в ее жизни чего-то не хватает. И одним ноябрьским утром она решает принять такую дозу снотворного, чтобы никогда больше не проснуться. Вероника приходит в себя в психиатрической клинике… Роман, основанный на личном опыте Пауло Коэльо, заставляет нас задуматься о том, что такое сумасшествие, и превозносит тех, кому хватает духу противостоять обществу и его косным представлениям о нормальности. Эта смелая книга – ослепительный портрет молодой женщины, которая колеблется между отчаянием и свободой, и восторженное, страстное прославление жизни. Особенности упаковки: Цвет Розовый</t>
  </si>
  <si>
    <t>Paulo Coelho</t>
  </si>
  <si>
    <t>Veronika decides to die</t>
  </si>
  <si>
    <t>Veronika decide morrerVeronica has it all: youth and beauty, fans and decent work. But in her life was missing something. And one November morning she decides to take a dose of sleeping pills, never to Wake up. Veronika wakes up in a mental institution... a novel based on personal experience Paulo Coelho, makes us think about what a crazy, and praises those who have the guts to confront society and its rigid notions of normality. This courageous book is a dazzling portrait of a young woman who fluctuates between despair and freedom, and enthusiastic, passionate celebration of life. Features of packing: Color Pink</t>
  </si>
  <si>
    <t>http://sentrumbookstore.com/upload/iblock/0dc/9785170805150.jpg</t>
  </si>
  <si>
    <t>978-5-17-080515-0</t>
  </si>
  <si>
    <t>Veronika decide morrerU Veroniki estʹ vse: molodostʹ i krasota, poklonniki i dostoĭnaia rabota. No v ee zhizni chego-to ne khvataet. I odnim noiabrʹskim utrom ona reshaet priniatʹ takuiu dozu snotvornogo, chtoby nikogda bolʹshe ne prosnutʹsia. Veronika prikhodit v sebia v psikhiatricheskoĭ klinike… Roman, osnovannyĭ na lichnom opyte Paulo Koėlʹo, zastavliaet nas zadumatʹsia o tom, chto takoe sumasshestvie, i prevoznosit tekh, komu khvataet dukhu protivostoiatʹ obshchestvu i ego kosnym predstavleniiam o normalʹnosti. Ėta smelaia kniga – oslepitelʹnyĭ portret molodoĭ zhenshchiny, kotoraia kolebletsia mezhdu otchaianiem i svobodoĭ, i vostorzhennoe, strastnoe proslavlenie zhizni. Osobennosti upakovki: TSvet Rozovyĭ</t>
  </si>
  <si>
    <t>Koėlʹo Paulo</t>
  </si>
  <si>
    <t>Veronika reshaet umeretʹ</t>
  </si>
  <si>
    <t>Лейкин, Н.</t>
  </si>
  <si>
    <t>Наши за границей. Где апельсины зреют</t>
  </si>
  <si>
    <t>Николай Александрович Лейкин — в свое время известный петербургский писатель-юморист, журналист, издатель. Его популярность была колоссальной: «эпохой Александра III и писателя Лейкина» назвал конец XIX века поэт А. Блок. А. П. Чехов считал Лейкина своим «крестным батькой»: с начала 1880-х годов Лейкин издавал собственный журнал — юмористический еженедельник «Осколки», к сотрудничеству в котором привлек молодого Антона Чехова, раскрыв его талант. Книга «Наши за границей» — одна из самых известных в творчестве Лейкина. Это веселое повествование о поездке купца Николая Ивановича Иванова и его жены Глафиры Семеновны во Францию — на знаменитую Всемирную выставку в Париже. Книга настолько понравилась читателям (только при жизни автора она выдержала 24 издания!), что Лейкин написал продолжение — «Где апельсины зреют», в котором купеческая чета решает побывать на Французской Ривьере и в Италии. Лейкинский мягкий юмор по отношению к соотечественникам, отправившимся мир посмотреть и себя показать, и сегодня не утратил актуальности. Читать дальше…</t>
  </si>
  <si>
    <t>Leikin, N.</t>
  </si>
  <si>
    <t>Our people are abroad. Where the oranges ripen</t>
  </si>
  <si>
    <t>Nikolai Alexandrovich Leikin was once a famous St. Petersburg humorist writer, journalist, and publisher. His popularity was enormous: "the era of Alexander III and the writer Leikin" was called the end of the 19th century by the poet A. Blok. A. P. Chekhov considered Leikin his "godfather": from the early 1880s, Leikin published his own magazine, the humorous weekly "Fragments", in which he attracted the young Anton Chekhov, revealing his talent. The book "Ours Abroad" is one of the most famous in Leikin's work. This is a funny story about the trip of merchant Nikolai Ivanovich Ivanov and his wife Glafira Semyonovna to France — to the famous World Exhibition in Paris. Readers liked the book so much (it went through 24 editions only during the author's lifetime!) that Leikin wrote a sequel, "Where the Oranges Ripen," in which the merchant couple decides to visit the French Riviera and Italy. Lakinsky's gentle humor towards compatriots who went to see the world and show themselves has not lost its relevance today. Read more…</t>
  </si>
  <si>
    <t>http://sentrumbookstore.com/upload/iblock/7de/1oghqvlzavkf6qki51erq8g3b4pkxdlr/d0683824daa5d5c2a899e640d4a274b6.jpg</t>
  </si>
  <si>
    <t>978-5-389-26859-3</t>
  </si>
  <si>
    <t>Nikolai Aleksandrovich Leikin — v svoe vremia izvestniei peterburgskii pisatel-umorist, jurnalist, izdatel. Ego populiarnost biela kolossalnoi: «epohoi Aleksandra III i pisatelia Leikina» nazval konec XIX veka poet A. Blok. A. P. Chehov schital Leikina svoim «krestniem batkoi»: s nachala 1880-h godov Leikin izdaval sobstvenniei jurnal — umoristicheskii ejenedelnik «Oskolki», k sotrudnichestvu v kotorom privlek molodogo Antona Chehova, raskriev ego talant. Kniga «Nashi za granicei» — odna iz samieh izvestnieh v tvorchestve Leikina. Eto veseloe povestvovanie o poezdke kupca Nikolaia Ivanovicha Ivanova i ego jenie Glafirie Semenovnie vo Franciu — na znamenituu Vsemirnuu viestavku v Parije. Kniga nastolko ponravilas chitateliam (tolko pri jizni avtora ona viederjala 24 izdaniia!), chto Leikin napisal prodoljenie — «Gde apelsinie zreut», v kotorom kupecheskaia cheta reshaet pobievat na Francuzskoi Rivere i v Italii. Leikinskii miagkii umor po otnosheniu k sootechestvennikam, otpravivshimsia mir posmotret i sebia pokazat, i segodnia ne utratil aktualnosti. Chitat dalshe…</t>
  </si>
  <si>
    <t>Nashi za granicei. Gde apelsinie zreut</t>
  </si>
  <si>
    <t>Линч, П.</t>
  </si>
  <si>
    <t>По ту сторону моря</t>
  </si>
  <si>
    <t>Впервые на русском — роман современного ирландского классика Пола Линча, лауреата Букеровской премии 2023 года за роман «Песнь пророка», который уже называют «ирландским „1984“» и «новым „Рассказом служанки“». Боливар и Эктор отправляются рыбачить из своей южноамериканской деревушки на маленькой лодке, с трудом вмещающей двух рыбаков и холодильный ящик. Внезапно налетевший свирепый шторм уносит их далеко в Тихий океан, выводит из строя мотор, рацию и навигатор. Ждать помощи неоткуда, надежда — лишь на собственные силы, и еще неизвестно, какая борьба опаснее — со стихией или с собственными демонами… Читать дальше…</t>
  </si>
  <si>
    <t>Lynch, P.</t>
  </si>
  <si>
    <t>Across the sea</t>
  </si>
  <si>
    <t>For the first time in Russian, a novel by the modern Irish classic Paul Lynch, winner of the Booker Prize in 2023 for the novel "The Song of the Prophet," which has already been called "Irish 1984" and "the new Handmaid's Tale." Bolivar and Hector go fishing from their South American village in a small boat that can barely accommodate two fishermen and a refrigerator. Suddenly, a fierce storm blows them far into the Pacific Ocean, disabling the motor, radio and navigator. There is nowhere to wait for help, the only hope is on one's own strength, and it is still unknown which struggle is more dangerous — with the elements or with one's own demons.… Read more…</t>
  </si>
  <si>
    <t>http://sentrumbookstore.com/upload/iblock/4a5/d3y8mwjlae1pub18l8gw983av512o0px/2ce753eda7777152dd12adfee2740909.jpg</t>
  </si>
  <si>
    <t>978-5-389-25452-7</t>
  </si>
  <si>
    <t>Vperviee na russkom — roman sovremennogo irlandskogo klassika Pola Lincha, laureata Bukerovskoi premii 2023 goda za roman «Pesn proroka», kotoriei uje nazievaut «irlandskim „1984“» i «noviem „Rasskazom slujanki“». Bolivar i Ektor otpravliautsia riebachit iz svoei ujnoamerikanskoi derevushki na malenkoi lodke, s trudom vmeshaushei dvuh riebakov i holodilniei iashik. Vnezapno naletevshii svirepiei shtorm unosit ih daleko v Tihii okean, vievodit iz stroia motor, raciu i navigator. Jdat pomoshi neotkuda, nadejda — lish na sobstvenniee silie, i eshe neizvestno, kakaia borba opasnee — so stihiei ili s sobstvenniemi demonami… Chitat dalshe…</t>
  </si>
  <si>
    <t>Linch, P.</t>
  </si>
  <si>
    <t>Po tu storonu moria</t>
  </si>
  <si>
    <t>Маккензи, Л.</t>
  </si>
  <si>
    <t>Три пары</t>
  </si>
  <si>
    <t>Три супружеские пары собираются в загородном доме, чтобы отметить сорок восьмой день рождения одного из них. Для всех это повод ненадолго отвлечься от детей, бесконечных счетов и пожилых родителей.После вечера в баре, именинник предлагает игру — на одну ночь поменяться партнерами. Кажется, никто не воспринял эту идею всерьез, но в какой-то момент из библиотеки пропадают несколько человек. На следующее утро никто не говорит о том, что произошло. Но жена именинника теперь с ним не разговаривает, его подруга странно посматривает на него, и кажется, что все знают немного больше, чем он сам. Что же произошло той ночью? И чем теперь обернется для каждого вечер, который кто-то не помнит, а кто-то не может забыть?«Роман "Нормальные люди", написанный для женатых». — Irish Times«Я влюбилась в этот дублинский любовный многоугольник... История о трудностях и соблазнах современного брака раскрывает разрушительные последствия эгоизма». — Daily Mail— Ты когда-нибудь чувствовал, что брак иногда похож на малый бизнес: бухгалтерия, управление персоналом, обучение, поддержание красоты на витрине?Конор засмеялся.— За исключением того, что нельзя уволить персонал за растрату.— Можно. Это называется развод.</t>
  </si>
  <si>
    <t>Loft. Будущий сценарий</t>
  </si>
  <si>
    <t>Mackenzie, L.</t>
  </si>
  <si>
    <t>Three pairs</t>
  </si>
  <si>
    <t>Three married couples gather in a country house to celebrate the forty-eighth birthday of one of them. For everyone, this is an excuse to take a short break from children, endless bills and elderly parents.After an evening at the bar, the birthday boy suggests a game — to switch partners for one night. No one seems to have taken this idea seriously, but at some point several people disappear from the library. The next morning, no one talks about what happened. But the birthday boy's wife doesn't talk to him anymore, his girlfriend looks at him strangely, and it seems that everyone knows a little more than he does. What happened that night? And what will happen now for every evening that someone doesn't remember and someone can't forget?"The novel Normal People, written for married people." — Irish Times"I fell in love with this Dublin love polygon... The story of the difficulties and temptations of modern marriage reveals the devastating consequences of selfishness." — Daily Mail— Have you ever felt that marriage is sometimes like a small business: accounting, human resources management, training, maintaining beauty in the window?Conor laughed.— Except that you can't fire staff for embezzlement.— You can. It's called a divorce.</t>
  </si>
  <si>
    <t>http://sentrumbookstore.com/upload/iblock/d58/2vjpxcr2lsydqwa9kenbs8esva7q2zc5/a74d54fef077a802da96f6f42ecf509d.jpg</t>
  </si>
  <si>
    <t>978-5-04-205225-5</t>
  </si>
  <si>
    <t>Tri suprujeskie parie sobirautsia v zagorodnom dome, chtobie otmetit sorok vosmoi den rojdeniia odnogo iz nih. Dlia vseh eto povod nenadolgo otvlechsia ot detei, beskonechnieh schetov i pojilieh roditelei.Posle vechera v bare, imeninnik predlagaet igru — na odnu noch pomeniatsia partnerami. Kajetsia, nikto ne vosprinial etu ideu vserez, no v kakoi-to moment iz biblioteki propadaut neskolko chelovek. Na sleduushee utro nikto ne govorit o tom, chto proizoshlo. No jena imeninnika teper s nim ne razgovarivaet, ego podruga stranno posmatrivaet na nego, i kajetsia, chto vse znaut nemnogo bolshe, chem on sam. Chto je proizoshlo toi nochu? I chem teper obernetsia dlia kajdogo vecher, kotoriei kto-to ne pomnit, a kto-to ne mojet zabiet?«Roman "Normalniee ludi", napisanniei dlia jenatieh». — Irish Times«Ia vlubilas v etot dublinskii lubovniei mnogougolnik... Istoriia o trudnostiah i soblaznah sovremennogo braka raskrievaet razrushitelniee posledstviia egoizma». — Daily Mail— Tie kogda-nibud chuvstvoval, chto brak inogda pohoj na maliei biznes: buhgalteriia, upravlenie personalom, obuchenie, podderjanie krasotie na vitrine?Konor zasmeialsia.— Za isklucheniem togo, chto nelzia uvolit personal za rastratu.— Mojno. Eto nazievaetsia razvod.</t>
  </si>
  <si>
    <t>Makkenzi, L.</t>
  </si>
  <si>
    <t>Tri parie</t>
  </si>
  <si>
    <t>Маккэнн, Колум</t>
  </si>
  <si>
    <t>Апейрогон. Мертвое море</t>
  </si>
  <si>
    <t>РОМАН ОСНОВАН НА РЕАЛЬНЫХ СОБЫТИЯХБассам Арамин — палестинец. Рами Элханан — израильтянин. Они живут в мире без Мира, где бал правит взаимная ненависть. Повсюду стоят контрольно-пропускные пункты. Их дети ходят в разные школы. Под их ногами — разные дороги: своя для палестинцев, своя для израильтян. Но после личных трагедий их жизненные пути неизбежно пересекаются…У судьбы свои планы. В разное время, в разных точках на карте их дочери погибают, став жертвами военного конфликта длиной в целую жизнь. Бассама и Рами объединяет общее горе, переворачивающее их представление о жизни. В их руках — сильное оружие, но не войны, а мира, которое, кажется, способно развеять ненависть, поселившуюся в сердцах людей…"Это потрясающая книга. Маккэнн с удивительной человечностью описывает многовековую историю бесчеловечности. Эффект абсолютно ошеломляющий… Маккэнн создал книгу, в которой мы все остро нуждаемся. Она подарила мне надежду…"— Элизабет Страут, лауреат Пулитцеровской премии за роман "Оливия Киттеридж"•	Лауреат Национальной еврейской книжной премии•	Бестселлер по версии New York Times•	Одна из лучших книг года по версии The Independent РОМАН ОСНОВАН НА РЕАЛЬНЫХ СОБЫТИЯХБассам Арамин — палестинец. Рами Элханан — израильтянин. Они живут в мире без Мира, где бал правит взаимная ненависть. Повсюду стоят контрольно-пропускные пункты. Их дети ходят в разные школы. Под их ногами — разные дороги: своя для палестинцев, своя для израильтян. Но после личных трагедий их жизненные пути неизбежно пересекаются…У судьбы свои планы. В разное время, в разных точках на карте их дочери погибают, став жертвами военного конфликта длиной в целую жизнь. Бассама и Рами объединяет общее горе, переворачивающее их представление о жизни. В их руках — сильное оружие, но не войны, а мира, которое, кажется, способно развеять ненависть, поселившуюся в сердцах людей…"Это потрясающая книга. Маккэнн с удивительной человечностью описывает многовековую историю бесчеловечности. Эффект абсолютно ошеломляющий… Маккэнн создал книгу, в которой мы все остро нуждаемся. Она подарила мне надежду…"— Элизабет Страут, лауреат Пулитцеровской премии за роман "Оливия Киттеридж"•	Лауреат Национальной еврейской книжной премии•	Бестселлер по версии New York Times•	Одна из лучших книг года по версии The Independent - История, основанная на реальных событиях.- Бестселлер по версии The New York Times, одна из лучших книг года по версии The Independent.- Роман-лауреат Национальной еврейской книжной премии.- От известного ирландского писателя, профессора литературы, автора романов «И пусть вращается прекрасный мир», «Танцовщик», «ТрансАтлантика». Проза Маккэнна переведена на 20+ языков. Он пишет для The New York Times, The Atlantic Monthly, The Irish Times и других изданий. Короткометражный фильм по рассказу Маккэнна «Всё на благо государства» в 2005 году был номинирован на Оскар.- «Это потрясающая книга. Маккэнн с удивительной человечностью описывает многовековую историю бесчеловечности. Эффект абсолютно ошеломляющий… Маккэнн создал книгу, в которой мы все остро нуждаемся. Она подарила мне надежду…» — Элизабет Страут, лауреат Пулитцеровской премии за роман «Оливия Киттеридж».</t>
  </si>
  <si>
    <t>Большие романы</t>
  </si>
  <si>
    <t>McCann, Colum</t>
  </si>
  <si>
    <t>Apeirogon. The Dead Sea</t>
  </si>
  <si>
    <t>THE NOVEL IS BASED ON REAL EVENTS. Bassam Aramin is a Palestinian. Rami Elhanan is an Israeli. They live in a world without a World where mutual hatred rules the ball. There are checkpoints everywhere. Their children go to different schools. There are different roads under their feet: one for the Palestinians, one for the Israelis. But after personal tragedies, their life paths inevitably cross.…Fate has its own plans. At different times, at different points on the map, their daughters die, becoming victims of a lifetime-long military conflict. Bassam and Rami share a common grief that upends their understanding of life. They have a powerful weapon in their hands, but not of war, but of peace, which seems capable of dispelling the hatred that has settled in the hearts of people..."It's an amazing book. McCann describes the centuries-old history of inhumanity with amazing humanity. The effect is absolutely stunning... McCann has created a book that we all desperately need. She gave me hope..." — Elizabeth Strout, Pulitzer Prize winner for the novel "Olivia Kitteridge"• Winner of the National Jewish Book Award• New York Times Bestseller•	One of the best books of the year according to The Independent, THE NOVEL IS BASED ON REAL EVENTS by Adam Aramin— a Palestinian. Rami Elhanan is an Israeli. They live in a world without a World where mutual hatred rules the ball. There are checkpoints everywhere. Their children go to different schools. There are different roads under their feet: one for the Palestinians, one for the Israelis. But after personal tragedies, their life paths inevitably cross.…Fate has its own plans. At different times, at different points on the map, their daughters die, becoming victims of a lifetime-long military conflict. Bassam and Rami share a common grief that upends their understanding of life. They have a powerful weapon in their hands, but not of war, but of peace, which seems capable of dispelling the hatred that has settled in the hearts of people..."It's an amazing book. McCann describes the centuries-old history of inhumanity with amazing humanity. The effect is absolutely stunning... McCann has created a book that we all desperately need. She gave me hope..." — Elizabeth Strout, Pulitzer Prize winner for the novel "Olivia Kitteridge"• Winner of the National Jewish Book Award• New York Times Bestseller•	One of the best books of the year according to The Independent is a story based on real events.- A bestseller according to The New York Times, one of the best books of the year according to The Independent.- The novel is the winner of the National Jewish Book Award.- From the famous Irish writer, professor of literature, author of the novels "And let the beautiful world turn", "The Dancer", "Transatlantic". McCann's prose has been translated into 20+ languages. He writes for The New York Times, The Atlantic Monthly, The Irish Times and other publications. The short film based on McCann's short story "Everything for the Benefit of the State" was nominated for an Oscar in 2005."It's an amazing book. McCann describes the centuries-old history of inhumanity with amazing humanity. The effect is absolutely stunning... McCann has created a book that we all desperately need. She gave me hope..." — Elizabeth Strout, Pulitzer Prize winner for her novel Olivia Kitteridge.</t>
  </si>
  <si>
    <t>http://sentrumbookstore.com/upload/iblock/c92/123o5z3s25c7f7utwtx3tz8jyfgviw9y/802be1648641ed6543910fda71d820a4.jpg</t>
  </si>
  <si>
    <t>978-5-17-133277-8</t>
  </si>
  <si>
    <t>ROMAN OSNOVAN NA REALЬNIeH SOBIeTIIaHBassam Aramin — palestinec. Rami Elhanan — izrailtianin. Oni jivut v mire bez Mira, gde bal pravit vzaimnaia nenavist. Povsudu stoiat kontrolno-propuskniee punktie. Ih deti hodiat v razniee shkolie. Pod ih nogami — razniee dorogi: svoia dlia palestincev, svoia dlia izrailtian. No posle lichnieh tragedii ih jiznenniee puti neizbejno peresekautsia…U sudbie svoi planie. V raznoe vremia, v raznieh tochkah na karte ih docheri pogibaut, stav jertvami voennogo konflikta dlinoi v celuu jizn. Bassama i Rami obediniaet obshee gore, perevorachivaushee ih predstavlenie o jizni. V ih rukah — silnoe orujie, no ne voinie, a mira, kotoroe, kajetsia, sposobno razveiat nenavist, poselivshuusia v serdcah ludei…"Eto potriasaushaia kniga. Makkenn s udivitelnoi chelovechnostu opisievaet mnogovekovuu istoriu beschelovechnosti. Effekt absolutno oshelomliaushii… Makkenn sozdal knigu, v kotoroi mie vse ostro nujdaemsia. Ona podarila mne nadejdu…"— Elizabet Straut, laureat Pulitcerovskoi premii za roman "Oliviia Kitteridj"•	Laureat Nacionalnoi evreiskoi knijnoi premii•	Bestseller po versii New York Times•	Odna iz luchshih knig goda po versii The Independent ROMAN OSNOVAN NA REALЬNIeH SOBIeTIIaHBassam Aramin — palestinec. Rami Elhanan — izrailtianin. Oni jivut v mire bez Mira, gde bal pravit vzaimnaia nenavist. Povsudu stoiat kontrolno-propuskniee punktie. Ih deti hodiat v razniee shkolie. Pod ih nogami — razniee dorogi: svoia dlia palestincev, svoia dlia izrailtian. No posle lichnieh tragedii ih jiznenniee puti neizbejno peresekautsia…U sudbie svoi planie. V raznoe vremia, v raznieh tochkah na karte ih docheri pogibaut, stav jertvami voennogo konflikta dlinoi v celuu jizn. Bassama i Rami obediniaet obshee gore, perevorachivaushee ih predstavlenie o jizni. V ih rukah — silnoe orujie, no ne voinie, a mira, kotoroe, kajetsia, sposobno razveiat nenavist, poselivshuusia v serdcah ludei…"Eto potriasaushaia kniga. Makkenn s udivitelnoi chelovechnostu opisievaet mnogovekovuu istoriu beschelovechnosti. Effekt absolutno oshelomliaushii… Makkenn sozdal knigu, v kotoroi mie vse ostro nujdaemsia. Ona podarila mne nadejdu…"— Elizabet Straut, laureat Pulitcerovskoi premii za roman "Oliviia Kitteridj"•	Laureat Nacionalnoi evreiskoi knijnoi premii•	Bestseller po versii New York Times•	Odna iz luchshih knig goda po versii The Independent - Istoriia, osnovannaia na realnieh sobietiiah.- Bestseller po versii The New York Times, odna iz luchshih knig goda po versii The Independent.- Roman-laureat Nacionalnoi evreiskoi knijnoi premii.- Ot izvestnogo irlandskogo pisatelia, professora literaturie, avtora romanov «I pust vrashaetsia prekrasniei mir», «Tancovshik», «TransAtlantika». Proza Makkenna perevedena na 20+ iaziekov. On pishet dlia The New York Times, The Atlantic Monthly, The Irish Times i drugih izdanii. Korotkometrajniei film po rasskazu Makkenna «Vse na blago gosudarstva» v 2005 godu biel nominirovan na Oskar.- «Eto potriasaushaia kniga. Makkenn s udivitelnoi chelovechnostu opisievaet mnogovekovuu istoriu beschelovechnosti. Effekt absolutno oshelomliaushii… Makkenn sozdal knigu, v kotoroi mie vse ostro nujdaemsia. Ona podarila mne nadejdu…» — Elizabet Straut, laureat Pulitcerovskoi premii za roman «Oliviia Kitteridj».</t>
  </si>
  <si>
    <t>Makkenn, Kolum</t>
  </si>
  <si>
    <t>Apeirogon. Mertvoe more</t>
  </si>
  <si>
    <t>Маклин, А.</t>
  </si>
  <si>
    <t>Золотые Ворота</t>
  </si>
  <si>
    <t>Алистер Маклин (1922–1987) — британский писатель, автор 28 остросюжетных романов и приключенческих рассказов, сценарист. Его имя широко известно читателям всего мира. Книги Маклина разошлись тиражом более 150 миллионов экземпляров, по его романам, сценариям и сюжетам было снято 18 фильмов. В 1983 году Университет Глазго присвоил писателю степень доктора литературоведения. Герои Маклина живут и побеждают по всему земному шару, «от коммунистической Венгрии и Мексиканского залива до Сингапура, юга Франции, Сан-Франциско, Нидерландов и Северного Ледовитого океана». Флагман этого сборника — роман «Золотые Ворота». Одноименный мост в Сан-Франциско, чудо инженерной мысли, считается неприступным, с точки зрения даже бдительных фэбээровцев. Особенно когда по нему проезжает президентский кортеж. Но для плохих парней, желающих сорвать банк, нет ничего невозможного... Возглавляющий банду фанатик одержим идеей спровоцировать колоссальное землетрясение и утопить Золотой штат в океане («Прощай, Калифорния! »). Власти расписываются в собственном бессилии. Кто остановит репетицию конца света?.. Риск путешествия по джунглям Амазонии может быть оправдан, если цель — поиски древней цивилизации. Или похищенных сокровищ. Или самих похитителей («Река Смерти»). В романе «Цирк» фокусника с выдающимися способностями вербует ЦРУ, чтобы с его помощью узнать секретную формулу антивещества. Читать дальше…</t>
  </si>
  <si>
    <t>Мир приключений. Большие книги</t>
  </si>
  <si>
    <t>McLean, A.</t>
  </si>
  <si>
    <t>Golden Gate</t>
  </si>
  <si>
    <t>Alistair Maclean (1922-1987) was a British writer, author of 28 action novels and adventure stories, and screenwriter. His name is widely known to readers all over the world. McLean's books have sold over 150 million copies, and 18 films have been made based on his novels, screenplays, and plots. In 1983, the University of Glasgow awarded the writer a doctorate in Literary Studies. McLean's heroes live and conquer all over the globe, "from communist Hungary and the Gulf of Mexico to Singapore, southern France, San Francisco, the Netherlands and the Arctic Ocean." The flagship of this collection is the novel "Golden Gate". The bridge of the same name in San Francisco, a miracle of engineering, is considered impregnable, from the point of view of even the vigilant FBI. Especially when the presidential motorcade passes through it. But for the bad guys who want to break the bank, nothing is impossible... The fanatic leading the gang is obsessed with the idea of provoking a colossal earthquake and drowning the Golden State in the ocean ("Goodbye, California! »). The authorities confess their own impotence. Who will stop the rehearsal of the end of the world?.. The risk of traveling through the Amazon jungle can be justified if the goal is to search for an ancient civilization. Or stolen treasures. Or the kidnappers themselves ("River of Death"). In the novel Circus, a magician with outstanding abilities is recruited by the CIA to use him to find out the secret formula of antimatter. Read more…</t>
  </si>
  <si>
    <t>http://sentrumbookstore.com/upload/iblock/798/cn4uc6hfxlbpk39eenmr1vpv1yvj32ff/f7e3da65af42402aba857ab5a9be0d17.jpg</t>
  </si>
  <si>
    <t>978-5-389-25747-4</t>
  </si>
  <si>
    <t>Alister Maklin (1922–1987) — britanskii pisatel, avtor 28 ostrosujetnieh romanov i prikluchencheskih rasskazov, scenarist. Ego imia shiroko izvestno chitateliam vsego mira. Knigi Maklina razoshlis tirajom bolee 150 millionov ekzempliarov, po ego romanam, scenariiam i sujetam bielo sniato 18 filmov. V 1983 godu Universitet Glazgo prisvoil pisatelu stepen doktora literaturovedeniia. Geroi Maklina jivut i pobejdaut po vsemu zemnomu sharu, «ot kommunisticheskoi Vengrii i Meksikanskogo zaliva do Singapura, uga Francii, San-Francisko, Niderlandov i Severnogo Ledovitogo okeana». Flagman etogo sbornika — roman «Zolotiee Vorota». Odnoimenniei most v San-Francisko, chudo injenernoi miesli, schitaetsia nepristupniem, s tochki zreniia daje bditelnieh febeerovcev. Osobenno kogda po nemu proezjaet prezidentskii kortej. No dlia plohih parnei, jelaushih sorvat bank, net nichego nevozmojnogo... Vozglavliaushii bandu fanatik oderjim ideei sprovocirovat kolossalnoe zemletriasenie i utopit Zolotoi shtat v okeane («Proshai, Kaliforniia! »). Vlasti raspisievautsia v sobstvennom bessilii. Kto ostanovit repeticiu konca sveta?.. Risk puteshestviia po djungliam Amazonii mojet biet opravdan, esli cel — poiski drevnei civilizacii. Ili pohishennieh sokrovish. Ili samih pohititelei («Reka Smerti»). V romane «Cirk» fokusnika s viedaushimisia sposobnostiami verbuet CRU, chtobie s ego pomoshu uznat sekretnuu formulu antiveshestva. Chitat dalshe…</t>
  </si>
  <si>
    <t>Maklin, A.</t>
  </si>
  <si>
    <t>Zolotiee Vorota</t>
  </si>
  <si>
    <t>Макьюэн, И.</t>
  </si>
  <si>
    <t>Искупление</t>
  </si>
  <si>
    <t>Иэн Макьюэн — один из авторов «правящего триумвирата» современной британской прозы. Лауреат Букеровской премии. Мировую известность автору принес роман «Искупление», по мотивам которого был снят одноименный фильм с Кирой Найтли и Джеймсом Макэвоем в главных ролях. Экранизация получила «Оскар» и «Золотой глобус».13-летняя Брайони прощается с детством. Ее рассказы с наивными сюжетами уходят в прошлое. Их место займет история из мира взрослых. Сцена № 1, подсмотренная из окна: старшая сестра раздевается перед соседом Робби и ныряет в фонтан. Зловещая сцена № 2: Робби сжимает сестру в темном углу библиотеки. Сцена № 3, прерванная неожиданным появлением: изнасилование кузины. Брайони поглощена этой историей. Историей, которую она поняла неправильно и из-за которой начинают рушиться две жизни. У юной писательницы будет только один шанс, чтобы все исправить.Книга «Искупление» вобрала в себя несколько жанров. Это и психологический роман, в котором исследуются темы вины и прощения. Это и военная драма об отступлении британской армии и сдачи Франции Гитлеру. И любовный роман о рождении чувств между двумя людьми, знакомыми с детства. Смешав все это в одной книге, Иэн Макьюэн получил шедевр мировой литературы. Читать дальше…</t>
  </si>
  <si>
    <t>McEwan, I.</t>
  </si>
  <si>
    <t>The redemption</t>
  </si>
  <si>
    <t>Ian McEwan is one of the authors of the "ruling triumvirate" of modern British prose. Winner of the Booker Prize. The author became internationally famous for his novel Atonement, based on which the film of the same name starring Keira Knightley and James McAvoy was shot. The film adaptation won an Oscar and a Golden Globe.13-year-old Briony says goodbye to childhood. Her stories with naive plots are a thing of the past. A story from the adult world will take their place. Scene #1, viewed from the window: the older sister undresses in front of Robbie's neighbor and dives into the fountain. Ominous Scene # 2: Robbie squeezes his sister in a dark corner of the library. Scene 3, interrupted by an unexpected appearance: the rape of a cousin. Briony is absorbed in this story. A story that she misunderstood and because of which two lives begin to crumble. The young writer will have only one chance to fix everything.The book "Atonement" has incorporated several genres. It is also a psychological novel that explores themes of guilt and forgiveness. It is also a war drama about the retreat of the British army and the surrender of France to Hitler. And a love story about the birth of feelings between two people who have known each other since childhood. By mixing it all into one book, Ian McEwan has created a masterpiece of world literature. Read more…</t>
  </si>
  <si>
    <t>http://sentrumbookstore.com/upload/iblock/e27/edw2ybb7muad44silmoe8upfar42hae6/9e3b06370932146aa914921ec8523399.jpg</t>
  </si>
  <si>
    <t>978-5-04-206341-1</t>
  </si>
  <si>
    <t>Ien Makuen — odin iz avtorov «praviashego triumvirata» sovremennoi britanskoi prozie. Laureat Bukerovskoi premii. Mirovuu izvestnost avtoru prines roman «Iskuplenie», po motivam kotorogo biel sniat odnoimenniei film s Kiroi Naitli i Djeimsom Makevoem v glavnieh roliah. Ekranizaciia poluchila «Oskar» i «Zolotoi globus».13-letniaia Braioni proshaetsia s detstvom. Ee rasskazie s naivniemi sujetami uhodiat v proshloe. Ih mesto zaimet istoriia iz mira vzroslieh. Scena № 1, podsmotrennaia iz okna: starshaia sestra razdevaetsia pered sosedom Robbi i nieriaet v fontan. Zloveshaia scena № 2: Robbi sjimaet sestru v temnom uglu biblioteki. Scena № 3, prervannaia neojidanniem poiavleniem: iznasilovanie kuzinie. Braioni pogloshena etoi istoriei. Istoriei, kotoruu ona poniala nepravilno i iz-za kotoroi nachinaut rushitsia dve jizni. U unoi pisatelnicie budet tolko odin shans, chtobie vse ispravit.Kniga «Iskuplenie» vobrala v sebia neskolko janrov. Eto i psihologicheskii roman, v kotorom issleduutsia temie vinie i prosheniia. Eto i voennaia drama ob otstuplenii britanskoi armii i sdachi Francii Gitleru. I lubovniei roman o rojdenii chuvstv mejdu dvumia ludmi, znakomiemi s detstva. Smeshav vse eto v odnoi knige, Ien Makuen poluchil shedevr mirovoi literaturie. Chitat dalshe…</t>
  </si>
  <si>
    <t>Makuen, I.</t>
  </si>
  <si>
    <t>Iskuplenie</t>
  </si>
  <si>
    <t>Мармери, Н.</t>
  </si>
  <si>
    <t>В чужих морях</t>
  </si>
  <si>
    <t>В апреле 1579 года знаменитый пират, капитан «Золотой лани» Френсис Дрейк взял на абордаж испанский галеон «Какафуэго». Помимо богатой добычи пираты прихватили с корабля темнокожую рабыню по имени Макайя. Кто она для англичан — пленница или гостья? Это зависит от того, удастся ли ей найти общий язык с капитаном Дрейком, которого команда зовет «генералом». Он единственный здесь принимает решения. Жизнь на борту корабля сурова и полна лишений, а молодой женщине к тому же приходится ежедневно защищаться от произвола и насилия. Макайе предстоит пройти череду нелегких испытаний, побывать в неизведанных землях, пересечь Тихий океан, славящийся грозными штормами и бурями… Но она не сдается, не опускает руки и верит, что ей еще суждено испытать любовь. Читать дальше…</t>
  </si>
  <si>
    <t>Терра-Инкогнита</t>
  </si>
  <si>
    <t>Marmery, N.</t>
  </si>
  <si>
    <t>In foreign seas</t>
  </si>
  <si>
    <t>In April 1579, the famous pirate, captain of the Golden Deer Francis Drake boarded the Spanish galleon Cacafuego. In addition to the rich booty, the pirates took from the ship a dark-skinned slave named Makaya. Is she a prisoner or a guest for the British? It depends on whether she manages to find a common language with Captain Drake, whom the team calls "the general." He's the only one making decisions here. Life on board the ship is harsh and full of hardships, and a young woman also has to defend herself from arbitrariness and violence on a daily basis. Makaya will have to go through a series of difficult trials, visit unknown lands, cross the Pacific Ocean, famous for its formidable storms and storms.… But she does not give up, does not give up and believes that she is destined to experience love again. Read more…</t>
  </si>
  <si>
    <t>http://sentrumbookstore.com/upload/iblock/e2a/u0t1eq10u4efititt4jqiyb9zxkswep9/b120f17319b561af61eb52c302eea692.jpg</t>
  </si>
  <si>
    <t>978-5-389-26624-7</t>
  </si>
  <si>
    <t>V aprele 1579 goda znamenitiei pirat, kapitan «Zolotoi lani» Frensis Dreik vzial na abordaj ispanskii galeon «Kakafuego». Pomimo bogatoi dobiechi piratie prihvatili s korablia temnokojuu rabienu po imeni Makaiia. Kto ona dlia anglichan — plennica ili gostia? Eto zavisit ot togo, udastsia li ei naiti obshii iaziek s kapitanom Dreikom, kotorogo komanda zovet «generalom». On edinstvenniei zdes prinimaet resheniia. Jizn na bortu korablia surova i polna lishenii, a molodoi jenshine k tomu je prihoditsia ejednevno zashishatsia ot proizvola i nasiliia. Makaie predstoit proiti cheredu nelegkih ispietanii, pobievat v neizvedannieh zemliah, peresech Tihii okean, slaviashiisia grozniemi shtormami i buriami… No ona ne sdaetsia, ne opuskaet ruki i verit, chto ei eshe sujdeno ispietat lubov. Chitat dalshe…</t>
  </si>
  <si>
    <t>Marmeri, N.</t>
  </si>
  <si>
    <t>V chujih moriah</t>
  </si>
  <si>
    <t>Мацуда, А.</t>
  </si>
  <si>
    <t>Фабрика душ</t>
  </si>
  <si>
    <t>Невозможно постоянно оставаться заряженным на все сто процентов. Когда происходит что-то несправедливое, когда все идет не по плану, душа истончается. Расходуется самой жизнью.А теперь вообразите мир, в котором:нет места липким взглядам, провожающим юное тело, идущее по своим делам_школьная форма не является объектом фетишизма для…_не звучит фраза "Улыбнись! Ты же…"_устройство для самообороны под рукой — это не необходимость_розовый и голубой цвета не вызывают гендерных ассоциаций.Вообразите мир, в котором они получили возможность высказаться, поделиться своими историями, отрефлексировать и найти поддержку в лице тех, с кем оказались в одной лодке. Они говорят, перебивают друг друга, их голоса сливаются в полифонию.В таком мире душа держит стопроцентный заряд.</t>
  </si>
  <si>
    <t>Погода в Токио</t>
  </si>
  <si>
    <t>Matsuda, A.</t>
  </si>
  <si>
    <t>The Factory of Souls</t>
  </si>
  <si>
    <t>It's impossible to stay fully charged all the time. When something unfair happens, when everything doesn't go according to plan, the soul gets thinner. It is consumed by life itself.Now imagine a world in which: there is no place for sticky stares following a young body going about its business_ school uniforms are not an object of fetishism for..._ the phrase "Smile! You're..."_ a self—defense device at hand is not necessary_ pink and blue colors do not evoke gender associations.Imagine a world where they have the opportunity to speak out, share their stories, reflect, and find support from those with whom they find themselves in the same boat. They talk, interrupt each other, their voices merge into a polyphony.In such a world, the soul holds a 100% charge.</t>
  </si>
  <si>
    <t>http://sentrumbookstore.com/upload/iblock/4b9/4ql10vkcf8me9x2dmiwo75qgfprlskpk/639a3e3cd756a94a953bb889f9cc0d97.jpg</t>
  </si>
  <si>
    <t>978-5-17-162328-9</t>
  </si>
  <si>
    <t>Nevozmojno postoianno ostavatsia zariajenniem na vse sto procentov. Kogda proishodit chto-to nespravedlivoe, kogda vse idet ne po planu, dusha istonchaetsia. Rashoduetsia samoi jiznu.A teper voobrazite mir, v kotorom:net mesta lipkim vzgliadam, provojaushim unoe telo, idushee po svoim delam_shkolnaia forma ne iavliaetsia obektom fetishizma dlia…_ne zvuchit fraza "Uliebnis! Tie je…"_ustroistvo dlia samooboronie pod rukoi — eto ne neobhodimost_rozoviei i goluboi cveta ne viezievaut gendernieh associacii.Voobrazite mir, v kotorom oni poluchili vozmojnost vieskazatsia, podelitsia svoimi istoriiami, otrefleksirovat i naiti podderjku v lice teh, s kem okazalis v odnoi lodke. Oni govoriat, perebivaut drug druga, ih golosa slivautsia v polifoniu.V takom mire dusha derjit stoprocentniei zariad.</t>
  </si>
  <si>
    <t>Macuda, A.</t>
  </si>
  <si>
    <t>Fabrika dush</t>
  </si>
  <si>
    <t>Слепые</t>
  </si>
  <si>
    <t>Морис Метерлинк — потрясающий, передовой бельгийский драматург. Большинство знают его с детства по знаменитой «Синей птице», но многие другие таинственные, символические пьесы также заслуживают внимания. Все творцы Серебряного века обожали Метерлинка за его мрачные сюжеты, в которых герои закованы в шопенгауэрскую непознаваемость мира. К постановке в России Метерлинка советовал Чехов, а Станиславский отмечал: «Впереди, кроме Метерлинка, нет ни одной интересной новинки». В сборник вошли переводы Н. Минского и Л. Вилькиной таких пьес, как «Аглавена и Селизетта», «Слепые», «Чудо святого Антония» и другие.</t>
  </si>
  <si>
    <t>The blind</t>
  </si>
  <si>
    <t>Maurice Maeterlinck is a terrific, cutting—edge Belgian playwright. Most people have known him since childhood from the famous "Blue Bird", but many other mysterious, symbolic plays also deserve attention. All the creators of the Silver Age adored Maeterlinck for his dark plots in which the characters are chained in the Schopenhauerian unknowability of the world. Chekhov advised the production of Maeterlinck in Russia, and Stanislavsky noted: "There is not a single interesting novelty ahead, except for Maeterlinck." The collection includes translations by N. Minsky and L. Vilkina of such plays as "Aglavena and Selisetta", "The Blind", "The Miracle of St. Anthony" and others.</t>
  </si>
  <si>
    <t>http://sentrumbookstore.com/upload/iblock/c14/fk6np8wsyxke94mo71eybxeacs273us6/cd7718aa309a7e3c9595cab734beefb2.jpg</t>
  </si>
  <si>
    <t>978-5-386-15376-2</t>
  </si>
  <si>
    <t>Moris Meterlink — potriasaushii, peredovoi belgiiskii dramaturg. Bolshinstvo znaut ego s detstva po znamenitoi «Sinei ptice», no mnogie drugie tainstvenniee, simvolicheskie pesie takje zaslujivaut vnimaniia. Vse tvorcie Serebrianogo veka obojali Meterlinka za ego mrachniee sujetie, v kotorieh geroi zakovanie v shopengauerskuu nepoznavaemost mira. K postanovke v Rossii Meterlinka sovetoval Chehov, a Stanislavskii otmechal: «Vperedi, krome Meterlinka, net ni odnoi interesnoi novinki». V sbornik voshli perevodie N. Minskogo i L. Vilkinoi takih pes, kak «Aglavena i Selizetta», «Slepiee», «Chudo sviatogo Antoniia» i drugie.</t>
  </si>
  <si>
    <t>Slepiee</t>
  </si>
  <si>
    <t>Мисима, Ю.</t>
  </si>
  <si>
    <t>Девушка из хорошей семьи</t>
  </si>
  <si>
    <t>Касуми растет в благополучной семье: отец — крупный начальник, мать — традиционная домохозяйка, старший брат только что счастливо женился, а ее саму холят, лелеют и ненавязчиво знакомят с перспективными и надежными молодыми людьми, подчиненными ее отца, надеясь выдать замуж. Касуми учится в университете, посмеивается над романтичной лучшей подругой, никакие печали ее не тревожат, но отчего-то ей неспокойно. И когда Касуми случайно узнает, что один из перспективных и надежных молодых людей не такой уж и надежный, а наоборот, вдохновенный сердцеед, она втайне от родителей завязывает с ним дружбу и не без иронии наблюдает за его похождениями, уверяя себя, что, конечно, ничуть не ревнует и ни капельки не влюблена...Юкио Мисима (1925–1970) — звезда литературы XX века, самый читаемый в мире японский автор, обладатель блистательного таланта, прославившийся как своими работами широчайшего диапазона и разнообразия жанров (романы, пьесы, рассказы, эссе), так и ошеломительной биографией (одержимость бодибилдингом, крайне правые политические взгляды, харакири после неудачной попытки монархического переворота).Роман "Девушка из хорошей семьи", спустя год после публикации с успехом экранизированный режиссером Таро Югэ, — образец более поздней прозы Мисимы, зеркальная комната, тонкая комедия, сатира на японских интеллектуалов и глубокий анализ преображения молодой женщины в браке. До сих пор этот роман не переводился ни на какие языки мира_ перед вами его первая публикация на русском. Читать дальше…</t>
  </si>
  <si>
    <t>Mishima, Yu.</t>
  </si>
  <si>
    <t>A girl from a good family</t>
  </si>
  <si>
    <t>Kasumi grows up in a prosperous family: her father is a big boss, her mother is a traditional housewife, her older brother has just married happily, and she herself is groomed, cherished, and unobtrusively introduced to promising and reliable young men, subordinates of her father, hoping to marry. Kasumi is studying at the university, laughing at her romantic best friend, no worries bother her, but for some reason she is uneasy. And when Kasumi accidentally finds out that one of the promising and reliable young men is not so reliable, but on the contrary, an inspired heartthrob, she secretly strikes up a friendship with him and, not without irony, watches his adventures, assuring herself that, of course, she is not at all jealous and not in the least bit in love...Yukio Mishima (1925-1970) was a star of twentieth—century literature, the world's most widely read Japanese author, the owner of a brilliant talent, famous for his works of the widest range and variety of genres (novels, plays, short stories, essays), and a stunning biography (obsession with bodybuilding, extreme right-wing political views, hara-kiri after an unsuccessful attempt at a monarchical coup).The novel "A Girl from a Good Family", successfully adapted by director Taro Yuge a year after its publication, is an example of Mishima's later prose, the mirrored room, a subtle comedy, a satire on Japanese intellectuals and a deep analysis of the transformation of a young woman in marriage. So far, this novel has not been translated into any languages of the world_ this is its first publication in Russian. Read more…</t>
  </si>
  <si>
    <t>http://sentrumbookstore.com/upload/iblock/760/t41z2tbh1535rphum8pb8iz81nbh8gvd/67f88c45771a006cfe37c6d90bc6efe9.jpg</t>
  </si>
  <si>
    <t>978-5-389-25767-2</t>
  </si>
  <si>
    <t>Kasumi rastet v blagopoluchnoi seme: otec — krupniei nachalnik, mat — tradicionnaia domohoziaika, starshii brat tolko chto schastlivo jenilsia, a ee samu holiat, leleut i nenaviazchivo znakomiat s perspektivniemi i nadejniemi molodiemi ludmi, podchinenniemi ee otca, nadeias viedat zamuj. Kasumi uchitsia v universitete, posmeivaetsia nad romantichnoi luchshei podrugoi, nikakie pechali ee ne trevojat, no otchego-to ei nespokoino. I kogda Kasumi sluchaino uznaet, chto odin iz perspektivnieh i nadejnieh molodieh ludei ne takoi uj i nadejniei, a naoborot, vdohnovenniei serdceed, ona vtaine ot roditelei zaviazievaet s nim drujbu i ne bez ironii nabludaet za ego pohojdeniiami, uveriaia sebia, chto, konechno, nichut ne revnuet i ni kapelki ne vlublena...Ukio Misima (1925–1970) — zvezda literaturie XX veka, samiei chitaemiei v mire iaponskii avtor, obladatel blistatelnogo talanta, proslavivshiisia kak svoimi rabotami shirochaishego diapazona i raznoobraziia janrov (romanie, pesie, rasskazie, esse), tak i oshelomitelnoi biografiei (oderjimost bodibildingom, kraine praviee politicheskie vzgliadie, harakiri posle neudachnoi popietki monarhicheskogo perevorota).Roman "Devushka iz horoshei semi", spustia god posle publikacii s uspehom ekranizirovanniei rejisserom Taro Uge, — obrazec bolee pozdnei prozie Misimie, zerkalnaia komnata, tonkaia komediia, satira na iaponskih intellektualov i glubokii analiz preobrajeniia molodoi jenshinie v brake. Do sih por etot roman ne perevodilsia ni na kakie iazieki mira_ pered vami ego pervaia publikaciia na russkom. Chitat dalshe…</t>
  </si>
  <si>
    <t>Misima, U.</t>
  </si>
  <si>
    <t>Devushka iz horoshei semi</t>
  </si>
  <si>
    <t>Шум прибоя</t>
  </si>
  <si>
    <t>Юкио Мисима — словно застрявший в будущем осколок старой Японии, «страны мечей и хризантем». Радикальный националист, певец самурайско-синтоистской этики и эстетики, самый знаменитый и читаемый японский писатель, пять раз выдвигавшийся на Нобелевскую премию, Мисима прославился как виртуозным мастерством в литературе, так и экстравагантными поступками (закончил свой путь, совершив харакири после неудачной попытки реставрировать монархию).«Шум прибоя» рассказывает о любви юного рыбака и девушки — ныряльщицы за жемчугом. Проникновенный психологизм и изящество слога, свойственные творчеству Мисимы, делают эту простую и поэтичную историю безусловной классикой японской и мировой литературы. Читать дальше…</t>
  </si>
  <si>
    <t>Surf noise</t>
  </si>
  <si>
    <t>Yukio Mishima is like a fragment of old Japan, "the land of swords and chrysanthemums," stuck in the future. A radical nationalist, singer of samurai-Shinto ethics and aesthetics, the most famous and widely read Japanese writer who was nominated for the Nobel Prize five times, Mishima became famous for both virtuoso skill in literature and extravagant deeds (he ended his career by committing hara-kiri after an unsuccessful attempt to restore the monarchy)."The Sound of the Surf" tells about the love of a young fisherman and a pearl diver. The soulful psychology and elegance of style inherent in Mishima's work make this simple and poetic story an absolute classic of Japanese and world literature. Read more…</t>
  </si>
  <si>
    <t>http://sentrumbookstore.com/upload/iblock/ff7/ab9gbcogtrla7mg9tb33eap4wdpduk7y/abb924bfe6e42f7b76fadc38317b8119.jpg</t>
  </si>
  <si>
    <t>978-5-389-26452-6</t>
  </si>
  <si>
    <t>Ukio Misima — slovno zastriavshii v budushem oskolok staroi Iaponii, «stranie mechei i hrizantem». Radikalniei nacionalist, pevec samuraisko-sintoistskoi etiki i estetiki, samiei znamenitiei i chitaemiei iaponskii pisatel, piat raz viedvigavshiisia na Nobelevskuu premiu, Misima proslavilsia kak virtuozniem masterstvom v literature, tak i ekstravagantniemi postupkami (zakonchil svoi put, sovershiv harakiri posle neudachnoi popietki restavrirovat monarhiu).«Shum priboia» rasskazievaet o lubvi unogo riebaka i devushki — nierialshicie za jemchugom. Proniknovenniei psihologizm i iziashestvo sloga, svoistvenniee tvorchestvu Misimie, delaut etu prostuu i poetichnuu istoriu bezuslovnoi klassikoi iaponskoi i mirovoi literaturie. Chitat dalshe…</t>
  </si>
  <si>
    <t>Shum priboia</t>
  </si>
  <si>
    <t>Модглин, К.</t>
  </si>
  <si>
    <t>Соглашение</t>
  </si>
  <si>
    <t>Когда-то Питер и Эйнсли были безумно увлечены друг другом, но теперь, прожив вместе полтора десятка лет и родив троих детей, остыли и превратились в равнодушных соседей. Да, любовь вроде бы никуда не делась, а вот страсть ушла. Оживить прежние чувства не помогают ни романтические ужины при свечах, ни сеансы психотерапии, и тогда Эйнсли отваживается на радикальные меры: они с Питером заключают соглашение, которое позволяет им заводить знакомства на стороне. И по мере того, как супруги раздвигают границы обмана, искушений и подозрений, каждый начинает задаваться вопросом: а не наступит ли «пока смерть не разлучит нас» гораздо раньше, чем предполагалось? Читать дальше…</t>
  </si>
  <si>
    <t>Modglin, K.</t>
  </si>
  <si>
    <t>Agreement</t>
  </si>
  <si>
    <t>Peter and Ainsley used to be madly infatuated with each other, but now, after living together for a decade and a half and having three children, they have cooled down and turned into indifferent neighbors. Yes, love doesn't seem to have gone anywhere, but passion is gone. Romantic candlelit dinners and psychotherapy sessions don't help revive old feelings, and then Ainsley dares to take drastic measures.: she and Peter enter into an agreement that allows them to make acquaintances on the side. And as the couple pushes the boundaries of deception, temptation, and suspicion, everyone begins to wonder if "til death do us part" will come much sooner than expected. Read more…</t>
  </si>
  <si>
    <t>http://sentrumbookstore.com/upload/iblock/f65/xj9zc3uvo14ujn8g4dgk81to4236b7kc/948daca8645b5836ed513be0277bb35f.jpg</t>
  </si>
  <si>
    <t>978-5-389-27018-3</t>
  </si>
  <si>
    <t>Kogda-to Piter i Einsli bieli bezumno uvlechenie drug drugom, no teper, projiv vmeste poltora desiatka let i rodiv troih detei, ostieli i prevratilis v ravnodushnieh sosedei. Da, lubov vrode bie nikuda ne delas, a vot strast ushla. Ojivit prejnie chuvstva ne pomogaut ni romanticheskie ujinie pri svechah, ni seansie psihoterapii, i togda Einsli otvajivaetsia na radikalniee merie: oni s Piterom zakluchaut soglashenie, kotoroe pozvoliaet im zavodit znakomstva na storone. I po mere togo, kak suprugi razdvigaut granicie obmana, iskushenii i podozrenii, kajdiei nachinaet zadavatsia voprosom: a ne nastupit li «poka smert ne razluchit nas» gorazdo ranshe, chem predpolagalos? Chitat dalshe…</t>
  </si>
  <si>
    <t>Soglashenie</t>
  </si>
  <si>
    <t>Моэм, Сомерсет</t>
  </si>
  <si>
    <t>Рождественские каникулы</t>
  </si>
  <si>
    <t>Уезжая на Рождество в Париж, богатый наследник, аристократ и тонкий ценитель искусства Чарли Мейсон и не предполагал, что вернется другим человеком. Ведь именно здесь он встретил Лидию – русскую эмигрантку, вынужденную сделаться "ночной бабочкой". Их короткая связь могла бы показаться банальной, но только молодой англичанин безмерно далек от жажды поразвлечься, а его случайная приятельница – от желания очистить его карманы. В сущности, эти две одинокие души хотят лишь одного – понимания.Несколько проведенных вместе дней в самом романтичном городе мира заставят их по-новому взглянуть на собственную жизнь и стремительно перестроить устоявшуюся систему координат… Уезжая на Рождество в Париж, богатый наследник, аристократ и тонкий ценитель искусства Чарли Мейсон и не предполагал, что вернется другим человеком. Ведь именно здесь он встретил Лидию – русскую эмигрантку, вынужденную сделаться "ночной бабочкой". Их короткая связь могла бы показаться банальной, но только молодой англичанин безмерно далек от жажды поразвлечься, а его случайная приятельница – от желания очистить его карманы. В сущности, эти две одинокие души хотят лишь одного – понимания.Несколько проведенных вместе дней в самом романтичном городе мира заставят их по-новому взглянуть на собственную жизнь и стремительно перестроить устоявшуюся систему координат… Сомерсет Моэм — один из самых главных английских писателей XX века, автор романов «Бремя страстей человеческих», «Театр» и «Луна и грош».«Рождественские каникулы» — пронзительная история о сломанных жизнях и трагичных судьбах.Практически сразу же после выхода роман обзавелся одноименной голливудской экранизацией, главную роль в которой сыграл известный актер Джин Келли.</t>
  </si>
  <si>
    <t>Maugham, Somerset</t>
  </si>
  <si>
    <t>Christmas holidays</t>
  </si>
  <si>
    <t>When Charlie Mason, a wealthy heir, aristocrat, and fine art connoisseur, left for Paris for Christmas, he never imagined that he would return a different person. After all, it was here that he met Lydia, a Russian emigrant who was forced to become a "night butterfly." Their brief relationship might seem trivial, but only a young Englishman is immensely far from a thirst for fun, and his casual friend from a desire to empty his pockets. In fact, these two lonely souls want only one thing – understanding.A few days spent together in the most romantic city in the world will force them to take a fresh look at their own lives and rapidly rebuild their established coordinate system.… When Charlie Mason, a wealthy heir, aristocrat, and fine art connoisseur, left for Paris for Christmas, he never imagined that he would return a different person. After all, it was here that he met Lydia, a Russian emigrant who was forced to become a "night butterfly." Their brief relationship might seem trivial, but only a young Englishman is immensely far from a thirst for fun, and his casual friend from a desire to empty his pockets. In fact, these two lonely souls want only one thing – understanding.A few days spent together in the most romantic city in the world will force them to take a fresh look at their own lives and rapidly rebuild their established coordinate system.… Somerset Maugham is one of the most important English writers of the 20th century, the author of the novels "The Burden of Human Passions", "Theater" and "The Moon and the Penny"."Christmas Holidays" is a poignant story about broken lives and tragic fates.Almost immediately after the release of the novel, he got a Hollywood film adaptation of the same name, starring the famous actor Gene Kelly.</t>
  </si>
  <si>
    <t>http://sentrumbookstore.com/upload/iblock/0d7/wq0sgmgqk53qkiid9ldhs43dfuf6d3sp/9b4e105b0d7ad9cd6117b00687c24530.jpg</t>
  </si>
  <si>
    <t>978-5-17-169882-9</t>
  </si>
  <si>
    <t>Uezjaia na Rojdestvo v Parij, bogatiei naslednik, aristokrat i tonkii cenitel iskusstva Charli Meison i ne predpolagal, chto vernetsia drugim chelovekom. Ved imenno zdes on vstretil Lidiu – russkuu emigrantku, vienujdennuu sdelatsia "nochnoi babochkoi". Ih korotkaia sviaz mogla bie pokazatsia banalnoi, no tolko molodoi anglichanin bezmerno dalek ot jajdie porazvlechsia, a ego sluchainaia priiatelnica – ot jelaniia ochistit ego karmanie. V sushnosti, eti dve odinokie dushi hotiat lish odnogo – ponimaniia.Neskolko provedennieh vmeste dnei v samom romantichnom gorode mira zastaviat ih po-novomu vzglianut na sobstvennuu jizn i stremitelno perestroit ustoiavshuusia sistemu koordinat… Uezjaia na Rojdestvo v Parij, bogatiei naslednik, aristokrat i tonkii cenitel iskusstva Charli Meison i ne predpolagal, chto vernetsia drugim chelovekom. Ved imenno zdes on vstretil Lidiu – russkuu emigrantku, vienujdennuu sdelatsia "nochnoi babochkoi". Ih korotkaia sviaz mogla bie pokazatsia banalnoi, no tolko molodoi anglichanin bezmerno dalek ot jajdie porazvlechsia, a ego sluchainaia priiatelnica – ot jelaniia ochistit ego karmanie. V sushnosti, eti dve odinokie dushi hotiat lish odnogo – ponimaniia.Neskolko provedennieh vmeste dnei v samom romantichnom gorode mira zastaviat ih po-novomu vzglianut na sobstvennuu jizn i stremitelno perestroit ustoiavshuusia sistemu koordinat… Somerset Moem — odin iz samieh glavnieh angliiskih pisatelei XX veka, avtor romanov «Bremia strastei chelovecheskih», «Teatr» i «Luna i grosh».«Rojdestvenskie kanikulie» — pronzitelnaia istoriia o slomannieh jizniah i tragichnieh sudbah.Prakticheski srazu je posle viehoda roman obzavelsia odnoimennoi gollivudskoi ekranizaciei, glavnuu rol v kotoroi siegral izvestniei akter Djin Kelli.</t>
  </si>
  <si>
    <t>Moem, Somerset</t>
  </si>
  <si>
    <t>Rojdestvenskie kanikulie</t>
  </si>
  <si>
    <t>Муадди, С.</t>
  </si>
  <si>
    <t>Позади вас – море</t>
  </si>
  <si>
    <t>Перед вами разложенная на девять голосов повесть о палестинских эмигрантах в Америке. Они бежали от войны без возможности вернуться, теперь их дети и внуки растут в городе Балтимор, за тысячи километров от родной земли. Кто-то адаптировался к местной культуре, кто-то упорно соблюдает традиции предков. Вместе с героями мы посещаем свадьбы, похороны, наблюдаем за непримиримыми противоречиями между отцами и детьми. Смешные и трогательные истории отдельных людей тесно сплетаются к финалу в историю одного большого сообщества, с чуткостью и вниманием описанную Сьюзан Муадди Даррадж. Читать дальше…</t>
  </si>
  <si>
    <t>INSPIRIA</t>
  </si>
  <si>
    <t>Loft. Чарующий Ближний Восток</t>
  </si>
  <si>
    <t>Muaddi, S.</t>
  </si>
  <si>
    <t>Behind you is the sea</t>
  </si>
  <si>
    <t>Here is a nine-part story about Palestinian immigrants in America. They fled the war without the possibility of returning, and now their children and grandchildren are growing up in Baltimore, thousands of kilometers from their native land. Someone has adapted to the local culture, someone stubbornly adheres to the traditions of their ancestors. Together with the characters, we attend weddings, funerals, and observe the irreconcilable contradictions between fathers and children. Funny and touching stories of individuals are closely intertwined by the end into the story of one large community, described with sensitivity and attention by Susan Muaddi Darraj. Read more…</t>
  </si>
  <si>
    <t>http://sentrumbookstore.com/upload/iblock/69f/gcalt9une50au3mz1buc02d04lmzpjwi/366f32fa402af9c62c0ee509afa34b24.jpg</t>
  </si>
  <si>
    <t>978-5-04-204248-5</t>
  </si>
  <si>
    <t>Pered vami razlojennaia na deviat golosov povest o palestinskih emigrantah v Amerike. Oni bejali ot voinie bez vozmojnosti vernutsia, teper ih deti i vnuki rastut v gorode Baltimor, za tiesiachi kilometrov ot rodnoi zemli. Kto-to adaptirovalsia k mestnoi kulture, kto-to uporno sobludaet tradicii predkov. Vmeste s geroiami mie poseshaem svadbie, pohoronie, nabludaem za neprimirimiemi protivorechiiami mejdu otcami i detmi. Smeshniee i trogatelniee istorii otdelnieh ludei tesno spletautsia k finalu v istoriu odnogo bolshogo soobshestva, s chutkostu i vnimaniem opisannuu Suzan Muaddi Darradj. Chitat dalshe…</t>
  </si>
  <si>
    <t>Pozadi vas – more</t>
  </si>
  <si>
    <t>Нестерова, Наталья</t>
  </si>
  <si>
    <t>Обратный ход часов</t>
  </si>
  <si>
    <t>Бойтесь тайных желаний, в один прекрасный день они могут исполниться! Примерный семьянин Михаил Александрович Кутузов влюбился в свою аспирантку — сильно, негаданно и потому еще более волшебно. Жена? А причем тут жена? Он собирает вещи и уходит к юной подруге. Но второй медовый месяц и разница в возрасте приносят не только радость, но и досадные огорчения. Вот бы омолодиться! Знал бы Михаил Александрович, к чему может привести осуществление такой мирной в общем-то мечты, не спешил бы обмануть время!.. Бойтесь тайных желаний, в один прекрасный день они могут исполниться! Примерный семьянин Михаил Александрович Кутузов влюбился в свою аспирантку — сильно, негаданно и потому еще более волшебно. Жена? А причем тут жена? Он собирает вещи и уходит к юной подруге. Но второй медовый месяц и разница в возрасте приносят не только радость, но и досадные огорчения. Вот бы омолодиться! Знал бы Михаил Александрович, к чему может привести осуществление такой мирной в общем-то мечты, не спешил бы обмануть время!.. - Переиздание знаменитой фантастико-романтической истории о поиске вечной молодости в объятиях юной красотки.- Наталья Нестерова — автор проницательных житейских бестселлеров «Уравнение со всеми известными», «Позвони в мою дверь», «Бабушка на сносях» и других.- Совокупный тираж книг писательницы уже превысил 7 млн экземпляров.- Серия «Между нами, девочками. Истории Натальи Нестеровой».</t>
  </si>
  <si>
    <t>Между нами, девочками. Истории Натальи Нестеровой</t>
  </si>
  <si>
    <t>Nesterova, Natalia</t>
  </si>
  <si>
    <t>Clock reverse</t>
  </si>
  <si>
    <t>Be afraid of secret desires, one day they may come true! An exemplary family man, Mikhail Alexandrovich Kutuzov, fell in love with his graduate student — violently, unexpectedly, and therefore even more magically. A wife? And what does the wife have to do with it? He gathers his things and goes to a young friend. But the second honeymoon and the age difference bring not only joy, but also annoying chagrin. I wish I could rejuvenate myself! If Mikhail Alexandrovich had known what the realization of such a peaceful dream could lead to, he would not have been in a hurry to cheat time!.. Be afraid of secret desires, one day they may come true! An exemplary family man, Mikhail Alexandrovich Kutuzov, fell in love with his graduate student — violently, unexpectedly, and therefore even more magically. A wife? And what does the wife have to do with it? He gathers his things and goes to a young friend. But the second honeymoon and the age difference bring not only joy, but also annoying chagrin. I wish I could rejuvenate myself! If Mikhail Alexandrovich had known what the realization of such a peaceful dream could lead to, he would not have been in a hurry to cheat time!.. - A reissue of the famous fantasy-romantic story about the search for eternal youth in the arms of a young beauty.- Natalia Nesterova is the author of the insightful everyday bestsellers "The Equation with all the known ones", "Ring my Doorbel", "Grandma is pregnant" and others.- The total circulation of the writer's books has already exceeded 7 million copies.- The series "Between us, girls. The stories of Natalia Nesterova".</t>
  </si>
  <si>
    <t>http://sentrumbookstore.com/upload/iblock/3be/24btvo8t7lbq1bgkbz71tg6y8qtslk9g/e93faef5be419fda05bb51b1a6bc7292.jpg</t>
  </si>
  <si>
    <t>978-5-17-170629-6</t>
  </si>
  <si>
    <t>Boites tainieh jelanii, v odin prekrasniei den oni mogut ispolnitsia! Primerniei semianin Mihail Aleksandrovich Kutuzov vlubilsia v svou aspirantku — silno, negadanno i potomu eshe bolee volshebno. Jena? A prichem tut jena? On sobiraet veshi i uhodit k unoi podruge. No vtoroi medoviei mesiac i raznica v vozraste prinosiat ne tolko radost, no i dosadniee ogorcheniia. Vot bie omoloditsia! Znal bie Mihail Aleksandrovich, k chemu mojet privesti osushestvlenie takoi mirnoi v obshem-to mechtie, ne speshil bie obmanut vremia!.. Boites tainieh jelanii, v odin prekrasniei den oni mogut ispolnitsia! Primerniei semianin Mihail Aleksandrovich Kutuzov vlubilsia v svou aspirantku — silno, negadanno i potomu eshe bolee volshebno. Jena? A prichem tut jena? On sobiraet veshi i uhodit k unoi podruge. No vtoroi medoviei mesiac i raznica v vozraste prinosiat ne tolko radost, no i dosadniee ogorcheniia. Vot bie omoloditsia! Znal bie Mihail Aleksandrovich, k chemu mojet privesti osushestvlenie takoi mirnoi v obshem-to mechtie, ne speshil bie obmanut vremia!.. - Pereizdanie znamenitoi fantastiko-romanticheskoi istorii o poiske vechnoi molodosti v obiatiiah unoi krasotki.- Natalia Nesterova — avtor pronicatelnieh jiteiskih bestsellerov «Uravnenie so vsemi izvestniemi», «Pozvoni v mou dver», «Babushka na snosiah» i drugih.- Sovokupniei tiraj knig pisatelnicie uje previesil 7 mln ekzempliarov.- Seriia «Mejdu nami, devochkami. Istorii Natali Nesterovoi».</t>
  </si>
  <si>
    <t>Obratniei hod chasov</t>
  </si>
  <si>
    <t>Носова, Анастасия</t>
  </si>
  <si>
    <t>Цирк: роман-иллюзия</t>
  </si>
  <si>
    <t>В «Редакции Елены Шубиной» выходит дебютный роман Анастасии Носовой «Цирк», номинированный на премию «Лицей». Молодой прозаик и выпускница литературной магистратуры ВШЭ работала в «Антикварном цирке» и о закулисье знает не понаслышке.Загадочный роман-иллюзия о закулисье цирка, редком даре и вере в чудо.Книга в духе бестселлера Алексея Сальникова «Оккульттрегер».«Цирк» — роман, написанный в жанре магический реализм, в котором переплетаются две реальности: цирковое закулисье и таинственная темнота.Роман-взросление о девочке, которая познает искусство иллюзии у потомственного циркового в декорациях Саратова девяностых.Книга номинирована на премию «Лицей». Новинка в серии «Роман поколения», где вышли такие бестселлеры, как «Голод. Нетолстый роман» Светланы Павловой, «Сезон отравленных плодов» Веры Богдановой и многие другие.Автор - тренер по фигурному катанию на роликах, чемпионка Мира, двукратная чемпионка Европы, двукратный серебряный призер Всемирных роллер игр, работала в спектаклях «Антикварного цирка». Анастасия Носова (р. 1998) — прозаик, выпускница магистратуры "Литературное мастерство" ВШЭ, чемпионка мира по фигурному катанию на роликах, работала в спектаклях "Антикварного цирка".Цирк — это праздник, фокусы, экзотические животные, ловкие акробаты… А еще тяжелейший труд, требующий полной самоотдачи, профессионализма и редкого дара. Тринадцатилетняя Оля Куркина мечтает попасть в цирк и остаться там. Потомственный цирковой Павел Огарев ищет преемника и становится ее учителем. Они — иные, им подчиняется темнота — сила, которая способна не только создать иллюзию на манеже, но и выплеснуться в жизнь — на улицы Саратова девяностых годов."Всем нам в детстве хотелось заглянуть за кулисы цирка. И хотя в книге Анастасии Носовой этот мир оказывается совсем не таким, как на арене, закрыв этот увлекательный и красочный роман, ты сохраняешь веру и в чудо, и в силу призвания, и в то, что даже самый немыслимый кульбит судьбы оказывается к лучшему".Майя Кучерская"Настоящий талант – это проклятие. Для человека одинокого он граничит с безумием и может утащить в темноту. Анастасия Носова написала прекрасный роман о том, что единственный способ превратить проклятие в силу — обрести настоящую семью. Ведь цирк, как известно, — дело семейное".Михаил Турбин Анастасия Носова (р. 1998) — прозаик, выпускница магистратуры "Литературное мастерство" ВШЭ, чемпионка мира по фигурному катанию на роликах, работала в спектаклях "Антикварного цирка".Цирк — это праздник, фокусы, экзотические животные, ловкие акробаты… А еще тяжелейший труд, требующий полной самоотдачи, профессионализма и редкого дара. Тринадцатилетняя Оля Куркина мечтает попасть в цирк и остаться там. Потомственный цирковой Павел Огарев ищет преемника и становится ее учителем. Они — иные, им подчиняется темнота — сила, которая способна не только создать иллюзию на манеже, но и выплеснуться в жизнь — на улицы Саратова девяностых годов."Всем нам в детстве хотелось заглянуть за кулисы цирка. И хотя в книге Анастасии Носовой этот мир оказывается совсем не таким, как на арене, закрыв этот увлекательный и красочный роман, ты сохраняешь веру и в чудо, и в силу призвания, и в то, что даже самый немыслимый кульбит судьбы оказывается к лучшему".Майя Кучерская"Настоящий талант – это проклятие. Для человека одинокого он граничит с безумием и может утащить в темноту. Анастасия Носова написала прекрасный роман о том, что единственный способ превратить проклятие в силу — обрести настоящую семью. Ведь цирк, как известно, — дело семейное".Михаил Турбин</t>
  </si>
  <si>
    <t>Роман поколения</t>
  </si>
  <si>
    <t>Nosova, Anastasia</t>
  </si>
  <si>
    <t>Circus: an illusion novel</t>
  </si>
  <si>
    <t>Anastasia Nosova's debut novel "Circus", nominated for the Lyceum Award, is published in the Editorial Office of Elena Shubina. The young novelist and graduate of the literary graduate school of the Higher School of Economics worked in the "Antique Circus" and knows firsthand about the backstage.A mysterious fantasy novel about the backstage of a circus, a rare gift, and faith in a miracle.A book in the spirit of Alexey Salnikov's bestseller "Occulttrager"."Circus" is a novel written in the genre of magical realism, in which two realities are intertwined: circus backstage and mysterious darkness.The novel is an adult novel about a girl who learns the art of illusion from a hereditary circus performer in the scenery of Saratov in the nineties.The book is nominated for the Lyceum Award. A novelty in the Novel of the Generation series, where such bestsellers as "Hunger. A short nove" by Svetlana Pavlova, "The Season of Poisoned Fruits" by Vera Bogdanova and many others.The author is a roller skating coach, World champion, two-time European champion, two-time silver medalist at the World Roller Games, worked in performances of the Antique Circus. Anastasia Nosova (born 1998) is a novelist, graduate of the Higher School of Economics Master's degree in Literary Excellence, world champion in roller skating, worked in performances of the Antique Circus.Circus is a celebration, magic tricks, exotic animals, dexterous acrobats… And also the hardest work, requiring complete dedication, professionalism and a rare gift. Thirteen-year-old Olya Kurkina dreams of joining the circus and staying there. Hereditary circus performer Pavel Ogarev is looking for a successor and becomes her teacher. They are different, they are controlled by darkness, a force that can not only create an illusion in the arena, but also splash out into life — on the streets of Saratov in the nineties."When we were kids, we all wanted to look behind the scenes of the circus. And although in Anastasia Nosova's book this world turns out to be completely different from in the arena, by closing this fascinating and colorful novel, you retain faith in a miracle, in the power of vocation, and in the fact that even the most unthinkable twist of fate turns out to be for the best."Maya Kucherka"Real talent is a curse. For a lonely person, it borders on madness and can drag you into the dark. Anastasia Nosova wrote a wonderful novel about how the only way to turn a curse into a power is to find a real family. After all, the circus, as you know, is a family business."Mikhail Turbin Anastasia Nosova (b. 1998) is a novelist, graduate of the Higher School of Economics Master's degree in Literary Excellence, world champion in roller skating, worked in performances of the Antique Circus.Circus is a celebration, magic tricks, exotic animals, dexterous acrobats… And also the hardest work, requiring complete dedication, professionalism and a rare gift. Thirteen-year-old Olya Kurkina dreams of joining the circus and staying there. Hereditary circus performer Pavel Ogarev is looking for a successor and becomes her teacher. They are different, they are controlled by darkness, a force that can not only create an illusion in the arena, but also splash out into life — on the streets of Saratov in the nineties."When we were kids, we all wanted to look behind the scenes of the circus. And although in Anastasia Nosova's book this world turns out to be completely different from in the arena, by closing this fascinating and colorful novel, you retain faith in a miracle, in the power of vocation, and in the fact that even the most unthinkable twist of fate turns out to be for the best."Maya Kucherka"Real talent is a curse. For a lonely person, it borders on madness and can drag you into the darkness. Anastasia Nosova wrote a wonderful novel about how the only way to turn a curse into a power is to find a real family. After all, the circus, as you know, is a family business."Mikhail Turbin</t>
  </si>
  <si>
    <t>http://sentrumbookstore.com/upload/iblock/17f/zw014cwxy7ip2mxyk4oztfgb9omtjo2y/f7b69c99d6b51914d98d7b4801aed350.jpg</t>
  </si>
  <si>
    <t>978-5-17-170347-9</t>
  </si>
  <si>
    <t>V «Redakcii Elenie Shubinoi» viehodit debutniei roman Anastasii Nosovoi «Cirk», nominirovanniei na premiu «Licei». Molodoi prozaik i viepusknica literaturnoi magistraturie VShE rabotala v «Antikvarnom cirke» i o zakulise znaet ne ponaslieshke.Zagadochniei roman-illuziia o zakulise cirka, redkom dare i vere v chudo.Kniga v duhe bestsellera Alekseia Salnikova «Okkulttreger».«Cirk» — roman, napisanniei v janre magicheskii realizm, v kotorom perepletautsia dve realnosti: cirkovoe zakulise i tainstvennaia temnota.Roman-vzroslenie o devochke, kotoraia poznaet iskusstvo illuzii u potomstvennogo cirkovogo v dekoraciiah Saratova devianostieh.Kniga nominirovana na premiu «Licei». Novinka v serii «Roman pokoleniia», gde vieshli takie bestsellerie, kak «Golod. Netolstiei roman» Svetlanie Pavlovoi, «Sezon otravlennieh plodov» Verie Bogdanovoi i mnogie drugie.Avtor - trener po figurnomu kataniu na rolikah, chempionka Mira, dvukratnaia chempionka Evropie, dvukratniei serebrianiei prizer Vsemirnieh roller igr, rabotala v spektakliah «Antikvarnogo cirka». Anastasiia Nosova (r. 1998) — prozaik, viepusknica magistraturie "Literaturnoe masterstvo" VShE, chempionka mira po figurnomu kataniu na rolikah, rabotala v spektakliah "Antikvarnogo cirka".Cirk — eto prazdnik, fokusie, ekzoticheskie jivotniee, lovkie akrobatie… A eshe tiajeleishii trud, trebuushii polnoi samootdachi, professionalizma i redkogo dara. Trinadcatiletniaia Olia Kurkina mechtaet popast v cirk i ostatsia tam. Potomstvenniei cirkovoi Pavel Ogarev ishet preemnika i stanovitsia ee uchitelem. Oni — iniee, im podchiniaetsia temnota — sila, kotoraia sposobna ne tolko sozdat illuziu na maneje, no i vieplesnutsia v jizn — na ulicie Saratova devianostieh godov."Vsem nam v detstve hotelos zaglianut za kulisie cirka. I hotia v knige Anastasii Nosovoi etot mir okazievaetsia sovsem ne takim, kak na arene, zakriev etot uvlekatelniei i krasochniei roman, tie sohraniaesh veru i v chudo, i v silu prizvaniia, i v to, chto daje samiei nemieslimiei kulbit sudbie okazievaetsia k luchshemu".Maiia Kucherskaia"Nastoiashii talant – eto prokliatie. Dlia cheloveka odinokogo on granichit s bezumiem i mojet utashit v temnotu. Anastasiia Nosova napisala prekrasniei roman o tom, chto edinstvenniei sposob prevratit prokliatie v silu — obresti nastoiashuu semu. Ved cirk, kak izvestno, — delo semeinoe".Mihail Turbin Anastasiia Nosova (r. 1998) — prozaik, viepusknica magistraturie "Literaturnoe masterstvo" VShE, chempionka mira po figurnomu kataniu na rolikah, rabotala v spektakliah "Antikvarnogo cirka".Cirk — eto prazdnik, fokusie, ekzoticheskie jivotniee, lovkie akrobatie… A eshe tiajeleishii trud, trebuushii polnoi samootdachi, professionalizma i redkogo dara. Trinadcatiletniaia Olia Kurkina mechtaet popast v cirk i ostatsia tam. Potomstvenniei cirkovoi Pavel Ogarev ishet preemnika i stanovitsia ee uchitelem. Oni — iniee, im podchiniaetsia temnota — sila, kotoraia sposobna ne tolko sozdat illuziu na maneje, no i vieplesnutsia v jizn — na ulicie Saratova devianostieh godov."Vsem nam v detstve hotelos zaglianut za kulisie cirka. I hotia v knige Anastasii Nosovoi etot mir okazievaetsia sovsem ne takim, kak na arene, zakriev etot uvlekatelniei i krasochniei roman, tie sohraniaesh veru i v chudo, i v silu prizvaniia, i v to, chto daje samiei nemieslimiei kulbit sudbie okazievaetsia k luchshemu".Maiia Kucherskaia"Nastoiashii talant – eto prokliatie. Dlia cheloveka odinokogo on granichit s bezumiem i mojet utashit v temnotu. Anastasiia Nosova napisala prekrasniei roman o tom, chto edinstvenniei sposob prevratit prokliatie v silu — obresti nastoiashuu semu. Ved cirk, kak izvestno, — delo semeinoe".Mihail Turbin</t>
  </si>
  <si>
    <t>Nosova, Anastasiia</t>
  </si>
  <si>
    <t>Cirk: roman-illuziia</t>
  </si>
  <si>
    <t>Остен, Дж.</t>
  </si>
  <si>
    <t>Гордость и предубеждение. Подарочное издание</t>
  </si>
  <si>
    <t>Культовый роман Джейн Остен был неоднократно экранизирован и входит в списки величайших книг всех времен. Что делает историю отношений умной и гордой Элизабет Беннет и не менее гордого мистера Дарси столь популярной?Англия, конец XVIII века. Родители пятерых сестер Беннет озабочены тем, чтобы удачно выдать дочерей замуж. Размеренная жизнь семейства переворачивается вверх дном, когда по соседству появляется молодой джентльмен — мистер Бингли. Среди друзей нового соседа оказывается немало утонченных аристократов, которые не прочь поухаживать за очаровательными сестрами. Своевольная Элизабет знакомится с красивым и высокомерным мистером Дарси. Между ними разгорается нешуточное противостояние, результатом которого может стать как любовь, так и ненависть. Смогут ли они преодолеть все разногласия и недоразумения?И все-таки что же вот уже несколько веков заставляет читателей смеяться и плакать, трепетать от гнева и радоваться? Читать дальше…</t>
  </si>
  <si>
    <t>Austen, J.</t>
  </si>
  <si>
    <t>Pride and prejudice. Gift edition</t>
  </si>
  <si>
    <t>Jane Austen's cult novel has been repeatedly adapted into films and is included in the lists of the greatest books of all time. What makes the story of the relationship between the smart and proud Elizabeth Bennet and the equally proud Mr. Darcy so popular?England, the end of the XVIII century. The parents of the five Bennett sisters are concerned about getting their daughters married. The measured life of the family is turned upside down when a young gentleman, Mr. Bingley, appears in the neighborhood. Among the friends of the new neighbor, there are many sophisticated aristocrats who are not averse to courting charming sisters. The headstrong Elizabeth meets the handsome and arrogant Mr. Darcy. A serious confrontation breaks out between them, which can result in both love and hate. Will they be able to overcome all the differences and misunderstandings?And yet, what has been making readers laugh and cry, tremble with anger and rejoice for several centuries now? Read more…</t>
  </si>
  <si>
    <t>http://sentrumbookstore.com/upload/iblock/ab6/wbwus7mk12e0fjiysknitvzxg14dz9e6/e16c6ce3e49410ba1ebed7e2a839b859.jpg</t>
  </si>
  <si>
    <t>978-5-04-196400-9</t>
  </si>
  <si>
    <t>Kultoviei roman Djein Osten biel neodnokratno ekranizirovan i vhodit v spiski velichaishih knig vseh vremen. Chto delaet istoriu otnoshenii umnoi i gordoi Elizabet Bennet i ne menee gordogo mistera Darsi stol populiarnoi?Angliia, konec XVIII veka. Roditeli piaterieh sester Bennet ozabochenie tem, chtobie udachno viedat docherei zamuj. Razmerennaia jizn semeistva perevorachivaetsia vverh dnom, kogda po sosedstvu poiavliaetsia molodoi djentlmen — mister Bingli. Sredi druzei novogo soseda okazievaetsia nemalo utonchennieh aristokratov, kotoriee ne proch pouhajivat za ocharovatelniemi sestrami. Svoevolnaia Elizabet znakomitsia s krasiviem i viesokomerniem misterom Darsi. Mejdu nimi razgoraetsia neshutochnoe protivostoianie, rezultatom kotorogo mojet stat kak lubov, tak i nenavist. Smogut li oni preodolet vse raznoglasiia i nedorazumeniia?I vse-taki chto je vot uje neskolko vekov zastavliaet chitatelei smeiatsia i plakat, trepetat ot gneva i radovatsia? Chitat dalshe…</t>
  </si>
  <si>
    <t>Osten, Dj.</t>
  </si>
  <si>
    <t>Gordost i predubejdenie. Podarochnoe izdanie</t>
  </si>
  <si>
    <t>Петрович, Г.</t>
  </si>
  <si>
    <t>Атлас, составленный небом</t>
  </si>
  <si>
    <t>«Атлас, составленный небом» — первый роман Горана Петрович, написанный в духе магического реализма, выпущенный в 1993 году.В предместье одного сербского городка возвышается странный дом. В отличие от окружающих его строений, крытых черепицей, крышей ему служит бесконечность неба. Под столь прекрасной сенью обитают необычные постояльцы — они могут поймать лунный свет, стряхнуть с персикового дерева бриллианты или магией песни пустить созвездия в пляс. Каждый, кто отважился постучать в дверь сего дивного дома, столкнется с доселе неизведанной и прекрасной Вселенной…Самая добрая книга. Сборник чувств, мыслей, состояний. Атлас из метафор и недосказанности. Сначала кажется фантасмагорией, а потом понимаешь, что это просто такая реальность, и уже не можешь остановиться. Волшебный мир магического реализма удивляет и поглощает, и нет желания из него возвращаться.Книга-загадка, книга-клад. А прочитаешь ее, и мир станет ярче, и более человечным станешь сам. И оказывается, что можно оставаться самим собой, мечтать и быть счастливым, не оглядываясь не мнение других.Любитель сказок найдет в этой книге умиляющую и забавную историю о жизни необычных существ, полную самых разных персонажей из народного фольклора. В ней переплетение сербской и русской мифологии.Ценитель афористического языка обнаружит массу гениальных цитат, каждая из которых имеет полное право быть выгравированной золотыми буквами в анналах человеческой памяти.Знаток игры воображения увидит психоделические мотивы, расширяющие сознание.Необычная книга доставит множество удовольствий лирическим юмором и поэтической фантазией.Сербский магический реализм.Книга Г. Петровича близка к творчеству Павича, Борхеса, Маркеса, Кортасара, Эко, Гофмана... Тем, кто любит такой набор смысловых историй, весьма произвольных по сюжету, можно рекомендовать знакомство с этой книгой.</t>
  </si>
  <si>
    <t>Petrovich, G.</t>
  </si>
  <si>
    <t>An atlas compiled by the sky</t>
  </si>
  <si>
    <t>Atlas Made by Heaven is Goran Petrovich's first novel written in the spirit of magical realism, released in 1993.There is a strange house on the outskirts of a Serbian town. Unlike the tiled buildings surrounding it, it is roofed by the infinity of the sky. Unusual guests live under such a beautiful shade — they can catch the moonlight, shake diamonds from a peach tree, or dance constellations with the magic of a song. Anyone who dares to knock on the door of this wonderful house will encounter a hitherto unexplored and beautiful universe.…The kindest book. A collection of feelings, thoughts, and states. An atlas of metaphors and understatement. At first it seems like a phantasmagoria, and then you realize that it's just such a reality, and you can't stop. The magical world of magical realism surprises and absorbs, and there is no desire to return from it.The book is a mystery, the book is a treasure. And if you read it, the world will become brighter, and you will become more human yourself. And it turns out that you can remain yourself, dream and be happy, without looking back at the opinions of others.A lover of fairy tales will find in this book a touching and funny story about the life of unusual creatures, full of a variety of characters from folk folklore. It is an interweaving of Serbian and Russian mythology.A connoisseur of aphoristic language will discover a lot of brilliant quotations, each of which has every right to be engraved in golden letters in the annals of human memory.A connoisseur of the game of imagination will see psychedelic motifs that expand consciousness.An unusual book will bring a lot of pleasure with lyrical humor and poetic fantasy.Serbian magical realism.G. Petrovich's book is close to the works of Pavich, Borges, Marquez, Cortazar, Eco, Hoffman... For those who like such a set of semantic stories, which are very arbitrary in plot, we can recommend reading this book.</t>
  </si>
  <si>
    <t>http://sentrumbookstore.com/upload/iblock/e1f/7nulemecyjm5rsi210gi3czpcltkz1uh/7985523c0de87a16aa1a5536991bed93.jpg</t>
  </si>
  <si>
    <t>978-5-04-210604-0</t>
  </si>
  <si>
    <t>«Atlas, sostavlenniei nebom» — perviei roman Gorana Petrovich, napisanniei v duhe magicheskogo realizma, viepushenniei v 1993 godu.V predmeste odnogo serbskogo gorodka vozvieshaetsia stranniei dom. V otlichie ot okrujaushih ego stroenii, krietieh cherepicei, krieshei emu slujit beskonechnost neba. Pod stol prekrasnoi senu obitaut neobiechniee postoialcie — oni mogut poimat lunniei svet, striahnut s persikovogo dereva brilliantie ili magiei pesni pustit sozvezdiia v plias. Kajdiei, kto otvajilsia postuchat v dver sego divnogo doma, stolknetsia s dosele neizvedannoi i prekrasnoi Vselennoi…Samaia dobraia kniga. Sbornik chuvstv, mieslei, sostoianii. Atlas iz metafor i nedoskazannosti. Snachala kajetsia fantasmagoriei, a potom ponimaesh, chto eto prosto takaia realnost, i uje ne mojesh ostanovitsia. Volshebniei mir magicheskogo realizma udivliaet i pogloshaet, i net jelaniia iz nego vozvrashatsia.Kniga-zagadka, kniga-klad. A prochitaesh ee, i mir stanet iarche, i bolee chelovechniem stanesh sam. I okazievaetsia, chto mojno ostavatsia samim soboi, mechtat i biet schastliviem, ne ogliadievaias ne mnenie drugih.Lubitel skazok naidet v etoi knige umiliaushuu i zabavnuu istoriu o jizni neobiechnieh sushestv, polnuu samieh raznieh personajei iz narodnogo folklora. V nei perepletenie serbskoi i russkoi mifologii.Cenitel aforisticheskogo iazieka obnarujit massu genialnieh citat, kajdaia iz kotorieh imeet polnoe pravo biet viegravirovannoi zolotiemi bukvami v annalah chelovecheskoi pamiati.Znatok igrie voobrajeniia uvidit psihodelicheskie motivie, rasshiriaushie soznanie.Neobiechnaia kniga dostavit mnojestvo udovolstvii liricheskim umorom i poeticheskoi fantaziei.Serbskii magicheskii realizm.Kniga G. Petrovicha blizka k tvorchestvu Pavicha, Borhesa, Markesa, Kortasara, Eko, Gofmana... Tem, kto lubit takoi nabor smieslovieh istorii, vesma proizvolnieh po sujetu, mojno rekomendovat znakomstvo s etoi knigoi.</t>
  </si>
  <si>
    <t>Atlas, sostavlenniei nebom</t>
  </si>
  <si>
    <t>Пиперно, Алессандро</t>
  </si>
  <si>
    <t>Кто виноват</t>
  </si>
  <si>
    <t>Роман “Кто виноват” — рассказанная от первого лица история взросления главного героя, мальчика, который вместе с родителями живет на окраине Рима. Семья еле сводит концы с концами, ведет замкнутый образ жизни и не общается с родственниками. Если о родне со стороны отца что‑то известно, то прошлое матери покрыто густым туманом. Однако он рассеивается, когда на еврейскую Пасху герой попадает в дом ее богатых родственников. Эта встреча становится важной вехой в судьбе подростка, она приносит с собой перемены: нью-йоркские каникулы, мучительное чувство любви, а следом — страшную трагедию и новую жизнь в буржуазной среде. Престижная частная школа, приятные знакомства, большие возможности тем не менее не избавляют молодого человека от тревожных размышлений.Кто виноват в постигших его семью несчастьях? Этот вопрос будет мучить героя долгие годы. На суд совести попадут многие — и прежде всего он сам.</t>
  </si>
  <si>
    <t>Piperno, Alessandro</t>
  </si>
  <si>
    <t>Who is to blame</t>
  </si>
  <si>
    <t>The novel “Who's to Blame” is a first—person story of the growing up of the main character, a boy who lives with his parents on the outskirts of Rome. The family barely makes ends meet, leads a closed lifestyle and does not communicate with relatives. If something is known about the relatives on the father's side, then the mother's past is covered with a thick fog. However, it dissipates when, on the Jewish Passover, the hero enters the house of her rich relatives. This meeting becomes an important milestone in the fate of a teenager, it brings with it changes: a New York vacation, a painful feeling of love, followed by a terrible tragedy and a new life in a bourgeois environment. A prestigious private school, pleasant acquaintances, and great opportunities nevertheless do not relieve a young man from anxious reflections.Who is to blame for the misfortunes that befell his family? This question will torment the hero for many years. Many people will be judged by conscience, and above all, he himself.</t>
  </si>
  <si>
    <t>http://sentrumbookstore.com/upload/iblock/74c/8rjn8s0mktzofqex0u28j7mtpqp5we1c/bd4f01470d8737da0f1fd822e56495e1.jpg</t>
  </si>
  <si>
    <t>978-5-17-156688-3</t>
  </si>
  <si>
    <t>Roman “Kto vinovat” — rasskazannaia ot pervogo lica istoriia vzrosleniia glavnogo geroia, malchika, kotoriei vmeste s roditeliami jivet na okraine Rima. Semia ele svodit koncie s koncami, vedet zamknutiei obraz jizni i ne obshaetsia s rodstvennikami. Esli o rodne so storonie otca chto‑to izvestno, to proshloe materi pokrieto gustiem tumanom. Odnako on rasseivaetsia, kogda na evreiskuu Pashu geroi popadaet v dom ee bogatieh rodstvennikov. Eta vstrecha stanovitsia vajnoi vehoi v sudbe podrostka, ona prinosit s soboi peremenie: nu-iorkskie kanikulie, muchitelnoe chuvstvo lubvi, a sledom — strashnuu tragediu i novuu jizn v burjuaznoi srede. Prestijnaia chastnaia shkola, priiatniee znakomstva, bolshie vozmojnosti tem ne menee ne izbavliaut molodogo cheloveka ot trevojnieh razmieshlenii.Kto vinovat v postigshih ego semu neschastiah? Etot vopros budet muchit geroia dolgie godie. Na sud sovesti popadut mnogie — i prejde vsego on sam.</t>
  </si>
  <si>
    <t>Kto vinovat</t>
  </si>
  <si>
    <t>Пратли, Б.</t>
  </si>
  <si>
    <t>За далекой чертой</t>
  </si>
  <si>
    <t>Лирическое и эмоциональное повествование основано на реальных событиях 1950-х годов, когда обездоленных и осиротевших детей из Великобритании отправляли в эмиграцию в колонии, где им обещали райскую жизнь под теплым солнышком. Но действительность оказывается совсем иной: босые и полураздетые, в голоде и холоде, под гнетом жестоких надзирателей, воспитанники вынуждены с утра до ночи трудиться на ферме, превозмогая боль и обиды. И лишь горячие юные сердца помогут этим не знавшим родительской любви детям найти дорогу друг к другу. Читать дальше…</t>
  </si>
  <si>
    <t>Сквозь стекло</t>
  </si>
  <si>
    <t>Pratley, B.</t>
  </si>
  <si>
    <t>Beyond the far line</t>
  </si>
  <si>
    <t>The lyrical and emotional narrative is based on real events of the 1950s, when destitute and orphaned children from Great Britain were sent to emigrate to the colonies, where they were promised a heavenly life under the warm sun. But the reality turns out to be completely different: barefoot and half-naked, hungry and cold, under the yoke of cruel guards, the students are forced to work on the farm from morning to night, overcoming pain and resentment. And only hot young hearts will help these children who did not know parental love to find their way to each other. Read more…</t>
  </si>
  <si>
    <t>http://sentrumbookstore.com/upload/iblock/37d/e0ubx0a34ye2h2o4fa9rt0f0oa2lmrtq/4915d665d5d07759dd513336c1d8864e.jpg</t>
  </si>
  <si>
    <t>978-5-389-26618-6</t>
  </si>
  <si>
    <t>Liricheskoe i emocionalnoe povestvovanie osnovano na realnieh sobietiiah 1950-h godov, kogda obezdolennieh i osirotevshih detei iz Velikobritanii otpravliali v emigraciu v kolonii, gde im obeshali raiskuu jizn pod tepliem solnieshkom. No deistvitelnost okazievaetsia sovsem inoi: bosiee i polurazdetiee, v golode i holode, pod gnetom jestokih nadziratelei, vospitanniki vienujdenie s utra do nochi truditsia na ferme, prevozmogaia bol i obidie. I lish goriachie uniee serdca pomogut etim ne znavshim roditelskoi lubvi detiam naiti dorogu drug k drugu. Chitat dalshe…</t>
  </si>
  <si>
    <t>Pratli, B.</t>
  </si>
  <si>
    <t>Za dalekoi chertoi</t>
  </si>
  <si>
    <t>Проуз, Н.</t>
  </si>
  <si>
    <t>Таинственный гость</t>
  </si>
  <si>
    <t>Молли Грей не такая, как все. Порой ей непросто общаться с людьми. Но благодаря своему таланту наводить чистоту она стала старшей горничной в великолепном пятизвездочном отеле. И надо же, как раз в тот момент, когда ее карьера на взлете, мир переворачивается с ног на голову: знаменитый автор детективов Джей Ди Гримторп, выступающий перед публикой в отеле, замертво падает на пол, не успев сделать некое важное заявление. В ходе расследования становится ясно: эта смерть — самое настоящее убийство. Подозреваемых более чем достаточно_ громкое дело угрожает безупречной репутации отеля. Молли понимает, что только у нее есть ключ к разгадке личности убийцы. Когда-то ей доводилось бывать в доме Гримторпа... Молли должна раскрыть тайну как можно скорее. Потому что ей известно наверняка: секреты не остаются похороненными вечно...Продолжение бестселлера «Горничная» — впервые на русском! Читать дальше…</t>
  </si>
  <si>
    <t>Азбука-бестселлер</t>
  </si>
  <si>
    <t>Prose, N.</t>
  </si>
  <si>
    <t>The mysterious guest</t>
  </si>
  <si>
    <t>Molly Grey is different. Sometimes it's not easy for her to communicate with people. But thanks to her talent for cleaning, she became the head maid at a magnificent five-star hotel. And wow, just at the moment when her career is on the rise, the world turns upside down: the famous mystery writer J. D. Grimthorpe, speaking to the public in a hotel, falls dead to the floor before he has time to make some important statement. During the investigation, it becomes clear: This death is a real murder. There are more than enough suspects_ a high-profile case threatens the hotel's impeccable reputation. Molly realizes that only she has the key to unraveling the identity of the killer. She had been to Grimthorpe's house before... Molly must solve the mystery as soon as possible. Because she knows for sure that secrets don't stay buried forever...The sequel to the bestseller "The Maid" is for the first time in Russian! Read more…</t>
  </si>
  <si>
    <t>http://sentrumbookstore.com/upload/iblock/8ed/txsat74hl9zoe43pi1psgidds8xlkmum/aca64965672154b0b35be3020beba9d2.jpg</t>
  </si>
  <si>
    <t>978-5-389-25625-5</t>
  </si>
  <si>
    <t>Molli Grei ne takaia, kak vse. Poroi ei neprosto obshatsia s ludmi. No blagodaria svoemu talantu navodit chistotu ona stala starshei gornichnoi v velikolepnom piatizvezdochnom otele. I nado je, kak raz v tot moment, kogda ee karera na vzlete, mir perevorachivaetsia s nog na golovu: znamenitiei avtor detektivov Djei Di Grimtorp, viestupaushii pered publikoi v otele, zamertvo padaet na pol, ne uspev sdelat nekoe vajnoe zaiavlenie. V hode rassledovaniia stanovitsia iasno: eta smert — samoe nastoiashee ubiistvo. Podozrevaemieh bolee chem dostatochno_ gromkoe delo ugrojaet bezuprechnoi reputacii otelia. Molli ponimaet, chto tolko u nee est kluch k razgadke lichnosti ubiicie. Kogda-to ei dovodilos bievat v dome Grimtorpa... Molli doljna raskriet tainu kak mojno skoree. Potomu chto ei izvestno naverniaka: sekretie ne ostautsia pohoronenniemi vechno...Prodoljenie bestsellera «Gornichnaia» — vperviee na russkom! Chitat dalshe…</t>
  </si>
  <si>
    <t>Prouz, N.</t>
  </si>
  <si>
    <t>Tainstvenniei gost</t>
  </si>
  <si>
    <t>Пыляев, Михаил</t>
  </si>
  <si>
    <t>Старая Москва</t>
  </si>
  <si>
    <t>Основываясь на воспоминаниях современников, русских и иностранных сочинениях и документах из частных архивов, многие из которых не сохранились до наших дней, известный писатель и журналист Михаил Пыляев рисует облик первопрестольной столицы, какой она была в XVII, XVIII и в самом начале XIX века.Благодаря широте интересов автора рассказы о придворных нравах, дворянской культуре и коронационных торжествах соседствуют с информацией о святочных гуляниях и кулачных боях, об устройстве городских мостовых, количестве фонарей и буднях простых людей: дворников, зазывальщиков и городовых. А основанные на исторических документах портреты дворян, купцов и мещан умело дополняются байками, светскими сплетнями и анекдотами о мало афишируемой стороне жизни героев книги. Основываясь на воспоминаниях современников, русских и иностранных сочинениях и документах из частных архивов, многие из которых не сохранились до наших дней, известный писатель и журналист Михаил Пыляев рисует облик первопрестольной столицы, какой она была в XVII, XVIII и в самом начале XIX века.Благодаря широте интересов автора рассказы о придворных нравах, дворянской культуре и коронационных торжествах соседствуют с информацией о святочных гуляниях и кулачных боях, об устройстве городских мостовых, количестве фонарей и буднях простых людей: дворников, зазывальщиков и городовых. А основанные на исторических документах портреты дворян, купцов и мещан умело дополняются байками, светскими сплетнями и анекдотами о мало афишируемой стороне жизни героев книги. — Одна из лучших книг о старой Москве.— Портрет первопрестольной столицы, какой она была в XVII, XVIII и в самом начале XIX века.— Основано на исторических документах, воспоминаниях современников и бумагах из частных архивов.</t>
  </si>
  <si>
    <t>Pylyaev, Mikhail</t>
  </si>
  <si>
    <t>Old Moscow</t>
  </si>
  <si>
    <t>Based on the memoirs of his contemporaries, Russian and foreign writings, and documents from private archives, many of which have not survived to this day, the famous writer and journalist Mikhail Pylyaev paints the image of the Mother See of the capital as it was in the 17th, 18th and early 19th centuries.Due to the breadth of the author's interests, stories about court customs, noble culture and coronation celebrations are juxtaposed with information about Yuletide festivities and fist fights, about the construction of city pavements, the number of lanterns and the everyday life of ordinary people: janitors, barkers and policemen. And portraits of nobles, merchants, and burghers based on historical documents are skillfully complemented by tales, gossip, and anecdotes about the little-publicized side of the book's characters' lives. Based on the memoirs of his contemporaries, Russian and foreign writings, and documents from private archives, many of which have not survived to this day, the famous writer and journalist Mikhail Pylyaev paints the image of the Mother See of the capital as it was in the 17th, 18th and early 19th centuries.Due to the breadth of the author's interests, stories about court customs, noble culture and coronation celebrations are juxtaposed with information about Yuletide festivities and fist fights, about the construction of city pavements, the number of lanterns and the everyday life of ordinary people: janitors, barkers and policemen. And portraits of nobles, merchants, and burghers based on historical documents are skillfully complemented by tales, gossip, and anecdotes about the little-publicized side of the book's characters' lives. — One of the best books about old Moscow.— Portrait of the Mother See of the capital, as it was in the XVII, XVIII and at the very beginning of the XIX century.— Based on historical documents, memoirs of contemporaries and papers from private archives.</t>
  </si>
  <si>
    <t>http://sentrumbookstore.com/upload/iblock/940/dvcigv7kqmm6cvufi6b52tyadui0tbsb/b96ec07a401c0dc131404b96187473a0.jpg</t>
  </si>
  <si>
    <t>978-5-17-167871-5</t>
  </si>
  <si>
    <t>Osnovievaias na vospominaniiah sovremennikov, russkih i inostrannieh sochineniiah i dokumentah iz chastnieh arhivov, mnogie iz kotorieh ne sohranilis do nashih dnei, izvestniei pisatel i jurnalist Mihail Pieliaev risuet oblik pervoprestolnoi stolicie, kakoi ona biela v XVII, XVIII i v samom nachale XIX veka.Blagodaria shirote interesov avtora rasskazie o pridvornieh nravah, dvorianskoi kulture i koronacionnieh torjestvah sosedstvuut s informaciei o sviatochnieh gulianiiah i kulachnieh boiah, ob ustroistve gorodskih mostovieh, kolichestve fonarei i budniah prostieh ludei: dvornikov, zazievalshikov i gorodovieh. A osnovanniee na istoricheskih dokumentah portretie dvorian, kupcov i meshan umelo dopolniautsia baikami, svetskimi spletniami i anekdotami o malo afishiruemoi storone jizni geroev knigi. Osnovievaias na vospominaniiah sovremennikov, russkih i inostrannieh sochineniiah i dokumentah iz chastnieh arhivov, mnogie iz kotorieh ne sohranilis do nashih dnei, izvestniei pisatel i jurnalist Mihail Pieliaev risuet oblik pervoprestolnoi stolicie, kakoi ona biela v XVII, XVIII i v samom nachale XIX veka.Blagodaria shirote interesov avtora rasskazie o pridvornieh nravah, dvorianskoi kulture i koronacionnieh torjestvah sosedstvuut s informaciei o sviatochnieh gulianiiah i kulachnieh boiah, ob ustroistve gorodskih mostovieh, kolichestve fonarei i budniah prostieh ludei: dvornikov, zazievalshikov i gorodovieh. A osnovanniee na istoricheskih dokumentah portretie dvorian, kupcov i meshan umelo dopolniautsia baikami, svetskimi spletniami i anekdotami o malo afishiruemoi storone jizni geroev knigi. — Odna iz luchshih knig o staroi Moskve.— Portret pervoprestolnoi stolicie, kakoi ona biela v XVII, XVIII i v samom nachale XIX veka.— Osnovano na istoricheskih dokumentah, vospominaniiah sovremennikov i bumagah iz chastnieh arhivov.</t>
  </si>
  <si>
    <t>Pieliaev, Mihail</t>
  </si>
  <si>
    <t>Staraia Moskva</t>
  </si>
  <si>
    <t>Райли, В.</t>
  </si>
  <si>
    <t>Королева острова</t>
  </si>
  <si>
    <t>Рожденная в рабстве на крошечном карибском острове Монтсеррат, Дороти Кирван сумела выкупить свободу у своего отца — ирландского плантатора, а потом добилась освобождения сестры и матери. Ценой невероятных усилий ей удалось стать богатой и влиятельной женщиной, владелицей домов и земель, от сахарных плантаций Доминики и Барбадоса до роскошного отеля в Демераре на южноамериканском континенте. Это рассказ о реальной исторической фигуре — женщине, сумевшей пробить себе путь наверх в чудовищных условиях рабства и колониализма, женщине, не боявшейся любить и не останавливавшейся ни перед чем ради любимых. Читать дальше…</t>
  </si>
  <si>
    <t>Сага о Даррене Шэне</t>
  </si>
  <si>
    <t>Riley, V.</t>
  </si>
  <si>
    <t>Queen of the Island</t>
  </si>
  <si>
    <t>Born into slavery on the tiny Caribbean island of Montserrat, Dorothy Kirwan managed to buy her freedom from her Irish plantation father, and then secured the release of her sister and mother. Through incredible efforts, she managed to become a rich and influential woman, the owner of houses and lands, from the sugar plantations of Dominica and Barbados to a luxury hotel in Demerara on the South American continent. This is a story about a real historical figure — a woman who managed to fight her way to the top in the monstrous conditions of slavery and colonialism, a woman who was not afraid to love and stopped at nothing for the sake of her loved ones. Read more…</t>
  </si>
  <si>
    <t>http://sentrumbookstore.com/upload/iblock/1f4/uueovf8cmapb8pug5822ep4yyzfsvy3z/94a8af1bb50b932e0c0176b6df408533.jpg</t>
  </si>
  <si>
    <t>978-5-389-26167-9</t>
  </si>
  <si>
    <t>Rojdennaia v rabstve na kroshechnom karibskom ostrove Montserrat, Doroti Kirvan sumela viekupit svobodu u svoego otca — irlandskogo plantatora, a potom dobilas osvobojdeniia sestrie i materi. Cenoi neveroiatnieh usilii ei udalos stat bogatoi i vliiatelnoi jenshinoi, vladelicei domov i zemel, ot saharnieh plantacii Dominiki i Barbadosa do roskoshnogo otelia v Demerare na ujnoamerikanskom kontinente. Eto rasskaz o realnoi istoricheskoi figure — jenshine, sumevshei probit sebe put naverh v chudovishnieh usloviiah rabstva i kolonializma, jenshine, ne boiavsheisia lubit i ne ostanavlivavsheisia ni pered chem radi lubimieh. Chitat dalshe…</t>
  </si>
  <si>
    <t>Raili, V.</t>
  </si>
  <si>
    <t>Koroleva ostrova</t>
  </si>
  <si>
    <t>Риклз, Бэт</t>
  </si>
  <si>
    <t>Без тебя Рождество не наступит</t>
  </si>
  <si>
    <t>Элоиза обожает предрождественскую суету: украшать елку, вешать гирлянды на окна, пить какао за просмотром любимых фильмов, выбирать подарки. А само Рождество она и ее сестра-близняшка Кара всегда отмечали вместе с родителями.Но в этом году все идет не так… Кара переехала в Лондон и так увлечена новой работой и новым парнем, что, похоже, не собирается возвращаться домой двадцать пятого декабря, а мама и папа вдруг решили отправиться на отдых на море.Детство прошло, все разъехались. Неужели больше никому не нужно ощущение праздника? И, похоже, этому милому соседу, Джейми Дарси, тоже одиноко… Элоиза обожает предрождественскую суету: украшать елку, вешать гирлянды на окна, пить какао за просмотром любимых фильмов, выбирать подарки. А само Рождество она и ее сестра-близняшка Кара всегда отмечали вместе с родителями.Но в этом году все идет не так… Кара переехала в Лондон и так увлечена новой работой и новым парнем, что, похоже, не собирается возвращаться домой двадцать пятого декабря, а мама и папа вдруг решили отправиться на отдых на море.Детство прошло, все разъехались. Неужели больше никому не нужно ощущение праздника? И, похоже, этому милому соседу, Джейми Дарси, тоже одиноко… – От автора бестселлера «Будка поцелуев», который лег в основу одноименной экранизации на Netflix.– Легкая история для тех, кто хочет зарядиться новогодним настроением и забыть о повседневных заботах.– Яркие огни украшенного к праздникам города, аромат свежей елки, имбирного печенья и какао, крепкий мороз и искрящийся снег – взгляните на Рождество глазами Элоизы, которая без ума от этого семейного праздника!– Добрые и душевные любовные истории сестер-близняшек без драмы и «стекла».</t>
  </si>
  <si>
    <t>Зимняя романтика</t>
  </si>
  <si>
    <t>Rickles, Beth</t>
  </si>
  <si>
    <t>Christmas won't come without you.</t>
  </si>
  <si>
    <t>Eloise loves the pre-Christmas rush: decorating the Christmas tree, hanging garlands on the windows, drinking cocoa while watching her favorite movies, choosing gifts. And she and her twin sister Kara always celebrated Christmas with their parents.But that's not how it's going this year.… Kara moved to London and is so passionate about her new job and a new boyfriend that she doesn't seem to be going home on December twenty-fifth, and Mom and dad suddenly decided to go on vacation by the sea.Childhood passed, everyone left. Doesn't anyone need a sense of celebration anymore? And it seems that this sweet neighbor, Jamie Darcy, is lonely too.… Eloise loves the pre-Christmas rush: decorating the Christmas tree, hanging garlands on the windows, drinking cocoa while watching her favorite movies, choosing gifts. And she and her twin sister Kara always celebrated Christmas with their parents.But that's not how it's going this year.… Kara moved to London and is so passionate about her new job and a new boyfriend that she doesn't seem to be going home on December twenty-fifth, and Mom and dad suddenly decided to go on vacation by the sea.Childhood passed, everyone left. Doesn't anyone need a sense of celebration anymore? And it seems that this sweet neighbor, Jamie Darcy, is lonely too ... – From the author of the bestseller "The Kissing Booth", which formed the basis of the film adaptation of the same name on Netflix.– An easy story for those who want to recharge their New Year's mood and forget about everyday worries.– Bright lights of the city decorated for the holidays, the scent of a fresh Christmas tree, gingerbread cookies and cocoa, hard frost and sparkling snow – look at Christmas through the eyes of Eloise, who is crazy about this family holiday!– Kind and sincere love stories of twin sisters without drama and "glass".</t>
  </si>
  <si>
    <t>http://sentrumbookstore.com/upload/iblock/8b0/0s4bgl7rb98dojv7nu5ilz0duvgmwtj4/a9d1195a6bbbe8b8ad82ef341e3ce52a.jpg</t>
  </si>
  <si>
    <t>978-5-17-170368-4</t>
  </si>
  <si>
    <t>Eloiza obojaet predrojdestvenskuu suetu: ukrashat elku, veshat girliandie na okna, pit kakao za prosmotrom lubimieh filmov, viebirat podarki. A samo Rojdestvo ona i ee sestra-blizniashka Kara vsegda otmechali vmeste s roditeliami.No v etom godu vse idet ne tak… Kara pereehala v London i tak uvlechena novoi rabotoi i noviem parnem, chto, pohoje, ne sobiraetsia vozvrashatsia domoi dvadcat piatogo dekabria, a mama i papa vdrug reshili otpravitsia na otdieh na more.Detstvo proshlo, vse razehalis. Neujeli bolshe nikomu ne nujno oshushenie prazdnika? I, pohoje, etomu milomu sosedu, Djeimi Darsi, toje odinoko… Eloiza obojaet predrojdestvenskuu suetu: ukrashat elku, veshat girliandie na okna, pit kakao za prosmotrom lubimieh filmov, viebirat podarki. A samo Rojdestvo ona i ee sestra-blizniashka Kara vsegda otmechali vmeste s roditeliami.No v etom godu vse idet ne tak… Kara pereehala v London i tak uvlechena novoi rabotoi i noviem parnem, chto, pohoje, ne sobiraetsia vozvrashatsia domoi dvadcat piatogo dekabria, a mama i papa vdrug reshili otpravitsia na otdieh na more.Detstvo proshlo, vse razehalis. Neujeli bolshe nikomu ne nujno oshushenie prazdnika? I, pohoje, etomu milomu sosedu, Djeimi Darsi, toje odinoko… – Ot avtora bestsellera «Budka poceluev», kotoriei leg v osnovu odnoimennoi ekranizacii na Netflix.– Legkaia istoriia dlia teh, kto hochet zariaditsia novogodnim nastroeniem i zabiet o povsednevnieh zabotah.– Iarkie ogni ukrashennogo k prazdnikam goroda, aromat svejei elki, imbirnogo pechenia i kakao, krepkii moroz i iskriashiisia sneg – vzglianite na Rojdestvo glazami Eloizie, kotoraia bez uma ot etogo semeinogo prazdnika!– Dobriee i dushevniee lubovniee istorii sester-blizniashek bez dramie i «stekla».</t>
  </si>
  <si>
    <t>Riklz, Bet</t>
  </si>
  <si>
    <t>Bez tebia Rojdestvo ne nastupit</t>
  </si>
  <si>
    <t>Рубина Дина</t>
  </si>
  <si>
    <t>Джентельмены и собаки</t>
  </si>
  <si>
    <t>Эта история случилась потому, что у Пэна Трикитака был дедушка, который носил брегет. Нет, не так. Эта история случилась, потому что однажды Пэн Трикитак потерял аппетит. Нет, не так. Потому что Пэн Трикитак и эсквайр Смит отправились на поиски призвания, а нашли калоши. Опять не так. Потому что Пэн Трикитак на воздушном шарике полетел в гости к тете Тротти. Все равно не так. Потому что Пэн Трикитак нашел собаку… Или хобби… Или корову… Все не то. Эта история случилась потому, что Пэн Трикитак и его сосед эсквайр Смит искали приключений. Неудивительно, что приключения нашлись. В книге Дины Рубиной 'Джентльмены и собаки' - приключения и открытия, поиски себя и пропавших животных, а также путешествия, которые заводят в соседний город, в лес или за горизонт.</t>
  </si>
  <si>
    <t>Dina Rubina</t>
  </si>
  <si>
    <t>Gentlemen and dogs</t>
  </si>
  <si>
    <t>This story happened because pan Tikitaka was the grandfather who wore a Breguet. No, not so. This story happened because once the pan Tikitak lost my appetite. No, not so. Because the pan Tikitak and Esquire Smith went in search of a vocation, and find galoshes. Again, not so. Because the pan Tikitak on a balloon flew to his aunt, Trotti. Still it is not so. Because the pan Tikitak found a dog... Or a hobby... Or a cow... it's not that. This story happened because the pan Tikitak and his neighbor Esquire Smith was looking for adventure. It is not surprising that adventure was. In the book of Dina Rubina's 'Gentlemen and dogs' - adventure and discovery, the search for the self and the missing animals, and travel, which led into the nearby town, in the woods or on the horizon.</t>
  </si>
  <si>
    <t>http://sentrumbookstore.com/upload/iblock/788/9785699582433.jpg</t>
  </si>
  <si>
    <t>978-5-699-58243-3</t>
  </si>
  <si>
    <t>Ėta istoriia sluchilasʹ potomu, chto u Pėna Trikitaka byl dedushka, kotoryĭ nosil breget. Net, ne tak. Ėta istoriia sluchilasʹ, potomu chto odnazhdy Pėn Trikitak poterial appetit. Net, ne tak. Potomu chto Pėn Trikitak i ėskvaĭr Smit otpravilisʹ na poiski prizvaniia, a nashli kaloshi. Opiatʹ ne tak. Potomu chto Pėn Trikitak na vozdushnom sharike poletel v gosti k tete Trotti. Vse ravno ne tak. Potomu chto Pėn Trikitak nashel sobaku… Ili khobbi… Ili korovu… Vse ne to. Ėta istoriia sluchilasʹ potomu, chto Pėn Trikitak i ego sosed ėskvaĭr Smit iskali prikliucheniĭ. Neudivitelʹno, chto prikliucheniia nashlisʹ. V knige Diny Rubinoĭ 'Dzhentlʹmeny i sobaki' - prikliucheniia i otkrytiia, poiski sebia i propavshikh zhivotnykh, a takzhe puteshestviia, kotorye zavodiat v sosedniĭ gorod, v les ili za gorizont.</t>
  </si>
  <si>
    <t>Rubina Dina</t>
  </si>
  <si>
    <t>Dzhentelʹmeny i sobaki</t>
  </si>
  <si>
    <t>Рубина, Дина</t>
  </si>
  <si>
    <t>Дизайнер Жорка. Книга первая. Мальчики</t>
  </si>
  <si>
    <t>Утром 16 апреля 1983 года все газеты пестрели заголовками: 'Элегантное ограбление'. Из музея Ислама в Иерусалиме была похищена уникальная коллекция карманных часов сэра Дэвида Соломонса. В том числе особо ценный экспонат – часы, сделанные по заказу самой Марии Антуанетты. Расследование затягивается на многие годы.</t>
  </si>
  <si>
    <t>Большая проза Дины Рубиной</t>
  </si>
  <si>
    <t>Rubina, Dina</t>
  </si>
  <si>
    <t>Designer Zhorka. The first book. Boys</t>
  </si>
  <si>
    <t>On the morning of April 16, 1983, all the newspapers were full of headlines: 'Elegant robbery'. A unique collection of pocket watches by Sir David Solomons has been stolen from the Museum of Islam in Jerusalem. Including a particularly valuable exhibit – a watch made by order of Marie Antoinette herself. The investigation has been delayed for many years.</t>
  </si>
  <si>
    <t>978-5-04-206181-3</t>
  </si>
  <si>
    <t>Utrom 16 aprelia 1983 goda vse gazety pestreli zagolovkami: 'Ėlegantnoe ograblenie'. Iz muzeia Islama v Ierusalime byla pokhishchena unikalʹnaia kollektsiia karmannykh chasov sėra Dėvida Solomonsa. V tom chisle osobo tsennyĭ ėksponat – chasy, sdelannye po zakazu samoĭ Marii Antuanetty. Rassledovanie zatiagivaetsia na mnogie gody.</t>
  </si>
  <si>
    <t>Dizaĭner Zhorka. Kniga pervaia. Malʹchiki</t>
  </si>
  <si>
    <t>Рэш, Р.</t>
  </si>
  <si>
    <t>Смотритель</t>
  </si>
  <si>
    <t>Джейкоб и Наоми сразу полюбили друг друга, и неважно, что он — наследник богатой семьи Хэмптонов, а она — полуграмотная горничная. Наперекор родным Джейкоб женится на Наоми, однако общество во главе с родителями ополчается против молодой пары. И только Блэкберн Гант, изуродованный полиомиелитом смотритель кладбища, хранит верность своему другу и его юной жене. Но потом жизнь делает крутой поворот: Джейкоба призывают на войну в Корее, и никто не знает, вернется ли он домой… Пронзительная история, которая разворачивается в середине ХХ века на просторах Юга США, повествует о любовном треугольнике, об изгое с нежной душой и о силе любви, способной преодолеть любые препятствия. Читать дальше…</t>
  </si>
  <si>
    <t>Nes, R.</t>
  </si>
  <si>
    <t>The Caretaker</t>
  </si>
  <si>
    <t>Jacob and Naomi immediately fell in love with each other, and it doesn't matter that he is the heir to the rich Hamptons family, and she is a semi—literate maid. Despite his family, Jacob marries Naomi, but the society, led by his parents, turns against the young couple. And only Blackburn Gant, a cemetery caretaker disfigured by polio, remains faithful to his friend and his young wife. But then life takes a sharp turn: Jacob is drafted into the Korean war, and no one knows if he will return home ... A poignant story that unfolds in the middle of the twentieth century in the vast Southern United States, tells about a love triangle, an outcast with a tender soul and the power of love that can overcome any obstacles. Read more…</t>
  </si>
  <si>
    <t>http://sentrumbookstore.com/upload/iblock/896/u7j2s5zydt78rxac13ejse5c8cpbk8v3/57b62700fe525b5fee0de500f96d09a6.jpg</t>
  </si>
  <si>
    <t>978-5-389-26626-1</t>
  </si>
  <si>
    <t>Djeikob i Naomi srazu polubili drug druga, i nevajno, chto on — naslednik bogatoi semi Hemptonov, a ona — polugramotnaia gornichnaia. Naperekor rodniem Djeikob jenitsia na Naomi, odnako obshestvo vo glave s roditeliami opolchaetsia protiv molodoi parie. I tolko Blekbern Gant, izurodovanniei poliomielitom smotritel kladbisha, hranit vernost svoemu drugu i ego unoi jene. No potom jizn delaet krutoi povorot: Djeikoba prizievaut na voinu v Koree, i nikto ne znaet, vernetsia li on domoi… Pronzitelnaia istoriia, kotoraia razvorachivaetsia v seredine HH veka na prostorah Uga SShA, povestvuet o lubovnom treugolnike, ob izgoe s nejnoi dushoi i o sile lubvi, sposobnoi preodolet lubiee prepiatstviia. Chitat dalshe…</t>
  </si>
  <si>
    <t>Resh, R.</t>
  </si>
  <si>
    <t>Smotritel</t>
  </si>
  <si>
    <t>Любите ли вы Брамса? От всей души</t>
  </si>
  <si>
    <t>Франсуаза Саган — странная звезда французской литературы, неизменно современный классик вне любой современности. Свои истории о любви в пустоте, где событий в мире нет, но всегда есть приятное времяпрепровождение, она писала под влиянием экзистенциализма Жан-Поля Сартра. Ее рассказы явно вдохновлены Мопассаном. Отчасти она — литературная сестра Сэлинджера, творческий предок Салли Руни: микроскопические движения души всегда интересовали и ее саму, и ее героев гораздо больше, чем любые внешние события и личные поступки. И при этом в реальной жизни Саган находилось место и скандалам в светской хронике, и азартным играм, и бурной любви, и очень объемной реальности — например, парижским событиям 1968 года. Она жила как заблагорассудится в мире, где женщине все еще предназначалась скучная, узкая, подчиненная роль «украшения», и все ее героини исподволь или открыто бунтуют против такого кастинга: притворно играя по правилам, порой чрезмерно увлекаясь и даже начиная искренне верить в собственную игру, они подрывают навязанные законы уже тем, что постоянно очень ясно их осознают. В этот сборник вошли два текста Саган: ее ранний роман «Любите ли вы Брамса?» — история о женщине, чьей жизнью пытаются управлять двое мужчин, и «От всей души» — редкий пример обращения Саган к реальной жизни, собрание глубоких и остроумных рассуждений обо всем подряд: о теледебатах, лошадях, смехе, Катрин Денёв, Жорж Санд и Горбачеве. Читать дальше…</t>
  </si>
  <si>
    <t>Do you like Brahms? From the bottom of my heart</t>
  </si>
  <si>
    <t>Francoise Sagan is a strange star of French literature, a consistently modern classic beyond any modernity. She wrote her love stories in a void where there are no events in the world, but there is always a pleasant pastime, influenced by the existentialism of Jean-Paul Sartre. Her stories are clearly inspired by Maupassant. In part, she is Salinger's literary sister, the creative ancestor of Sally Rooney: microscopic movements of the soul have always interested both her and her characters much more than any external events and personal actions. And at the same time, in Sagan's real life there was a place for scandals in the gossip columns, and gambling, and stormy love, and a very voluminous reality — for example, the Paris events of 1968. She lived as she pleased in a world where a boring, narrow, subordinate role of "decoration" was still intended for a woman, and all her heroines are secretly or openly rebelling against such casting: pretending to play by the rules, sometimes getting too carried away and even starting to sincerely believe in their own game, they undermine the imposed laws by constantly they are very clearly aware of them. This collection includes two texts by Sagan: her early novel "Do You Love Brahms?" — the story of a woman whose life is being controlled by two men, and "From the bottom of my Heart" is a rare example of Sagan's appeal to real life, a collection of deep and witty reflections on everything: TV debates, horses, laughter, Catherine Deneuve, George Sand and Gorbachev. Read more…</t>
  </si>
  <si>
    <t>http://sentrumbookstore.com/upload/iblock/406/2mb3lmhqfw13an1j65lydmh7jjqx6lz0/ab1dbc507788b0398f3103a904fab248.jpg</t>
  </si>
  <si>
    <t>978-5-389-26914-9</t>
  </si>
  <si>
    <t>Fransuaza Sagan — strannaia zvezda francuzskoi literaturie, neizmenno sovremenniei klassik vne luboi sovremennosti. Svoi istorii o lubvi v pustote, gde sobietii v mire net, no vsegda est priiatnoe vremiapreprovojdenie, ona pisala pod vliianiem ekzistencializma Jan-Polia Sartra. Ee rasskazie iavno vdohnovlenie Mopassanom. Otchasti ona — literaturnaia sestra Selindjera, tvorcheskii predok Salli Runi: mikroskopicheskie dvijeniia dushi vsegda interesovali i ee samu, i ee geroev gorazdo bolshe, chem lubiee vneshnie sobietiia i lichniee postupki. I pri etom v realnoi jizni Sagan nahodilos mesto i skandalam v svetskoi hronike, i azartniem igram, i burnoi lubvi, i ochen obemnoi realnosti — naprimer, parijskim sobietiiam 1968 goda. Ona jila kak zablagorassuditsia v mire, gde jenshine vse eshe prednaznachalas skuchnaia, uzkaia, podchinennaia rol «ukrasheniia», i vse ee geroini ispodvol ili otkrieto buntuut protiv takogo kastinga: pritvorno igraia po pravilam, poroi chrezmerno uvlekaias i daje nachinaia iskrenne verit v sobstvennuu igru, oni podrievaut naviazanniee zakonie uje tem, chto postoianno ochen iasno ih osoznaut. V etot sbornik voshli dva teksta Sagan: ee rannii roman «Lubite li vie Bramsa?» — istoriia o jenshine, chei jiznu pietautsia upravliat dvoe mujchin, i «Ot vsei dushi» — redkii primer obrasheniia Sagan k realnoi jizni, sobranie glubokih i ostroumnieh rassujdenii obo vsem podriad: o teledebatah, loshadiah, smehe, Katrin Denev, Jorj Sand i Gorbacheve. Chitat dalshe…</t>
  </si>
  <si>
    <t>Lubite li vie Bramsa? Ot vsei dushi</t>
  </si>
  <si>
    <t>Самойлов, Д.</t>
  </si>
  <si>
    <t>"Ты моей никогда не будешь..."</t>
  </si>
  <si>
    <t>Давид Самойлов — крупнейший советский поэт «из поздней пушкинской плеяды», один из самых ярких представителей поколения фронтовиков, творческий путь которого во многом определила Великая Отечественная война. Однако значительная часть стихов, написанных в годы войны, увидела свет лишь после смерти автора, открыв новые грани в творчестве поэта. Первый стихотворный сборник был опубликован только в 1958 году и с интересом принят читателями. За ним последовали и другие книги, и имя Давида Самойлова прочно утвердилось в ряду наиболее значительных поэтов эпохи. Пушкинская глубина и прозрачность в его творчестве соединились с безупречной отточенностью формы и мысли, а тема внутренней свободы и лирико-философское звучание многих стихов определили их связь с классической русской поэзией. В настоящем сборнике представлены избранные стихотворения, написанные в разные годы_ в издание также включен раздел поэтических произведений, которые при жизни автора не публиковались. Читать дальше…</t>
  </si>
  <si>
    <t>Азбука-поэзия</t>
  </si>
  <si>
    <t>Samoilov, D.</t>
  </si>
  <si>
    <t>"You'll never be mine..."</t>
  </si>
  <si>
    <t>David Samoilov is the greatest Soviet poet "from the late Pushkin galaxy", one of the brightest representatives of the generation of veterans, whose creative path was largely determined by the Great Patriotic War. However, a significant part of the poems written during the war years were published only after the author's death, opening up new facets in the poet's work. The first collection of poetry was published only in 1958 and was received with interest by readers. Other books followed him, and David Samoilov's name was firmly established among the most significant poets of the era. Pushkin's depth and transparency in his work combined with impeccable refinement of form and thought, and the theme of inner freedom and the lyrical and philosophical sound of many poems determined their connection with classical Russian poetry. This collection contains selected poems written in different years_ the publication also includes a section of poetic works that were not published during the author's lifetime. Read more…</t>
  </si>
  <si>
    <t>http://sentrumbookstore.com/upload/iblock/938/ctiiepni31kfcarzh7f3qzil9e0jqs20/1763740dfd4389d712b49b4d23204c54.jpg</t>
  </si>
  <si>
    <t>978-5-389-26757-2</t>
  </si>
  <si>
    <t>David Samoilov — krupneishii sovetskii poet «iz pozdnei pushkinskoi pleiadie», odin iz samieh iarkih predstavitelei pokoleniia frontovikov, tvorcheskii put kotorogo vo mnogom opredelila Velikaia Otechestvennaia voina. Odnako znachitelnaia chast stihov, napisannieh v godie voinie, uvidela svet lish posle smerti avtora, otkriev noviee grani v tvorchestve poeta. Perviei stihotvorniei sbornik biel opublikovan tolko v 1958 godu i s interesom priniat chitateliami. Za nim posledovali i drugie knigi, i imia Davida Samoilova prochno utverdilos v riadu naibolee znachitelnieh poetov epohi. Pushkinskaia glubina i prozrachnost v ego tvorchestve soedinilis s bezuprechnoi ottochennostu formie i miesli, a tema vnutrennei svobodie i liriko-filosofskoe zvuchanie mnogih stihov opredelili ih sviaz s klassicheskoi russkoi poeziei. V nastoiashem sbornike predstavlenie izbranniee stihotvoreniia, napisanniee v razniee godie_ v izdanie takje vkluchen razdel poeticheskih proizvedenii, kotoriee pri jizni avtora ne publikovalis. Chitat dalshe…</t>
  </si>
  <si>
    <t>"Tie moei nikogda ne budesh..."</t>
  </si>
  <si>
    <t>Сапович, К.</t>
  </si>
  <si>
    <t>Письма маме: Истории большого города: роман</t>
  </si>
  <si>
    <t>Истории большого города»: С разницей в неделю у Кети Сапович не стало родителей. Чтобы не сойти с ума, она пишет письма маме: рассказывает истории, которые не успела рассказать, вспоминает их вместе, пишет о новых событиях, делится своими открытиями о людях и о жизни. Эта книга — честный рассказ о том, как остаться одной на планете и спасти себя, никогда не сдаваться и сохранять чувство юмора, если тебе хамят, приносят выдохшееся шампанское, разбивают сердце... «Все мы друг у друга случайные. Каждый случай — счастье. Из них и состоит наша жизнь». Кети Сапович научилась замечать случайности, которые делают ее счастливой, и собрала их в книгу.</t>
  </si>
  <si>
    <t>Пальмира ; Т8 RUGRAM</t>
  </si>
  <si>
    <t>Пальмира - проза</t>
  </si>
  <si>
    <t>Sapovich, K.</t>
  </si>
  <si>
    <t>Letters to Mom: Stories of a big City: a novel</t>
  </si>
  <si>
    <t>Stories of a big city": A week apart, Katie Sapovich lost her parents. In order not to go crazy, she writes letters to her mother: she tells stories that she did not have time to tell, remembers them together, writes about new events, shares her discoveries about people and about life. This book is an honest story about how to stay alone on the planet and save yourself, never give up and keep a sense of humor if you are rude, bring exhausted champagne, break your heart... "We're all random to each other. Every case is a blessing. That's what our life consists of." Katie Sapovich learned to notice the coincidences that make her happy, and collected them in a book.</t>
  </si>
  <si>
    <t>http://sentrumbookstore.com/upload/iblock/133/fxiu5c1a01cvd255c89twg7gi7e8nfdw/ce717b6969cca9be35049c90c1f26353.jpg</t>
  </si>
  <si>
    <t>978-5-517-12142-4</t>
  </si>
  <si>
    <t>Istorii bolshogo goroda»: S raznicei v nedelu u Keti Sapovich ne stalo roditelei. Chtobie ne soiti s uma, ona pishet pisma mame: rasskazievaet istorii, kotoriee ne uspela rasskazat, vspominaet ih vmeste, pishet o novieh sobietiiah, delitsia svoimi otkrietiiami o ludiah i o jizni. Eta kniga — chestniei rasskaz o tom, kak ostatsia odnoi na planete i spasti sebia, nikogda ne sdavatsia i sohraniat chuvstvo umora, esli tebe hamiat, prinosiat viedohsheesia shampanskoe, razbivaut serdce... «Vse mie drug u druga sluchainiee. Kajdiei sluchai — schaste. Iz nih i sostoit nasha jizn». Keti Sapovich nauchilas zamechat sluchainosti, kotoriee delaut ee schastlivoi, i sobrala ih v knigu.</t>
  </si>
  <si>
    <t>Pisma mame: Istorii bolshogo goroda: roman</t>
  </si>
  <si>
    <t>Palmira ; T8 RUGRAM</t>
  </si>
  <si>
    <t>Palmyra ; T8 RUGRAM</t>
  </si>
  <si>
    <t>Скенандор, А.</t>
  </si>
  <si>
    <t>Ангел с черным крылом</t>
  </si>
  <si>
    <t>Действие романа начинается в 1880?е годы в трущобах Нью-Йорка, где человек человеку — волк и где нет места состраданию, честности и христианской морали. Уна Келли — воровка и мошенница и не знает других способов выживания в этом жестоком мире, кроме неуклонного следования собственному своду правил. Когда Уну ложно обвиняют в убийстве, ей удается скрыться и под чужим именем устроиться в недавно открывшуюся школу медсестер при больнице Бельвью, основанную на принципах Флоренс Найтингейл. Она вовсе не собирается учиться, ей просто нужно залечь на дно и спрятаться от полиции. Однако по мере работы в больнице характер Уны меняется, и она открывает в себе способность к состраданию и даже самопожертвованию. Читать дальше…</t>
  </si>
  <si>
    <t>Skenandor, A.</t>
  </si>
  <si>
    <t>The angel with the black wing</t>
  </si>
  <si>
    <t>The novel begins in the 1880s in the slums of New York City, where man is a wolf to man and where there is no place for compassion, honesty and Christian morality. Una Kelly is a thief and a fraud and knows no other way to survive in this cruel world, except by following her own set of rules. When Una is falsely accused of murder, she manages to escape and, under a false name, get a job at the newly opened Bellevue Hospital Nursing school, based on the principles of Florence Nightingale. She's not going to study at all, she just needs to lay low and hide from the police. However, as she works in the hospital, Una's character changes, and she discovers the ability to be compassionate and even self-sacrificing. Read more…</t>
  </si>
  <si>
    <t>http://sentrumbookstore.com/upload/iblock/f4a/piy6egrn24gw2r7coe67bjyccabxd2qx/050b67caaae7b30d9953603da90041c1.jpg</t>
  </si>
  <si>
    <t>978-5-389-27079-4</t>
  </si>
  <si>
    <t>Deistvie romana nachinaetsia v 1880?e godie v trushobah Nu-Iorka, gde chelovek cheloveku — volk i gde net mesta sostradaniu, chestnosti i hristianskoi morali. Una Kelli — vorovka i moshennica i ne znaet drugih sposobov viejivaniia v etom jestokom mire, krome neuklonnogo sledovaniia sobstvennomu svodu pravil. Kogda Unu lojno obviniaut v ubiistve, ei udaetsia skrietsia i pod chujim imenem ustroitsia v nedavno otkrievshuusia shkolu medsester pri bolnice Belvu, osnovannuu na principah Florens Naitingeil. Ona vovse ne sobiraetsia uchitsia, ei prosto nujno zalech na dno i spriatatsia ot policii. Odnako po mere rabotie v bolnice harakter Unie meniaetsia, i ona otkrievaet v sebe sposobnost k sostradaniu i daje samopojertvovaniu. Chitat dalshe…</t>
  </si>
  <si>
    <t>Angel s cherniem krielom</t>
  </si>
  <si>
    <t>Стейнбек Джон</t>
  </si>
  <si>
    <t>О мышах и людях. Квартал Тортилья-Флэт</t>
  </si>
  <si>
    <t>XX век / XXI век -The Best</t>
  </si>
  <si>
    <t>Steinbeck John</t>
  </si>
  <si>
    <t>Of mice and men. Quarter Tortilla Flat</t>
  </si>
  <si>
    <t>http://sentrumbookstore.com/upload/iblock/f3c/9785170957002.jpg</t>
  </si>
  <si>
    <t>978-5-17-095700-2</t>
  </si>
  <si>
    <t>Steĭnbek Dzhon</t>
  </si>
  <si>
    <t>O myshakh i liudiakh. Kvartal Tortilʹia-Flėt</t>
  </si>
  <si>
    <t>Стэкпул, Г.</t>
  </si>
  <si>
    <t>Голубая Лагуна. Остров чаек</t>
  </si>
  <si>
    <t>Романтическая история на тему «робинзонов». История, наполненная ароматами тропиков, шумом моря, лазурными отблесками лагуны, яркими красками растений.
 История чистой любви.
 Автор воспевает жизнь на лоне природы, простые радости, единение с окружающим миром.
 «Остров чаек».
 Из всего экипажа «Роны» их спаслось двое — Гаспар и Ив. Это был знак судьбы, насмешка, что выжили только они: Ив был парнем Анизетты, девушки, к которой был неравнодушен Гаспар, но та предпочла ему Ива. Они находят скелет, несколько старинных золотых монет и затонувший в лагуне корабль. В ссоре Гаспар убивает Ивеса и вскоре покидает остров на вынесенной океаном шлюпке. В другом переводе публиковался под названием «Коралловый остров».</t>
  </si>
  <si>
    <t>Stackpool,</t>
  </si>
  <si>
    <t>The Blue Lagoon. Seagull Island</t>
  </si>
  <si>
    <t>A romantic story on the theme of "Robinsons". A story filled with the aromas of the tropics, the sound of the sea, the azure reflections of the lagoon, and the bright colors of plants.
 A story of pure love.
 The author celebrates life in the bosom of nature, simple joys, unity with the outside world.
 "Seagull Island".
 Of the entire crew of the Rhone, two were saved — Gaspard and Yves. It was a sign of fate, a mockery that only they had survived: Yves was the boyfriend of Anisette, the girl Gaspard was attracted to, but she preferred Yves to him. They find a skeleton, several antique gold coins, and a shipwreck in the lagoon. In an argument, Gaspard kills Yves and soon leaves the island in a dinghy washed up by the ocean. In another translation, it was published under the title "Coral Island".</t>
  </si>
  <si>
    <t>http://sentrumbookstore.com/upload/iblock/ab8/5bhn6qk56zdvm5gpppkp3hbi15w9d13y/615eace7ebe7d14b07b0aac2de13d1cd.jpg</t>
  </si>
  <si>
    <t>978-5-517-12230-8</t>
  </si>
  <si>
    <t>Romanticheskaia istoriia na temu «robinzonov». Istoriia, napolnennaia aromatami tropikov, shumom moria, lazurniemi otbleskami lagunie, iarkimi kraskami rastenii.
 Istoriia chistoi lubvi.
 Avtor vospevaet jizn na lone prirodie, prostiee radosti, edinenie s okrujaushim mirom.
 «Ostrov chaek».
 Iz vsego ekipaja «Ronie» ih spaslos dvoe — Gaspar i Iv. Eto biel znak sudbie, nasmeshka, chto viejili tolko oni: Iv biel parnem Anizettie, devushki, k kotoroi biel neravnodushen Gaspar, no ta predpochla emu Iva. Oni nahodiat skelet, neskolko starinnieh zolotieh monet i zatonuvshii v lagune korabl. V ssore Gaspar ubivaet Ivesa i vskore pokidaet ostrov na vienesennoi okeanom shlupke. V drugom perevode publikovalsia pod nazvaniem «Koralloviei ostrov».</t>
  </si>
  <si>
    <t>Stekpul, G.</t>
  </si>
  <si>
    <t>Golubaia Laguna. Ostrov chaek</t>
  </si>
  <si>
    <t>Сьон</t>
  </si>
  <si>
    <t>Темнотвари</t>
  </si>
  <si>
    <t>«Темнотвари» (рабочий вариант названия «В пасти кита») — новая книга серии «Великие романы. Мини». В серию входят романы, которые заслужили бы попадание в «Великие романы»... если бы не их небольшой объем.Сьон Сигурдссон — один из самых популярных писателей современной Исландии, однако еще больше он известен как автор текстов к многим песням Бьорк, номинант на премии «Оскар» и «Золотой глобус» и сценарист культового фильма Ларса фон Триера «Танцующая в темноте».</t>
  </si>
  <si>
    <t>АСТ; Астрель</t>
  </si>
  <si>
    <t>Великие романы. Мини</t>
  </si>
  <si>
    <t>Sion</t>
  </si>
  <si>
    <t>Dark creatures</t>
  </si>
  <si>
    <t>"Dark Creatures" (the working version of the title "In the mouth of the Whale") is a new book in the series "Great Novels. Mini". The series includes novels that would deserve to be included in the "Great Novels"... if not for their small volume.Sion Sigurdsson is one of the most popular writers in modern Iceland, but he is even more famous as the lyricist for many of Bjork's songs, an Oscar and Golden Globe nominee, and the screenwriter of Lars von Trier's cult film Dancing in the Dark.</t>
  </si>
  <si>
    <t>http://sentrumbookstore.com/upload/iblock/da7/fxjodck9k4bl8ex6n32r16x5522ms8mj/4469f6d4e7d727fe2ded883469726c51.jpg</t>
  </si>
  <si>
    <t>978-5-17-148214-5</t>
  </si>
  <si>
    <t>«Temnotvari» (rabochii variant nazvaniia «V pasti kita») — novaia kniga serii «Velikie romanie. Mini». V seriu vhodiat romanie, kotoriee zaslujili bie popadanie v «Velikie romanie»... esli bie ne ih nebolshoi obem.Son Sigurdsson — odin iz samieh populiarnieh pisatelei sovremennoi Islandii, odnako eshe bolshe on izvesten kak avtor tekstov k mnogim pesniam Bork, nominant na premii «Oskar» i «Zolotoi globus» i scenarist kultovogo filma Larsa fon Triera «Tancuushaia v temnote».</t>
  </si>
  <si>
    <t>Son</t>
  </si>
  <si>
    <t>Temnotvari</t>
  </si>
  <si>
    <t>AST; Astrel</t>
  </si>
  <si>
    <t>Над пропастью во ржи</t>
  </si>
  <si>
    <t>Сэлинджер, Дж.</t>
  </si>
  <si>
    <t>Каждая книга серии — литературная жемчужина.Джером Сэлинджер — автор культового романа «Над пропастью во ржи». Скандальную известность книга обрела после убийства Джона Леннона. Марк Чепмен выстрелил в кумира миллионов пять раз, сел на асфальт под фонарем и начал читать «Над пропастью во ржи». Произведение переведено почти на все основные языки мира. Оно входит в список 100 лучших англоязычных романов XX века.Холден Колфилд вновь вылетает из частной школы. В попытке разобраться в себе и преодолеть внутренний кризис, он сбегает в Нью-Йорк. Фальшивый и жестокий мир взрослых противен Холдену. В нем лифтер из гостиницы может предложить услуги проститутки, а затем выбить из клиента лишние пять долларов. Бывший учитель может приютить у себя, а потом ночью украдкой гладить по волосам спящего мальчика. Холден бунтует против этого мира. Он ищет искренность и простоту, которая есть у его младшей сестренки Фиби и других детей. Он хочет защитить их от мира взрослых. Холден хочет спасти детей, которые бегают в ржаном поле, не видя края пропасти…Оформление обложки вдохновлено стилями «тихая роскошь» и «old money». Минималистичная серия «Жемчужина. Классика тихой роскоши» создается как изящное дополнение к культовым образам принцессы Дианы и Жаклин Кеннеди. Эти книги могут довершить стильный образ успешной девушки, а также стать частью интерьера квартиры, ресторана, гостиницы и других пространств.Благодаря металлизированной бумаге создается эффект свечения обложки. Краски мягко и тихо переливаются. На корешке символ книги сделан тиснением серебром, что усиливает эффект внутреннего света. Объемное тиснение фигур создает приятное тактильное ощущение.Текст напечатан на белой бумаге, мягкой на ощупь. Для серии подобран крупный и удобный шрифт, от которого не устанут глаза.</t>
  </si>
  <si>
    <t>Salinger, J.</t>
  </si>
  <si>
    <t>The Catcher in the Rye</t>
  </si>
  <si>
    <t>Each book in the series is a literary gem.Jerome Salinger is the author of the cult novel The Catcher in the Rye. The book became infamous after the murder of John Lennon. Mark Chapman shot his idol five million times, sat on the asphalt under a streetlight and began to read The Catcher in the Rye. The work has been translated into almost all major languages of the world. It is included in the list of the 100 best English-language novels of the 20th century.Holden Caulfield is dropping out of private school again. In an attempt to sort himself out and overcome an internal crisis, he escapes to New York. Holden is disgusted by the fake and cruel world of adults. In it, the elevator operator from the hotel can offer the services of a prostitute, and then knock out the extra five dollars from the client. A former teacher can shelter a sleeping boy and then stealthily stroke his hair at night. Holden is rebelling against this world. He's looking for the sincerity and simplicity that his little sister Phoebe and the other kids have. He wants to protect them from the adult world. Holden wants to save the children who are running in a rye field, not seeing the edge of the abyss.…The cover design is inspired by the "quiet luxury" and "old money" styles. Minimalistic series "Pearl. The classic of quiet luxury" is created as an elegant addition to the iconic images of Princess Diana and Jacqueline Kennedy. These books can complete the stylish image of a successful girl, as well as become part of the interior of an apartment, restaurant, hotel and other spaces.The metallic paper creates a glowing cover effect. The colors shimmer softly and quietly. On the spine, the book's symbol is embossed in silver, which enhances the effect of internal light. The three-dimensional embossing of the shapes creates a pleasant tactile sensation.The text is printed on white paper, soft to the touch. A large and convenient font has been selected for the series, from which the eyes will not get tired.</t>
  </si>
  <si>
    <t>http://sentrumbookstore.com/upload/iblock/d9b/du5mxnmtvcfnu1skvfsk1io909sdceka/5a56f96a46448a7512cebc3749dc54b9.jpg</t>
  </si>
  <si>
    <t>978-5-04-204102-0</t>
  </si>
  <si>
    <t>Kajdaia kniga serii — literaturnaia jemchujina.Djerom Selindjer — avtor kultovogo romana «Nad propastu vo rji». Skandalnuu izvestnost kniga obrela posle ubiistva Djona Lennona. Mark Chepmen viestrelil v kumira millionov piat raz, sel na asfalt pod fonarem i nachal chitat «Nad propastu vo rji». Proizvedenie perevedeno pochti na vse osnovniee iazieki mira. Ono vhodit v spisok 100 luchshih angloiaziechnieh romanov XX veka.Holden Kolfild vnov vieletaet iz chastnoi shkolie. V popietke razobratsia v sebe i preodolet vnutrennii krizis, on sbegaet v Nu-Iork. Falshiviei i jestokii mir vzroslieh protiven Holdenu. V nem lifter iz gostinicie mojet predlojit uslugi prostitutki, a zatem viebit iz klienta lishnie piat dollarov. Bievshii uchitel mojet priutit u sebia, a potom nochu ukradkoi gladit po volosam spiashego malchika. Holden buntuet protiv etogo mira. On ishet iskrennost i prostotu, kotoraia est u ego mladshei sestrenki Fibi i drugih detei. On hochet zashitit ih ot mira vzroslieh. Holden hochet spasti detei, kotoriee begaut v rjanom pole, ne vidia kraia propasti…Oformlenie oblojki vdohnovleno stiliami «tihaia roskosh» i «old money». Minimalistichnaia seriia «Jemchujina. Klassika tihoi roskoshi» sozdaetsia kak iziashnoe dopolnenie k kultoviem obrazam princessie Dianie i Jaklin Kennedi. Eti knigi mogut dovershit stilniei obraz uspeshnoi devushki, a takje stat chastu interera kvartirie, restorana, gostinicie i drugih prostranstv.Blagodaria metallizirovannoi bumage sozdaetsia effekt svecheniia oblojki. Kraski miagko i tiho perelivautsia. Na koreshke simvol knigi sdelan tisneniem serebrom, chto usilivaet effekt vnutrennego sveta. Obemnoe tisnenie figur sozdaet priiatnoe taktilnoe oshushenie.Tekst napechatan na beloi bumage, miagkoi na oshup. Dlia serii podobran krupniei i udobniei shrift, ot kotorogo ne ustanut glaza.</t>
  </si>
  <si>
    <t>Selindjer, Dj.</t>
  </si>
  <si>
    <t>Nad propastu vo rji</t>
  </si>
  <si>
    <t>Терентьева, Н.</t>
  </si>
  <si>
    <t>Два солнца в моей реке</t>
  </si>
  <si>
    <t>Хочется жить сегодня и сейчас, хочется верить в любовь, которая не обманет, хочется перестать быть умным проницательными психологом, к которому каждый день идут со своими бедами, страхами, сомнениями люди, и броситься, не раздумывая, в новое огромное чувство, навсегда забыв об одиночестве, о неизжитых детских обидах, о семейной тайне, не дающей покоя уже двадцать лет.</t>
  </si>
  <si>
    <t>Золотые небеса</t>
  </si>
  <si>
    <t>Terentyeva, N.</t>
  </si>
  <si>
    <t>Two suns in my river</t>
  </si>
  <si>
    <t>I want to live today and now, I want to believe in love that will not deceive, I want to stop being a smart, insightful psychologist, to whom people go every day with their troubles, fears, doubts, and rush, without hesitation, into a new huge feeling, forever forgetting about loneliness, about lingering childhood insults, about family secrets which has been haunting for twenty years now.</t>
  </si>
  <si>
    <t>http://sentrumbookstore.com/upload/iblock/4cf/q3wpatnviufjx10ecjdc7ok3hu9fkzde/f2fc3689677eb035a883d519dfcee5fb.jpg</t>
  </si>
  <si>
    <t>978-5-17-167739-8</t>
  </si>
  <si>
    <t>Hochetsia jit segodnia i seichas, hochetsia verit v lubov, kotoraia ne obmanet, hochetsia perestat biet umniem pronicatelniemi psihologom, k kotoromu kajdiei den idut so svoimi bedami, strahami, somneniiami ludi, i brositsia, ne razdumievaia, v novoe ogromnoe chuvstvo, navsegda zabiev ob odinochestve, o neizjitieh detskih obidah, o semeinoi taine, ne daushei pokoia uje dvadcat let.</t>
  </si>
  <si>
    <t>Terenteva, N.</t>
  </si>
  <si>
    <t>Dva solnca v moei reke</t>
  </si>
  <si>
    <t>Тэффи, Надежда</t>
  </si>
  <si>
    <t>Юмористические рассказы</t>
  </si>
  <si>
    <t>Дети и взрослые, мужчины и женщины. Ретрограды и прогрессисты.Юноши и барышни, мужья и жены, пылкие влюбленные и коварные обольстительницы, бедняки и богачи, народ, аристократы и интеллигенция.Все они попадают в комичные и нелепые ситуации, и над каждым из них посмеивается Тэффи — с жалостью и снисхождением, но чаще — с тонкой иронией. Остроумие Тэффи поистине великолепно, а ее душевные юмористические рассказы абсолютно искренни, поэтому они и сейчас пользуются заслуженной популярностью. Дети и взрослые, мужчины и женщины. Ретрограды и прогрессисты.Юноши и барышни, мужья и жены, пылкие влюбленные и коварные обольстительницы, бедняки и богачи, народ, аристократы и интеллигенция.Все они попадают в комичные и нелепые ситуации, и над каждым из них посмеивается Тэффи — с жалостью и снисхождением, но чаще — с тонкой иронией. Остроумие Тэффи поистине великолепно, а ее душевные юмористические рассказы абсолютно искренни, поэтому они и сейчас пользуются заслуженной популярностью. — Надежда Александровна Лохвицкая, также известная как Тэффи — известная поэтесса, прозаик, переводчик и мемуарист. Она писала сатирические стихотворения и фельетоны, очерки о «русском» Париже и воспоминания о представителях русского модерна, ее называли «королевой» русского юмора.— Остроумие Тэффи поистине великолепно, а ее душевные юмористические рассказы абсолютно искренни, поэтому они и сейчас пользуются заслуженной популярностью.— Сборник комичных и нелепых ситуаций, в которые попадают юноши и барышни, пылкие влюбленные и коварные обольстительницы, бедняки и богачи.</t>
  </si>
  <si>
    <t>Taffy, Hope</t>
  </si>
  <si>
    <t>Humorous stories</t>
  </si>
  <si>
    <t>Children and adults, men and women. Retrogrades and progressives.Young men and young ladies, husbands and wives, ardent lovers and insidious seductresses, the poor and the rich, the people, aristocrats and intellectuals.They all get into comical and ridiculous situations, and Taffy laughs at each of them — with pity and condescension, but more often with subtle irony. Taffy's wit is truly magnificent, and her heartfelt humorous stories are absolutely sincere, which is why they are still deservedly popular. Children and adults, men and women. Retrogrades and progressives.Young men and young ladies, husbands and wives, ardent lovers and insidious seductresses, the poor and the rich, the people, aristocrats and intellectuals.They all get into comical and ridiculous situations, and Taffy laughs at each of them — with pity and condescension, but more often with subtle irony. Taffy's wit is truly magnificent, and her heartfelt humorous stories are absolutely sincere, which is why they are still deservedly popular. — Nadezhda Alexandrovna Lokhvitskaya, also known as Taffy, is a famous poet, novelist, translator and memoirist. Russian Russian women wrote satirical poems and feuilletons, essays on "Russian" Paris and memoirs about representatives of Russian Art Nouveau, she was called the "queen" of Russian humor.— Taffy's wit is truly magnificent, and her heartfelt humorous stories are absolutely sincere, which is why they are still deservedly popular.— A collection of comical and ridiculous situations involving boys and young ladies, ardent lovers and insidious seductresses, the poor and the rich.</t>
  </si>
  <si>
    <t>http://sentrumbookstore.com/upload/iblock/736/ici5002ip3bd0c3f9qmo5fy665bj4osa/9d381f35c76d4c17fd985596f502d0f9.jpg</t>
  </si>
  <si>
    <t>978-5-17-170209-0</t>
  </si>
  <si>
    <t>Deti i vzrosliee, mujchinie i jenshinie. Retrogradie i progressistie.Unoshi i barieshni, mujia i jenie, pielkie vlublenniee i kovarniee obolstitelnicie, bedniaki i bogachi, narod, aristokratie i intelligenciia.Vse oni popadaut v komichniee i nelepiee situacii, i nad kajdiem iz nih posmeivaetsia Teffi — s jalostu i snishojdeniem, no chashe — s tonkoi ironiei. Ostroumie Teffi poistine velikolepno, a ee dushevniee umoristicheskie rasskazie absolutno iskrenni, poetomu oni i seichas polzuutsia zaslujennoi populiarnostu. Deti i vzrosliee, mujchinie i jenshinie. Retrogradie i progressistie.Unoshi i barieshni, mujia i jenie, pielkie vlublenniee i kovarniee obolstitelnicie, bedniaki i bogachi, narod, aristokratie i intelligenciia.Vse oni popadaut v komichniee i nelepiee situacii, i nad kajdiem iz nih posmeivaetsia Teffi — s jalostu i snishojdeniem, no chashe — s tonkoi ironiei. Ostroumie Teffi poistine velikolepno, a ee dushevniee umoristicheskie rasskazie absolutno iskrenni, poetomu oni i seichas polzuutsia zaslujennoi populiarnostu. — Nadejda Aleksandrovna Lohvickaia, takje izvestnaia kak Teffi — izvestnaia poetessa, prozaik, perevodchik i memuarist. Ona pisala satiricheskie stihotvoreniia i feletonie, ocherki o «russkom» Parije i vospominaniia o predstaviteliah russkogo moderna, ee nazievali «korolevoi» russkogo umora.— Ostroumie Teffi poistine velikolepno, a ee dushevniee umoristicheskie rasskazie absolutno iskrenni, poetomu oni i seichas polzuutsia zaslujennoi populiarnostu.— Sbornik komichnieh i nelepieh situacii, v kotoriee popadaut unoshi i barieshni, pielkie vlublenniee i kovarniee obolstitelnicie, bedniaki i bogachi.</t>
  </si>
  <si>
    <t>Teffi, Nadejda</t>
  </si>
  <si>
    <t>Umoristicheskie rasskazie</t>
  </si>
  <si>
    <t>Улицкая Людмила</t>
  </si>
  <si>
    <t>Священный мусор</t>
  </si>
  <si>
    <t>Рассказы, эссеНовая книга Людмилы Улицкой – автобиографическая проза и эссеистика – писалась-собиралась в общей сложности двадцать лет, параллельно с «Сонечкой», «Казусом Кукоцкого», «Даниэлем Штайном…», «Зеленым шатром»… Тем интереснее увидеть, как из «мусора жизни» выплавляется литература и как он становится для автора «священным», и уже невозможно выбросить ничего – ни осколки и черепки прошлого, ни мысли, опыт, знания, догадки, приобретения, утраты… Эта книга – бесстрашная в своей откровенности и доверительности. Улицкая впервые пускает читателя в свой мир, вступает с ним в диалог уже не посредством художественных образов, а прямо и доверчиво – глаза в глаза. Особенности упаковки: Цвет Серый, Белый</t>
  </si>
  <si>
    <t>АСТ (Белония)</t>
  </si>
  <si>
    <t>Людмила Улицкая. Избранное</t>
  </si>
  <si>
    <t>Ludmila Ulitskaya</t>
  </si>
  <si>
    <t>Holy trash</t>
  </si>
  <si>
    <t>Stories, essaysNew book Ludmila Ulitskaya – autobiographical prose and essays – written-gathered a total of twenty years, in parallel with the "Sonia", "Case kukotsky", "Daniel Stein...", "the Green tent"... more interesting to see, how from the "waste of life" melted literature and how he becomes the author of "sacred", and it is impossible to throw away anything – no splinters and shards of the past, no thought, experience, knowledge, insights, acquisition, loss... This book is fearless in its honesty and trust. Ulitskaya first lets the reader into his world, comes to him in dialogue not through artistic images, but directly and confidently – eye to eye. Features of packing: Color Gray, White</t>
  </si>
  <si>
    <t>http://sentrumbookstore.com/upload/iblock/0ae/lq9au20uxns75cp0val4s0dot32ozjwe/9785171494063.jpg</t>
  </si>
  <si>
    <t>978-5-17-149406-3</t>
  </si>
  <si>
    <t>Rasskazy, ėsseNovaia kniga Liudmily Ulitskoĭ – avtobiograficheskaia proza i ėsseistika – pisalasʹ-sobiralasʹ v obshcheĭ slozhnosti dvadtsatʹ let, parallelʹno s «Sonechkoĭ», «Kazusom Kukotskogo», «Daniėlem Shtaĭnom…», «Zelenym shatrom»… Tem interesnee uvidetʹ, kak iz «musora zhizni» vyplavliaetsia literatura i kak on stanovitsia dlia avtora «sviashchennym», i uzhe nevozmozhno vybrositʹ nichego – ni oskolki i cherepki proshlogo, ni mysli, opyt, znaniia, dogadki, priobreteniia, utraty… Ėta kniga – besstrashnaia v svoeĭ otkrovennosti i doveritelʹnosti. Ulitskaia vpervye puskaet chitatelia v svoĭ mir, vstupaet s nim v dialog uzhe ne posredstvom khudozhestvennykh obrazov, a priamo i doverchivo – glaza v glaza. Osobennosti upakovki: TSvet Seryĭ, Belyĭ</t>
  </si>
  <si>
    <t>Ulitskaia Liudmila</t>
  </si>
  <si>
    <t>Sviashchennyĭ musor</t>
  </si>
  <si>
    <t>AST (Beloniia)</t>
  </si>
  <si>
    <t>AST (Belonia)</t>
  </si>
  <si>
    <t>Улицкая, Людмила</t>
  </si>
  <si>
    <t>Казус Кукоцкого</t>
  </si>
  <si>
    <t>Время действия романа «Казус Кукоцкого» – сороковые-шестидесятые: излет сталинской эпохи, разгром генетики, смерть тирана, оттепель, первые джазмены. На фоне всех этих событий – жизнь Павла Алексеевича Кукоцкого, гениального врача, наделенного даром «внутривидения». Телесность и, казалось бы, самая грубая физиология (здесь автор не боится подойти к самому краю) тесно сплетаются с темой судьбы - в высоком, почти древнегреческом ее понимании.Людмила Улицкая – одна из самых уважаемых и читаемых авторов современной России, чьи произведения переведены более чем на 20 языков_ по мотивам ее книг снимают фильмы, ставят спектакли. Лауреат престижных российских и зарубежных литературных премий, в 2014 году награждена Орденом Почетного легиона Франции.Роман о гениальном враче, наделенном уникальным даром «внутривидения»Премии «Русский Букер», «Москва-Пенне»</t>
  </si>
  <si>
    <t>Эксклюзивная новая классика</t>
  </si>
  <si>
    <t>Ulitskaya, Lyudmila</t>
  </si>
  <si>
    <t>The Kukotsky Incident</t>
  </si>
  <si>
    <t>The time of the novel "Kukotsky's Incident" is the forties-sixties: the end of the Stalin era, the defeat of genetics, the death of a tyrant, the thaw, the first jazzmen. Against the background of all these events is the life of Pavel Alekseevich Kukotsky, a brilliant doctor endowed with the gift of "intra–vision". Physicality and, it would seem, the crudest physiology (here the author is not afraid to go to the very edge) are closely intertwined with the theme of fate - in a high, almost ancient Greek understanding of it.Lyudmila Ulitskaya is one of the most respected and widely read authors of modern Russia, whose works have been translated into more than 20 languages_ films are made based on her books, performances are staged. Laureate of prestigious Russian and foreign literary awards, in 2014 she was awarded the Order of the Legion of Honor of France.A novel about a brilliant doctor endowed with a unique gift of "intravision"Russian Booker Awards, "Moscow-Penne"</t>
  </si>
  <si>
    <t>http://sentrumbookstore.com/upload/iblock/2f0/jbg3zznnzeahhcqm9mziyg4bouu1j7tk/9785170902972.jpg</t>
  </si>
  <si>
    <t>978-5-17-090297-2</t>
  </si>
  <si>
    <t>Vremia deĭstviia romana «Kazus Kukotskogo» – sorokovye-shestidesiatye: izlet stalinskoĭ ėpokhi, razgrom genetiki, smertʹ tirana, ottepelʹ, pervye dzhazmeny. Na fone vsekh ėtikh sobytiĭ – zhiznʹ Pavla Alekseevicha Kukotskogo, genialʹnogo vracha, nadelennogo darom «vnutrivideniia». Telesnostʹ i, kazalosʹ by, samaia grubaia fiziologiia (zdesʹ avtor ne boitsia podoĭti k samomu kraiu) tesno spletaiutsia s temoĭ sudʹby - v vysokom, pochti drevnegrecheskom ee ponimanii.Liudmila Ulitskaia – odna iz samykh uvazhaemykh i chitaemykh avtorov sovremennoĭ Rossii, chʹi proizvedeniia perevedeny bolee chem na 20 iazykov_ po motivam ee knig snimaiut filʹmy, staviat spektakli. Laureat prestizhnykh rossiĭskikh i zarubezhnykh literaturnykh premiĭ, v 2014 godu nagrazhdena Ordenom Pochetnogo legiona Frantsii.Roman o genialʹnom vrache, nadelennom unikalʹnym darom «vnutrivideniia»Premii «Russkiĭ Buker», «Moskva-Penne»</t>
  </si>
  <si>
    <t>Ulitskaia, Liudmila</t>
  </si>
  <si>
    <t>Kazus Kukotskogo</t>
  </si>
  <si>
    <t>AST; Redaktsiia Eleny Shubinoĭ</t>
  </si>
  <si>
    <t>Моё настоящее имя. Истории с биографией</t>
  </si>
  <si>
    <t>Новая книга автобиографической прозы Людмилы Улицкой — это личный, глубоко интимный отчет о встрече человека с самим собой. Время, ограниченное настоящим, поскольку сам факт будущего подвергается сомнению. Мир, сжавшийся до размеров комнаты, где перечитываются книги, листаются страницы дневника, переживаются старые любови и дружбы. Эмоциональная память включает в себя многое, в том числе и черные дыры на месте дорогих людей, ушедших навсегда. И всё это материал, из которого созданы рассказы и мемуарные очерки, составившие эту книгу.'Свое подлинное имя человеку дано узнать только после смерти, когда ангел вкладывает ему в руку белый камень с его настоящим именем'. Людмила Улицкая</t>
  </si>
  <si>
    <t>Редакция Елены Шубиной</t>
  </si>
  <si>
    <t>Улицкая: новые истории</t>
  </si>
  <si>
    <t>My real name. Stories with a biography</t>
  </si>
  <si>
    <t>Lyudmila Ulitskaya's new book of autobiographical prose is a personal, deeply intimate account of a person's encounter with himself. Time limited to the present, because the very fact of the future is in doubt. A world shrunk to the size of a room where books are re-read, diary pages are flipped, old loves and friendships are experienced. Emotional memory includes many things, including black holes in the place of dear people who have gone forever. And all this is the material from which the stories and memoir essays that made up this book were created.'A person is given to know his real name only after death, when an angel puts a white stone with his real name in his hand." Lyudmila Ulitskaya</t>
  </si>
  <si>
    <t>http://sentrumbookstore.com/upload/iblock/02f/s969os0ekn3050jxk51h61a3s79a4qf6/9785171536329.jpg</t>
  </si>
  <si>
    <t>978-5-17-153632-9</t>
  </si>
  <si>
    <t>Novaia kniga avtobiograficheskoĭ prozy Liudmily Ulitskoĭ — ėto lichnyĭ, gluboko intimnyĭ otchet o vstreche cheloveka s samim soboĭ. Vremia, ogranichennoe nastoiashchim, poskolʹku sam fakt budushchego podvergaetsia somneniiu. Mir, szhavshiĭsia do razmerov komnaty, gde perechityvaiutsia knigi, listaiutsia stranitsy dnevnika, perezhivaiutsia starye liubovi i druzhby. Ėmotsionalʹnaia pamiatʹ vkliuchaet v sebia mnogoe, v tom chisle i chernye dyry na meste dorogikh liudeĭ, ushedshikh navsegda. I vsë ėto material, iz kotorogo sozdany rasskazy i memuarnye ocherki, sostavivshie ėtu knigu.'Svoe podlinnoe imia cheloveku dano uznatʹ tolʹko posle smerti, kogda angel vkladyvaet emu v ruku belyĭ kamenʹ s ego nastoiashchim imenem'. Liudmila Ulitskaia</t>
  </si>
  <si>
    <t>Moë nastoiashchee imia. Istorii s biografieĭ</t>
  </si>
  <si>
    <t>Redaktsiia Eleny Shubinoĭ</t>
  </si>
  <si>
    <t>Edited by Elena Shubina</t>
  </si>
  <si>
    <t>Всемирная история</t>
  </si>
  <si>
    <t>Фишер, К.</t>
  </si>
  <si>
    <t>Послушная жена</t>
  </si>
  <si>
    <t>Выйдя замуж за Нико, Мэгги обрела не только любящего мужа для себя и доброго отчима для своего десятилетнего сына, но и целую толпу новых родственников из клана Фаринелли: высокомерную и властную свекровь Анну, шумного, пылкого деверя Массимо с бесцветной женой Ларой и пугливым сыном Сандро, а также падчерицу Франческу, дочь Нико от сгоревшей из-за рака первой жены. Сколько ни бьется Мэгги, девочка-подросток не желает принимать мачеху, да еще между ними стоит стена семейной тайны… Но Мэгги с ее светлой душой и спокойным оптимизмом не собирается сдаваться! Необыкновенно трогательный и яркий роман исследует отношения в семье, которые иногда превращаются в эмоциональные американские горки, заставляя заглянуть в самую глубину собственного сердца. Читать дальше…</t>
  </si>
  <si>
    <t>Гербарий</t>
  </si>
  <si>
    <t>Fischer, K.</t>
  </si>
  <si>
    <t>An obedient wife</t>
  </si>
  <si>
    <t>After marrying Niko, Maggie found not only a loving husband for herself and a kind stepfather for her ten-year-old son, but also a whole crowd of new relatives from the Farinelli clan: the arrogant and domineering mother-in-law Anna, the noisy, ardent brother-in-law Massimo with his colorless wife Lara and timid son Sandro, as well as stepdaughter Francesca, daughter of Niko from the burnt-out because of his first wife's cancer. No matter how much Maggie struggles, the teenage girl does not want to accept her stepmother, and there is also a wall of family secrecy between them.… But Maggie, with her bright soul and calm optimism, is not going to give up! An extraordinarily touching and vivid novel explores family relationships, which sometimes turn into an emotional roller coaster, forcing you to look into the very depths of your own heart. Read more…</t>
  </si>
  <si>
    <t>http://sentrumbookstore.com/upload/iblock/55e/6d3eqfsv5dl6nrceouc1t9ozuqujej94/5d8b8ea175f5fe84adbaf0cbd330bd9b.jpg</t>
  </si>
  <si>
    <t>978-5-389-26162-4</t>
  </si>
  <si>
    <t>Vieidia zamuj za Niko, Meggi obrela ne tolko lubiashego muja dlia sebia i dobrogo otchima dlia svoego desiatiletnego siena, no i celuu tolpu novieh rodstvennikov iz klana Farinelli: viesokomernuu i vlastnuu svekrov Annu, shumnogo, pielkogo deveria Massimo s bescvetnoi jenoi Laroi i pugliviem sienom Sandro, a takje padchericu Franchesku, doch Niko ot sgorevshei iz-za raka pervoi jenie. Skolko ni betsia Meggi, devochka-podrostok ne jelaet prinimat machehu, da eshe mejdu nimi stoit stena semeinoi tainie… No Meggi s ee svetloi dushoi i spokoiniem optimizmom ne sobiraetsia sdavatsia! Neobieknovenno trogatelniei i iarkii roman issleduet otnosheniia v seme, kotoriee inogda prevrashautsia v emocionalniee amerikanskie gorki, zastavliaia zaglianut v samuu glubinu sobstvennogo serdca. Chitat dalshe…</t>
  </si>
  <si>
    <t>Fisher, K.</t>
  </si>
  <si>
    <t>Poslushnaia jena</t>
  </si>
  <si>
    <t>Форстер Эдвард Морган</t>
  </si>
  <si>
    <t>Комната с видом на Арно</t>
  </si>
  <si>
    <t>Солнечная Италия. Страна романтики, музыки и любви. Однако даже здесь традиционная британская сдержанность мешает молоденькой англичанке Люси Ханичёрч ответить на безрассудную страсть случайного знакомого. Неспешные прогулки, светские разговоры, любезные улыбки… Мир условностей и притворства, в котором искренние свежие чувства сродни преступлению. Люси приходится делать выбор, вечный как мир: любовь и презрение общества или долгая безрадостная жизнь, единственным утешением которой будет ее безупречная репутация…</t>
  </si>
  <si>
    <t>Англия. Классика. XX век</t>
  </si>
  <si>
    <t>Forster Edward Morgan</t>
  </si>
  <si>
    <t>Room with a view of the Arno</t>
  </si>
  <si>
    <t>The Sunny Italy. The country of romance, music and love. However, even here, traditional British reserve prevents a young Englishwoman Lucy Hancher to answer the reckless passion of a casual acquaintance. Walking small talk, the kind of smile... the World of Convention and pretense, in which fresh sincere feelings is akin to a crime. Lucy has to make a choice, eternal as the world: love and contempt of society or the long bleak life, the only consolation which will reputation...</t>
  </si>
  <si>
    <t>http://sentrumbookstore.com/upload/iblock/82a/9785170787210.jpg</t>
  </si>
  <si>
    <t>978-5-17-078721-0</t>
  </si>
  <si>
    <t>Solnechnaia Italiia. Strana romantiki, muzyki i liubvi. Odnako dazhe zdesʹ traditsionnaia britanskaia sderzhannostʹ meshaet molodenʹkoĭ anglichanke Liusi Khanichërch otvetitʹ na bezrassudnuiu strastʹ sluchaĭnogo znakomogo. Nespeshnye progulki, svetskie razgovory, liubeznye ulybki… Mir uslovnosteĭ i pritvorstva, v kotorom iskrennie svezhie chuvstva srodni prestupleniiu. Liusi prikhoditsia delatʹ vybor, vechnyĭ kak mir: liubovʹ i prezrenie obshchestva ili dolgaia bezradostnaia zhiznʹ, edinstvennym utesheniem kotoroĭ budet ee bezuprechnaia reputatsiia…</t>
  </si>
  <si>
    <t>Forster Ėdvard Morgan</t>
  </si>
  <si>
    <t>Komnata s vidom na Arno</t>
  </si>
  <si>
    <t>Хемамун, Утхит</t>
  </si>
  <si>
    <t>Сказители</t>
  </si>
  <si>
    <t>Сначала была земля. И в земле жил дух. И вот однажды воспарил он над поверхностью и вселился в дерево. Шли годы, земля раскалывалась и собиралась вновь, изгибаясь, меняя форму и имена. А дух был вечным и продолжал жить, сменяя смертные оболочки, в своем любопытстве наблюдая за становлением того мира, который мы знаем сегодня.Дух станет человеком и передаст свою историю потомкам. А они — своим. И те — своим, поддерживая вечный, необратимый цикл."Сказители" тайского писателя Утхита Хемамуна — один из тех по-настоящему серьезных романов, в которых прекрасно умещаются различные жанры: и семейный, и психологический, и бытовой роман, и эпическое приключение, и легенды, и история взросления. Все это — сюжеты пяти сказителей, принадлежащих одной семье, но живущих в разных местах и в разное время. Эта книга показывает далекий от нас мир тайской истории и культуры, раскрывая его богатство, изобилие и подлинную красоту. Читать дальше…</t>
  </si>
  <si>
    <t>Hemamun, Uthit</t>
  </si>
  <si>
    <t>Storytellers</t>
  </si>
  <si>
    <t>First there was earth. And there was a spirit in the ground. And then one day he soared above the surface and took possession of a tree. As the years passed, the earth split and reassembled, bending, changing shape and names. But the spirit was eternal and continued to live, changing its mortal shells, watching in its curiosity the formation of the world that we know today.The spirit will become a human and pass on its history to posterity. And they're theirs. And they are their own, maintaining an eternal, irreversible cycle."Storytellers" by Thai writer Uthit Hemamun is one of those truly serious novels that perfectly combine various genres: family, psychological, household novel, epic adventure, legends, and the story of growing up. All these are the plots of five storytellers belonging to the same family, but living in different places and at different times. This book shows the distant world of Thai history and culture, revealing its richness, abundance and authentic beauty. Read more…</t>
  </si>
  <si>
    <t>http://sentrumbookstore.com/upload/iblock/330/im2lp3geykif8ia6nn01us991723ms3o/6cefcdead1a19fab2ec850cf6c1c3e5c.jpg</t>
  </si>
  <si>
    <t>978-5-389-25385-8</t>
  </si>
  <si>
    <t>Snachala biela zemlia. I v zemle jil duh. I vot odnajdie vosparil on nad poverhnostu i vselilsia v derevo. Shli godie, zemlia raskalievalas i sobiralas vnov, izgibaias, meniaia formu i imena. A duh biel vechniem i prodoljal jit, smeniaia smertniee obolochki, v svoem lubopietstve nabludaia za stanovleniem togo mira, kotoriei mie znaem segodnia.Duh stanet chelovekom i peredast svou istoriu potomkam. A oni — svoim. I te — svoim, podderjivaia vechniei, neobratimiei cikl."Skaziteli" taiskogo pisatelia Uthita Hemamuna — odin iz teh po-nastoiashemu sereznieh romanov, v kotorieh prekrasno umeshautsia razlichniee janrie: i semeiniei, i psihologicheskii, i bietovoi roman, i epicheskoe prikluchenie, i legendie, i istoriia vzrosleniia. Vse eto — sujetie piati skazitelei, prinadlejashih odnoi seme, no jivushih v raznieh mestah i v raznoe vremia. Eta kniga pokazievaet dalekii ot nas mir taiskoi istorii i kulturie, raskrievaia ego bogatstvo, izobilie i podlinnuu krasotu. Chitat dalshe…</t>
  </si>
  <si>
    <t>Skaziteli</t>
  </si>
  <si>
    <t>Цветаева. Избранная лирика с иллюстрациями</t>
  </si>
  <si>
    <t>В настоящем поэтическом сборнике собраны стихотворения Марины Цветаевой о любви. Пожалуй, столько оттенков чувства, которое правит миром, могла пережить и ярко запечатлеть на бумаге только она. "Как я люблю — любить! Как я безумно люблю — сама любить!" — в этих цветаевских фразах кроется секрет притяжения ее лирических строчек. В них — ураган страстей, напор, ирония, сарказм, страдание, прощение, обида, утрата, разлука, свидание, вдохновение. Стремительный вихрь самых разных ощущений захватывает читателя, кружит, вызывает личные воспоминания и не отпускает до конца книги, богато иллюстрированной картинами известных художников.</t>
  </si>
  <si>
    <t>Tsvetaeva. Selected lyrics with illustrations</t>
  </si>
  <si>
    <t>This poetry collection contains Marina Tsvetaeva's poems about love. Perhaps only she could have experienced and vividly captured on paper so many shades of the feeling that rules the world. "How I love to love! How madly I love to love myself!" — in these Tsvetaeva phrases lies the secret of the attraction of her lyrical lines. They contain a hurricane of passions, pressure, irony, sarcasm, suffering, forgiveness, resentment, loss, separation, dating, inspiration. A rapid whirlwind of various sensations captures the reader, whirls, evokes personal memories and does not let go until the end of the book, richly illustrated with paintings by famous artists.</t>
  </si>
  <si>
    <t>http://sentrumbookstore.com/upload/iblock/6fe/5xsuz8nigee2t3tmgk3seditzm3b078b/d0995ca3264c177c3d7a13c017ead603.jpg</t>
  </si>
  <si>
    <t>978-5-17-168108-1</t>
  </si>
  <si>
    <t>V nastoiashem poeticheskom sbornike sobranie stihotvoreniia Marinie Cvetaevoi o lubvi. Pojalui, stolko ottenkov chuvstva, kotoroe pravit mirom, mogla perejit i iarko zapechatlet na bumage tolko ona. "Kak ia lublu — lubit! Kak ia bezumno lublu — sama lubit!" — v etih cvetaevskih frazah kroetsia sekret pritiajeniia ee liricheskih strochek. V nih — uragan strastei, napor, ironiia, sarkazm, stradanie, proshenie, obida, utrata, razluka, svidanie, vdohnovenie. Stremitelniei vihr samieh raznieh oshushenii zahvatievaet chitatelia, krujit, viezievaet lichniee vospominaniia i ne otpuskaet do konca knigi, bogato illustrirovannoi kartinami izvestnieh hudojnikov.</t>
  </si>
  <si>
    <t>Cvetaeva. Izbrannaia lirika s illustraciiami</t>
  </si>
  <si>
    <t>Цхао, Е.</t>
  </si>
  <si>
    <t>Пицца с мандаринами</t>
  </si>
  <si>
    <t>Специалист по пандам Чжан Лианг приезжает в командировку в зоопарк Санкт-Петербурга. Днем он консультирует смотрителей зоопарка, а вечером исследует предновогодний город. Поездка подходит к концу, но за несколько часов до Нового года Лианг застревает в чужом городе с коробкой замерзающих котят. Выручает его друг по переписке Женя, который не только пришел на помощь, но и оказался жизнерадостной и очаровательной девушкой. Специалист по пандам Чжан Лианг приезжает в командировку в зоопарк Санкт-Петербурга. Днем он консультирует смотрителей зоопарка, а вечером исследует предновогодний город. Поездка подходит к концу, но за несколько часов до Нового года Лианг застревает в чужом городе с коробкой замерзающих котят. Выручает его друг по переписке Женя, который не только пришел на помощь, но и оказался жизнерадостной и очаровательной девушкой. – Романтическая история об интернациональной паре.– Герои, противоположные по характерам, разные по культурам, несмотря ни на что учатся находить общий язык, уважительно относиться друг к другу и делают вместе добрые дела.– Атмосфера предновогоднего Санкт-Петербурга.– Убедительная психология и реалистичные мотивы поступков персонажей.– Понравится фанатам легкой романтики и историй «Мои французские каникулы» Саши Паулана, «Тыквенно-пряный парень» Валентайн Соль, «Загадай желание» Мии Лавьер.</t>
  </si>
  <si>
    <t>Tshao, Ye.</t>
  </si>
  <si>
    <t>Pizza with tangerines</t>
  </si>
  <si>
    <t>Panda specialist Zhang Liang arrives on a business trip to the St. Petersburg Zoo. During the day, he advises zookeepers, and in the evening he explores the New Year's Eve city. The trip is coming to an end, but a few hours before New Year's Eve, Liang gets stuck in a strange city with a box of freezing kittens. His pen pal Zhenya helps him out, who not only came to the rescue, but also turned out to be a cheerful and charming girl. Panda specialist Zhang Liang arrives on a business trip to the St. Petersburg Zoo. During the day, he advises zookeepers, and in the evening he explores the New Year's Eve city. The trip is coming to an end, but a few hours before New Year's Eve, Liang gets stuck in a strange city with a box of freezing kittens. His pen pal Zhenya helps him out, who not only came to the rescue, but also turned out to be a cheerful and charming girl. – A romantic story about an international couple.– The characters, who are opposite in character, different in culture, no matter what, learn to find a common language, treat each other with respect and do good deeds together.– The atmosphere of New Year's Eve St. Petersburg.– Convincing psychology and realistic motives of the characters' actions.– Fans of light romance and the stories "My French Holidays" by Sasha Paulan, "Pumpkin-spicy Guy" by Valentine Sol, "Make a Wish" by Mia Lavier will like it.</t>
  </si>
  <si>
    <t>http://sentrumbookstore.com/upload/iblock/d9f/uw1wmdxm3isg220s75ho62zkx8n8k810/f32095add5b9b0c11b0161a014f599bd.jpg</t>
  </si>
  <si>
    <t>978-5-17-169747-1</t>
  </si>
  <si>
    <t>Specialist po pandam Chjan Liang priezjaet v komandirovku v zoopark Sankt-Peterburga. Dnem on konsultiruet smotritelei zooparka, a vecherom issleduet prednovogodnii gorod. Poezdka podhodit k koncu, no za neskolko chasov do Novogo goda Liang zastrevaet v chujom gorode s korobkoi zamerzaushih kotiat. Vieruchaet ego drug po perepiske Jenia, kotoriei ne tolko prishel na pomosh, no i okazalsia jizneradostnoi i ocharovatelnoi devushkoi. Specialist po pandam Chjan Liang priezjaet v komandirovku v zoopark Sankt-Peterburga. Dnem on konsultiruet smotritelei zooparka, a vecherom issleduet prednovogodnii gorod. Poezdka podhodit k koncu, no za neskolko chasov do Novogo goda Liang zastrevaet v chujom gorode s korobkoi zamerzaushih kotiat. Vieruchaet ego drug po perepiske Jenia, kotoriei ne tolko prishel na pomosh, no i okazalsia jizneradostnoi i ocharovatelnoi devushkoi. – Romanticheskaia istoriia ob internacionalnoi pare.– Geroi, protivopolojniee po harakteram, razniee po kulturam, nesmotria ni na chto uchatsia nahodit obshii iaziek, uvajitelno otnositsia drug k drugu i delaut vmeste dobriee dela.– Atmosfera prednovogodnego Sankt-Peterburga.– Ubeditelnaia psihologiia i realistichniee motivie postupkov personajei.– Ponravitsia fanatam legkoi romantiki i istorii «Moi francuzskie kanikulie» Sashi Paulana, «Tiekvenno-prianiei paren» Valentain Sol, «Zagadai jelanie» Mii Laver.</t>
  </si>
  <si>
    <t>Chao, E.</t>
  </si>
  <si>
    <t>Picca s mandarinami</t>
  </si>
  <si>
    <t>Шварц, С.</t>
  </si>
  <si>
    <t>С тех пор как ты ушла</t>
  </si>
  <si>
    <t>Потеряв мать в пятнадцать лет, Беатрис по прозвищу Лима утратила главную опору, и ее жизнь превратилась в настоящий хаос. Без маминой любви и поддержки, чувствуя себя никому не нужной, девочка от отчаяния погружалась в бездны анорексии. Сложный процесс выздоровления занял немало времени, зато спустя годы Беатрис четко определила свое призвание и стала успешным клиническим психологом. Но однажды к ней в кабинет приходит незнакомая пациентка, которая утверждает, что мать Лимы жива и что ей грозит смертельная опасность. И снова жизнь Беатрис переворачивается с ног на голову, и молодая женщина бросается на поиски матери, невольно переходя дорогу могущественным силам, способным разрушить ее жизнь. Читать дальше…</t>
  </si>
  <si>
    <t>Schwartz, S.</t>
  </si>
  <si>
    <t>Since you left</t>
  </si>
  <si>
    <t>After losing her mother at the age of fifteen, Beatrice, nicknamed Lima, lost her mainstay, and her life turned into real chaos. Without her mother's love and support, feeling useless to anyone, the girl plunged into the depths of anorexia out of desperation. The difficult recovery process took a long time, but years later Beatrice clearly defined her vocation and became a successful clinical psychologist. But one day, an unknown patient comes to her office, who claims that Lima's mother is alive and that she is in grave danger. Once again, Beatrice's life is turned upside down, and the young woman rushes in search of her mother, unwittingly crossing the path of powerful forces capable of destroying her life. Read more…</t>
  </si>
  <si>
    <t>http://sentrumbookstore.com/upload/iblock/10e/85shuypo8b0o2w2wu7lep2a73vnn469x/e7b2ea4318776eb8c6465ee975f8b82e.jpg</t>
  </si>
  <si>
    <t>978-5-389-25936-2</t>
  </si>
  <si>
    <t>Poteriav mat v piatnadcat let, Beatris po prozvishu Lima utratila glavnuu oporu, i ee jizn prevratilas v nastoiashii haos. Bez maminoi lubvi i podderjki, chuvstvuia sebia nikomu ne nujnoi, devochka ot otchaianiia pogrujalas v bezdnie anoreksii. Slojniei process viezdorovleniia zanial nemalo vremeni, zato spustia godie Beatris chetko opredelila svoe prizvanie i stala uspeshniem klinicheskim psihologom. No odnajdie k nei v kabinet prihodit neznakomaia pacientka, kotoraia utverjdaet, chto mat Limie jiva i chto ei grozit smertelnaia opasnost. I snova jizn Beatris perevorachivaetsia s nog na golovu, i molodaia jenshina brosaetsia na poiski materi, nevolno perehodia dorogu mogushestvenniem silam, sposobniem razrushit ee jizn. Chitat dalshe…</t>
  </si>
  <si>
    <t>Shvarc, S.</t>
  </si>
  <si>
    <t>S teh por kak tie ushla</t>
  </si>
  <si>
    <t>Шмелев, И.</t>
  </si>
  <si>
    <t>Няня из Москвы</t>
  </si>
  <si>
    <t>Роман «Няня из Москвы», написанный в 1932-33 г. в Париже, в излюбленной Шмелёвым форме сказа (в которой писатель достиг непревзойдённого мастерства), — это повествование бесхитростной русской женщины, попавшей в бурный водоворот событий истории XX в. и оказавшейся на чужбине. В страданиях, теряя подчас здоровье и богатство, герои романа обретают душу, приходят к истине. «Няня из Москвы» — роман о чуде, совершённом промыслом божиим. Старая няня никакого чуда не совершает. Она лишь живёт и действует, согласуясь со своею верою, — и эта вера творит чудеса.</t>
  </si>
  <si>
    <t>Лепта Книга*</t>
  </si>
  <si>
    <t>Shmelev, I.</t>
  </si>
  <si>
    <t>Babysitter from Moscow</t>
  </si>
  <si>
    <t>The novel "The Nurse from Moscow", written in 1932-33 in Paris, in the form of a fairy tale favored by Shmelev (in which the writer achieved unsurpassed skill), is the narrative of an unsophisticated Russian woman caught in the turbulent maelstrom of events in the history of the twentieth century and found herself in a foreign land. In suffering, sometimes losing their health and wealth, the characters of the novel find their soul and come to the truth. "The Nanny from Moscow" is a novel about a miracle performed by God's providence. The old nanny doesn't perform any miracles. She only lives and acts in accordance with her faith, and this faith works wonders.</t>
  </si>
  <si>
    <t>http://sentrumbookstore.com/upload/iblock/9f2/1nstwbawwbfh98t7m2xzc0xwqvhe4ksx/2a0d0d4c6b196d9c13e723a3ae0de6e7.jpg</t>
  </si>
  <si>
    <t>978-5-6051149-2-5</t>
  </si>
  <si>
    <t>Roman «Niania iz Moskvie», napisanniei v 1932-33 g. v Parije, v izlublennoi Shmeleviem forme skaza (v kotoroi pisatel dostig neprevzoidennogo masterstva), — eto povestvovanie beshitrostnoi russkoi jenshinie, popavshei v burniei vodovorot sobietii istorii XX v. i okazavsheisia na chujbine. V stradaniiah, teriaia podchas zdorove i bogatstvo, geroi romana obretaut dushu, prihodiat k istine. «Niania iz Moskvie» — roman o chude, sovershennom promieslom bojiim. Staraia niania nikakogo chuda ne sovershaet. Ona lish jivet i deistvuet, soglasuias so svoeu verou, — i eta vera tvorit chudesa.</t>
  </si>
  <si>
    <t>Niania iz Moskvie</t>
  </si>
  <si>
    <t>Lepta Kniga*</t>
  </si>
  <si>
    <t>Mite Book*</t>
  </si>
  <si>
    <t>Шмитт, Э.</t>
  </si>
  <si>
    <t>Испытание Иерусалимом: Путешествие на Святую землю</t>
  </si>
  <si>
    <t>Все начинается с телефонного звонка из Ватикана — и в 2022 году знаменитый писатель отправляется в паломничество на Святую землю. Вифлеем, Назарет, Капернаум и, наконец, Иерусалим — город, который испытывает на прочность разум и чувства, не поддается логике, отрицает всякую возможность истинного понимания. И здесь у писателя открываются глаза.Для человека, верующего интеллектуально, привыкшего рассуждать, фантазировать, вопрошать и сомневаться, это переживание немыслимой силы — столкнуться с чистым мистическим опытом, ошеломительным и не оставляющим места скептицизму. Откровение переворачивает его жизнь и необратимо перестраивает картину мира. Отныне история Иисуса для странника — подлинная и вечно современная драма реального и навсегда живого человека, а история трех крупнейших религий, пустивших корни в Иерусалиме, — неизбывный источник боли и надежды.Эрик-Эмманюэль Шмитт — популярный во всем мире писатель, драматург, режиссер и кинематографист, член Гонкуровской академии и лауреат престижных премий. Его книги переведены на полсотни языков, а во Франции выходят ежегодным суммарным тиражом полмиллиона экземпляров. Его пьесы играются на сценах в полусотне стран. Его роман «Оскар и Розовая Дама» изменил жизнь множества читателей — наряду с Библией, «Маленьким принцем» и «Тремя мушкетерами». После книги «Ночь огня», в которой Шмитт описал откровение, пережитое им в африканской пустыне, в «Испытании Иерусалимом» он вновь возвращается к истокам и пускается в странствие по Святой земле — стране, которая напитана духовным опытом многих поколений и щедро делится им с любым, кому достанет отваги и открытости. А Шмитт искренне и щедро делится с нами.Впервые на русском языке — и с предисловием автора, написанным специально для российского читателя. Читать дальше…</t>
  </si>
  <si>
    <t>Schmitt, E.</t>
  </si>
  <si>
    <t>The Jerusalem Ordeal: A Journey to the Holy Land</t>
  </si>
  <si>
    <t>It all starts with a phone call from the Vatican, and in 2022, the famous writer embarks on a pilgrimage to the Holy Land. Bethlehem, Nazareth, Capernaum and, finally, Jerusalem are cities that test the strength of reason and feelings, defy logic, and deny any possibility of true understanding. And here the writer's eyes open.For a person who is an intellectual believer, accustomed to reason, fantasize, question and doubt, it is an experience of unimaginable power to encounter a pure mystical experience that is overwhelming and leaves no room for skepticism. The revelation turns his life upside down and irreversibly rebuilds the picture of the world. From now on, the story of Jesus for the pilgrim is an authentic and eternally modern drama of a real and forever living person, and the history of the three largest religions that took root in Jerusalem is an inexhaustible source of pain and hope.Eric-Emmanuel Schmitt is a world—renowned writer, playwright, director and cinematographer, a member of the Goncourt Academy and a recipient of prestigious awards. His books have been translated into fifty languages, and in France they are published with an annual total circulation of half a million copies. His plays are performed on stages in fifty countries. His novel "Oscar and the Pink Lady" changed the lives of many readers — along with the Bible, "The Little Prince" and "The Three Musketeers." After the book "Night of Fire," in which Schmitt described the revelation he experienced in the African desert, in "The Jerusalem Trial," he returns to his roots and embarks on a journey through the Holy Land, a country that is saturated with the spiritual experience of many generations and generously shares it with anyone who has the courage and openness. And Schmitt shares it with us sincerely and generously.For the first time in Russian, and with a preface by the author, written specifically for the Russian reader. Read more…</t>
  </si>
  <si>
    <t>http://sentrumbookstore.com/upload/iblock/bb5/57lcbc2jybbcsphxegv4vcdsg5wx2dpt/dfc3fa5ab8d10d33ab3d5978da909d01.jpg</t>
  </si>
  <si>
    <t>978-5-389-25683-5</t>
  </si>
  <si>
    <t>Vse nachinaetsia s telefonnogo zvonka iz Vatikana — i v 2022 godu znamenitiei pisatel otpravliaetsia v palomnichestvo na Sviatuu zemlu. Vifleem, Nazaret, Kapernaum i, nakonec, Ierusalim — gorod, kotoriei ispietievaet na prochnost razum i chuvstva, ne poddaetsia logike, otricaet vsiakuu vozmojnost istinnogo ponimaniia. I zdes u pisatelia otkrievautsia glaza.Dlia cheloveka, veruushego intellektualno, priviekshego rassujdat, fantazirovat, voproshat i somnevatsia, eto perejivanie nemieslimoi silie — stolknutsia s chistiem misticheskim opietom, oshelomitelniem i ne ostavliaushim mesta skepticizmu. Otkrovenie perevorachivaet ego jizn i neobratimo perestraivaet kartinu mira. Otniene istoriia Iisusa dlia strannika — podlinnaia i vechno sovremennaia drama realnogo i navsegda jivogo cheloveka, a istoriia treh krupneishih religii, pustivshih korni v Ierusalime, — neizbievniei istochnik boli i nadejdie.Erik-Emmanuel Shmitt — populiarniei vo vsem mire pisatel, dramaturg, rejisser i kinematografist, chlen Gonkurovskoi akademii i laureat prestijnieh premii. Ego knigi perevedenie na polsotni iaziekov, a vo Francii viehodiat ejegodniem summarniem tirajom polmilliona ekzempliarov. Ego pesie igrautsia na scenah v polusotne stran. Ego roman «Oskar i Rozovaia Dama» izmenil jizn mnojestva chitatelei — nariadu s Bibliei, «Malenkim princem» i «Tremia mushketerami». Posle knigi «Noch ognia», v kotoroi Shmitt opisal otkrovenie, perejitoe im v afrikanskoi pustiene, v «Ispietanii Ierusalimom» on vnov vozvrashaetsia k istokam i puskaetsia v stranstvie po Sviatoi zemle — strane, kotoraia napitana duhovniem opietom mnogih pokolenii i shedro delitsia im s lubiem, komu dostanet otvagi i otkrietosti. A Shmitt iskrenne i shedro delitsia s nami.Vperviee na russkom iazieke — i s predisloviem avtora, napisanniem specialno dlia rossiiskogo chitatelia. Chitat dalshe…</t>
  </si>
  <si>
    <t>Shmitt, E.</t>
  </si>
  <si>
    <t>Ispietanie Ierusalimom: Puteshestvie na Sviatuu zemlu</t>
  </si>
  <si>
    <t>Шрив, К.</t>
  </si>
  <si>
    <t>Африканский самурай</t>
  </si>
  <si>
    <t>Главный герой романа Ясукэ, похищенный в детстве и обращенный в рабство африканец, — реальный исторический персонаж конца XVI века. Cлуга и телохранитель Алессандро Валиньяно, главы ордена иезуитов в Азии, он путешествует по Индии и Китаю, изучая разные языки, а в 1579 году прибывает в Киото, что вызывает бурную реакцию — в Японии еще никогда не видели чернокожих. Необычный иноземец привлекает внимание главы могущественного клана Оды Нобунаги, который делает Ясукэ самураем при своем дворе. Ясукэ становится мастером японских боевых искусств и принимает участие в битвах, определяющих дальнейший ход истории страны. Читать дальше…</t>
  </si>
  <si>
    <t>Shreve, K.</t>
  </si>
  <si>
    <t>The African Samurai</t>
  </si>
  <si>
    <t>The main character of the novel Yasuke, an African abducted as a child and enslaved, is a real historical character of the end of the XVI century. A servant and bodyguard of Alessandro Valignano, the head of the Jesuit Order in Asia, he traveled to India and China, learning different languages, and in 1579 he arrived in Kyoto, which provoked a strong reaction — blacks had never been seen in Japan before. An unusual foreigner attracts the attention of the head of the powerful Oda Nobunaga clan, who makes Yasuke a samurai in his court. Yasuke becomes a master of Japanese martial arts and takes part in battles that determine the future course of the country's history. Read more…</t>
  </si>
  <si>
    <t>http://sentrumbookstore.com/upload/iblock/bae/r8nx9qqqh6obxe5ro6ud3juaux3vbd6n/5fca445f6b5b2dfa050f27f561343365.jpg</t>
  </si>
  <si>
    <t>978-5-389-26159-4</t>
  </si>
  <si>
    <t>Glavniei geroi romana Iasuke, pohishenniei v detstve i obrashenniei v rabstvo afrikanec, — realniei istoricheskii personaj konca XVI veka. Cluga i telohranitel Alessandro Valiniano, glavie ordena iezuitov v Azii, on puteshestvuet po Indii i Kitau, izuchaia razniee iazieki, a v 1579 godu pribievaet v Kioto, chto viezievaet burnuu reakciu — v Iaponii eshe nikogda ne videli chernokojih. Neobiechniei inozemec privlekaet vnimanie glavie mogushestvennogo klana Odie Nobunagi, kotoriei delaet Iasuke samuraem pri svoem dvore. Iasuke stanovitsia masterom iaponskih boevieh iskusstv i prinimaet uchastie v bitvah, opredeliaushih dalneishii hod istorii stranie. Chitat dalshe…</t>
  </si>
  <si>
    <t>Shriv, K.</t>
  </si>
  <si>
    <t>Afrikanskii samurai</t>
  </si>
  <si>
    <t>Женщины в игре без правил. Слабых несет ветер</t>
  </si>
  <si>
    <t>В издание вошли романы "Женщины в игре без правил" и "Слабых несет ветер".В центре романа "Женщины в игре без правил" лежит судьба трех женщин из одной семьи. Бабушка, Мария Петровна, десять лет назад похоронила мужа и привыкла к своему одиночеству. Но вдруг, уже на шестом десятке, она встречает сильного, обеспеченного мужчину моложе себя. Дочь, Елена, тяжело переживает собственный развод и позднее счастье матери. А внучка, пятнадцатилетняя Алка, ищет свой путь в жизни, ведь она презирает родную мать и совсем не понимает бабушку.Роман "Слабых несет ветер" продолжает историю героинь предыдущей книги. Их новообретенное счастье оказывается под угрозой, когда в жизни женщин вновь появляется человек, однажды уже изменивший судьбу всей семьи. В издание вошли романы "Женщины в игре без правил" и "Слабых несет ветер".В центре романа "Женщины в игре без правил" лежит судьба трех женщин из одной семьи. Бабушка, Мария Петровна, десять лет назад похоронила мужа и привыкла к своему одиночеству. Но вдруг, уже на шестом десятке, она встречает сильного, обеспеченного мужчину моложе себя. Дочь, Елена, тяжело переживает собственный развод и позднее счастье матери. А внучка, пятнадцатилетняя Алка, ищет свой путь в жизни, ведь она презирает родную мать и совсем не понимает бабушку.Роман "Слабых несет ветер" продолжает историю героинь предыдущей книги. Их новообретенное счастье оказывается под угрозой, когда в жизни женщин вновь появляется человек, однажды уже изменивший судьбу всей семьи. Галина Щербакова — известная советская писательница и сценаристка, прежде всего известная по повести «Вам и не снилось», которая легла в основу одноименного фильма режиссера Ильи Фрэза.Вошедшие в данное издание романы «Женщины в игре без правил» и «Слабых несет ветер» относятся к позднему периоду творчества писателей. Оба романа повествуют о судьбе трех поколений женщин из одной семьи, каждая из которых в какой-то момент сталкивается с ситуацией, всерьез меняющей ее жизнь.</t>
  </si>
  <si>
    <t>Women are in a game without rules. The weak are carried by the wind</t>
  </si>
  <si>
    <t>The publication includes the novels "Women in a game without rules" and "The Weak are carried by the Wind."At the center of the novel "Women in a Game without rules" lies the fate of three women from the same family. My grandmother, Maria Petrovna, buried her husband ten years ago and got used to her loneliness. But suddenly, already in her sixties, she meets a strong, wealthy man younger than herself. The daughter, Elena, is going through a hard time through her own divorce and her mother's later happiness. And the granddaughter, fifteen-year-old Alka, is looking for her way in life, because she despises her own mother and does not understand her grandmother at all.The novel "The Weak are carried by the wind" continues the story of the heroines of the previous book. Their newfound happiness is threatened when a man who once changed the fate of the whole family reappears in the women's lives. The publication includes the novels "Women in a game without rules" and "The Weak are carried by the Wind."At the center of the novel "Women in a game without rules" lies the fate of three women from the same family. My grandmother, Maria Petrovna, buried her husband ten years ago and got used to her loneliness. But suddenly, already in her sixties, she meets a strong, wealthy man younger than herself. The daughter, Elena, is going through a hard time with her own divorce and her mother's later happiness. And the granddaughter, fifteen-year-old Alka, is looking for her way in life, because she despises her own mother and does not understand her grandmother at all.The novel "The Weak are carried by the wind" continues the story of the heroines of the previous book. Their newfound happiness is threatened when a man who once changed the fate of the whole family reappears in the women's lives. Galina Shcherbakova is a famous Soviet writer and screenwriter, primarily known for the story "You Never Dreamed", which formed the basis of the film of the same name directed by Ilya Fraz.The novels "Women in a game without rules" and "The Weak are carried by the Wind" included in this edition belong to the late period of the writers' work. Both novels tell the story of three generations of women from the same family, each of whom at some point faces a situation that seriously changes her life.</t>
  </si>
  <si>
    <t>http://sentrumbookstore.com/upload/iblock/d70/kiicoe2y3d7308mqq99vj58h6hb2swra/f063d938984a616f14b617ded75d581e.jpg</t>
  </si>
  <si>
    <t>978-5-17-165681-2</t>
  </si>
  <si>
    <t>V izdanie voshli romanie "Jenshinie v igre bez pravi" i "Slabieh neset veter".V centre romana "Jenshinie v igre bez pravi" lejit sudba treh jenshin iz odnoi semi. Babushka, Mariia Petrovna, desiat let nazad pohoronila muja i priviekla k svoemu odinochestvu. No vdrug, uje na shestom desiatke, ona vstrechaet silnogo, obespechennogo mujchinu moloje sebia. Doch, Elena, tiajelo perejivaet sobstvenniei razvod i pozdnee schaste materi. A vnuchka, piatnadcatiletniaia Alka, ishet svoi put v jizni, ved ona preziraet rodnuu mat i sovsem ne ponimaet babushku.Roman "Slabieh neset veter" prodoljaet istoriu geroin prediedushei knigi. Ih novoobretennoe schaste okazievaetsia pod ugrozoi, kogda v jizni jenshin vnov poiavliaetsia chelovek, odnajdie uje izmenivshii sudbu vsei semi. V izdanie voshli romanie "Jenshinie v igre bez pravi" i "Slabieh neset veter".V centre romana "Jenshinie v igre bez pravi" lejit sudba treh jenshin iz odnoi semi. Babushka, Mariia Petrovna, desiat let nazad pohoronila muja i priviekla k svoemu odinochestvu. No vdrug, uje na shestom desiatke, ona vstrechaet silnogo, obespechennogo mujchinu moloje sebia. Doch, Elena, tiajelo perejivaet sobstvenniei razvod i pozdnee schaste materi. A vnuchka, piatnadcatiletniaia Alka, ishet svoi put v jizni, ved ona preziraet rodnuu mat i sovsem ne ponimaet babushku.Roman "Slabieh neset veter" prodoljaet istoriu geroin prediedushei knigi. Ih novoobretennoe schaste okazievaetsia pod ugrozoi, kogda v jizni jenshin vnov poiavliaetsia chelovek, odnajdie uje izmenivshii sudbu vsei semi. Galina Sherbakova — izvestnaia sovetskaia pisatelnica i scenaristka, prejde vsego izvestnaia po povesti «Vam i ne snilos», kotoraia legla v osnovu odnoimennogo filma rejissera Ili Freza.Voshedshie v dannoe izdanie romanie «Jenshinie v igre bez pravil» i «Slabieh neset veter» otnosiatsia k pozdnemu periodu tvorchestva pisatelei. Oba romana povestvuut o sudbe treh pokolenii jenshin iz odnoi semi, kajdaia iz kotorieh v kakoi-to moment stalkivaetsia s situaciei, vserez meniaushei ee jizn.</t>
  </si>
  <si>
    <t>Jenshinie v igre bez pravil. Slabieh neset veter</t>
  </si>
  <si>
    <t>Эль, Г.</t>
  </si>
  <si>
    <t>Бармен</t>
  </si>
  <si>
    <t>Разговор с барменом похож на «шагание по закоулкам души»: алкоголь раскрепощает, и люди охотно делятся со своим случайным знакомым самыми сокровенными печалями и надеждами, не боясь насмешки или осуждения. Герой Галины Эль устраивается работать барменом, чтобы наблюдать за людьми. Их истории развлекают его, вызывают такие разные эмоции: от возмущения до сочувствия, но никогда не оставляют равнодушным…</t>
  </si>
  <si>
    <t>Ale, G.</t>
  </si>
  <si>
    <t>Bartender</t>
  </si>
  <si>
    <t>Talking to a bartender is like "walking through the nooks and crannies of the sou": alcohol is liberating, and people are willing to share their innermost sorrows and hopes with their casual acquaintance, without fear of ridicule or condemnation. Galina's character El gets a job as a bartender to watch people. Their stories entertain him, evoke such different emotions: from indignation to sympathy, but they never leave him indifferent.…</t>
  </si>
  <si>
    <t>http://sentrumbookstore.com/upload/iblock/1da/zxh2p11r56pg8venw989yetdqt466xa1/be23844b9a13f8f0d3a6f8c8575e7b9d.jpg</t>
  </si>
  <si>
    <t>978-5-517-12124-0</t>
  </si>
  <si>
    <t>Razgovor s barmenom pohoj na «shaganie po zakoulkam dushi»: alkogol raskreposhaet, i ludi ohotno deliatsia so svoim sluchainiem znakomiem samiemi sokrovenniemi pechaliami i nadejdami, ne boias nasmeshki ili osujdeniia. Geroi Galinie El ustraivaetsia rabotat barmenom, chtobie nabludat za ludmi. Ih istorii razvlekaut ego, viezievaut takie razniee emocii: ot vozmusheniia do sochuvstviia, no nikogda ne ostavliaut ravnodushniem…</t>
  </si>
  <si>
    <t>El, G.</t>
  </si>
  <si>
    <t>Barmen</t>
  </si>
  <si>
    <t>Эпштейн, Михаил</t>
  </si>
  <si>
    <t>Память тела. Рассказы о любви</t>
  </si>
  <si>
    <t>Эта книга — своеобразная энциклопедия любовных коллизий и сюжетов, необычная как по степени своей эротической откровенности, так и по многообразию ситуаций: от игровых и иронических до трагических и фатальных. Интеллектуальная проза скрещивается с эротической — редкое сочетание жанров, особенно в русской литературе. Через весь сборник проходит лейтмотив неразрывной связи любви и творчества, Эроса и Логоса. Писатель, художник, ученый, философ, психолог, филолог, журналист, историк, редактор, лектор, библиотекарь — не только профессиональная принадлежность персонажей, но и призма, через кото­рую преломляются их любовные отношения.«Вызывающе умна» — эта характеристика одной из героинь может быть отнесена и ко многим другим. Одержимые жаждой познания и самовыражения персонажи пере­живают телесную близость как вызов, риск, экзистенциальное испытание. Этим определяются и психологическая напряженность конфликтов между ними, и резкие повороты сюжета, и неожиданные развязки. Даже мимолетные вспышки любви оставляют след в «памяти тела» и могут озарить всю жизнь, стать ее смыслом и оправданием.</t>
  </si>
  <si>
    <t>Издательство Ивана Лимбаха</t>
  </si>
  <si>
    <t>Отдельные издания</t>
  </si>
  <si>
    <t>Epstein, Mikhail</t>
  </si>
  <si>
    <t>Body memory. Love stories</t>
  </si>
  <si>
    <t>This book is a kind of encyclopedia of love collisions and plots, unusual both in the degree of its erotic frankness and in the variety of situations: from playful and ironic to tragic and fatal. Intellectual prose is crossed with erotic prose, a rare combination of genres, especially in Russian literature. The leitmotif of the inseparable connection of love and creativity, Eros and Logos runs through the entire collection. A writer, artist, scientist, philosopher, psychologist, philologist, journalist, historian, editor, lecturer, librarian is not only the professional affiliation of the characters, but also the prism through which their love relationships are refracted."Defiantly smart" — this characteristic of one of the heroines can be attributed to many others. Obsessed with the thirst for knowledge and self-expression, the characters experience physical intimacy as a challenge, a risk, an existential test. This determines the psychological tension of the conflicts between them, and the sharp turns of the plot, and unexpected denouements. Even fleeting flashes of love leave a mark in the "memory of the body" and can illuminate the whole life, become its meaning and justification.</t>
  </si>
  <si>
    <t>http://sentrumbookstore.com/upload/iblock/51f/80e813s2x0zbnjd3tgmq6lrq1l43i8hx/a46fbb6ed12a540401778a7996b61957.jpg</t>
  </si>
  <si>
    <t>978-5-89059-558-4</t>
  </si>
  <si>
    <t>Eta kniga — svoeobraznaia enciklopediia lubovnieh kollizii i sujetov, neobiechnaia kak po stepeni svoei eroticheskoi otkrovennosti, tak i po mnogoobraziu situacii: ot igrovieh i ironicheskih do tragicheskih i fatalnieh. Intellektualnaia proza skreshivaetsia s eroticheskoi — redkoe sochetanie janrov, osobenno v russkoi literature. Cherez ves sbornik prohodit leitmotiv nerazrievnoi sviazi lubvi i tvorchestva, Erosa i Logosa. Pisatel, hudojnik, ucheniei, filosof, psiholog, filolog, jurnalist, istorik, redaktor, lektor, bibliotekar — ne tolko professionalnaia prinadlejnost personajei, no i prizma, cherez koto­ruu prelomliautsia ih lubovniee otnosheniia.«Viezievaushe umna» — eta harakteristika odnoi iz geroin mojet biet otnesena i ko mnogim drugim. Oderjimiee jajdoi poznaniia i samovierajeniia personaji pere­jivaut telesnuu blizost kak viezov, risk, ekzistencialnoe ispietanie. Etim opredeliautsia i psihologicheskaia napriajennost konfliktov mejdu nimi, i rezkie povorotie sujeta, i neojidanniee razviazki. Daje mimoletniee vspieshki lubvi ostavliaut sled v «pamiati tela» i mogut ozarit vsu jizn, stat ee smieslom i opravdaniem.</t>
  </si>
  <si>
    <t>Epshtein, Mihail</t>
  </si>
  <si>
    <t>Pamiat tela. Rasskazie o lubvi</t>
  </si>
  <si>
    <t>Izdatelstvo Ivana Limbaha</t>
  </si>
  <si>
    <t>Ivan Limbach Publishing House</t>
  </si>
  <si>
    <t>Айисдоттир, Эва</t>
  </si>
  <si>
    <t>Девушки, которые лгут</t>
  </si>
  <si>
    <t>"Я была настолько опустошенной не всегда. В детстве я испытывала все чувства: и гнев, и ненависть, и любовь, и печаль. Видимо, я испытала их в таком количестве, что просто больше не осталось. Эта бесчувственность в теле и в душе и заставляет меня совершать поступки, которые кому-то покажутся отвратительными. Но мне плевать. Кажется, во мне угасли все эмоции, кроме кипящей, клокочущей, пылающей злобы, которую я не в силах унять".Поначалу исчезновение матери-одиночки Марианны Торсдоттир не вызывает интереса у жителей Акранеса. Она страдала от депрессии, периодически уходила в загул, не справлялась с воспитанием дочери без поддержки соцработников...Полиция и свидетели сходятся во мнении, что женщина ушла из жизни добровольно… Но семь месяцев спустя ее тело обнаруживают со следами насильственной смерти. Офицер полиции Эльма и ее коллеги берутся за дело, которое становится все более сложным по мере того, как растет число подозреваемых и проливается свет на прошлое Марианны…Сможет ли Эльма найти истину в хоре голосов свидетелей? В хоре голосов девушек, которые лгут? "Я была настолько опустошенной не всегда. В детстве я испытывала все чувства: и гнев, и ненависть, и любовь, и печаль. Видимо, я испытала их в таком количестве, что просто больше не осталось. Эта бесчувственность в теле и в душе и заставляет меня совершать поступки, которые кому-то покажутся отвратительными. Но мне плевать. Кажется, во мне угасли все эмоции, кроме кипящей, клокочущей, пылающей злобы, которую я не в силах унять".Поначалу исчезновение матери-одиночки Марианны Торсдоттир не вызывает интереса у жителей Акранеса. Она страдала от депрессии, периодически уходила в загул, не справлялась с воспитанием дочери без поддержки соцработников...Полиция и свидетели сходятся во мнении, что женщина ушла из жизни добровольно… Но семь месяцев спустя ее тело обнаруживают со следами насильственной смерти. Офицер полиции Эльма и ее коллеги берутся за дело, которое становится все более сложным по мере того, как растет число подозреваемых и проливается свет на прошлое Марианны…Сможет ли Эльма найти истину в хоре голосов свидетелей? В хоре голосов девушек, которые лгут? - Вторая книга серии романов исландской писательницы, продолжение бестселлера «Скрип на лестнице».- Новое расследование полицейских Эльмы и Севара. На этот раз они изучают обстоятельства смерти отверженной всеми матери-одиночки, тело которой находят на лавовых полях.- В романе приведены отрывки из дневника загадочной женщины, очень мрачные и пугающие. Знакомясь с ними, читатель может прийти к самым разным выводам. Однако стоит быть готовым к неожиданным поворотам.- Автор — обладательница наград CWA JOHN CREASEY NEW BLOOD DAGGER, Storytel Award for Best Crime Novel, Blackbird Award for Best Icelandic Crime Novel.- Рекомендуем роман поклонникам книг Камиллы Лэкберг, Ю Несбё, Стига Ларссона, Ларса Кеплера, а также сериала «Катла».- «Не просто качественный детектив, но леденящая душу история становления монстра» — The Times.- Серия «Скандинавский нуар».</t>
  </si>
  <si>
    <t>Скандинавский нуар</t>
  </si>
  <si>
    <t>Ayisdottir, Eva</t>
  </si>
  <si>
    <t>Girls who lie</t>
  </si>
  <si>
    <t>"I wasn't always so devastated. As a child, I experienced all the feelings: anger, hatred, love, and sadness. Apparently, I've experienced so many of them that I just don't have any more. It's this insensitivity in my body and soul that makes me do things that would seem disgusting to someone. But I don't care. It seems that all emotions have died out in me, except for the boiling, bubbling, burning anger that I cannot calm down."At first, the disappearance of Marianna Thorsdottir, a single mother, did not arouse interest among the residents of Akranes. She suffered from depression, periodically went on a spree, could not cope with raising her daughter without the support of social workers...The police and witnesses agree that the woman passed away voluntarily.… But seven months later, her body is discovered with signs of violent death. Police officer Elma and her colleagues take on a case that becomes increasingly complex as the number of suspects grows and light is shed on Marianne's past.…Will Elma be able to find the truth in the chorus of witness voices? In the chorus of girls who lie? "I wasn't always so devastated. As a child, I experienced all the feelings: anger, hatred, love, and sadness. Apparently, I've experienced so many of them that I just don't have any more. It's this insensitivity in my body and soul that makes me do things that would seem disgusting to someone. But I don't care. It seems that all emotions have died out in me, except for the boiling, bubbling, burning anger that I cannot calm down."At first, the disappearance of Marianna Thorsdottir, a single mother, did not arouse interest among the residents of Akranes. She suffered from depression, periodically went on a spree, could not cope with raising her daughter without the support of social workers...The police and witnesses agree that the woman passed away voluntarily.… But seven months later, her body is discovered with signs of violent death. Police officer Elma and her colleagues take on a case that becomes increasingly complex as the number of suspects grows and light is shed on Marianne's past.…Will Elma be able to find the truth in the chorus of witness voices? In the chorus of voices of girls who lie? - The second book in a series of novels by the Icelandic writer, the sequel to the bestseller "The Creak on the stairs".- A new investigation by police officers Elma and Sevar. This time, they are investigating the circumstances of the death of a single mother rejected by everyone, whose body is found in lava fields.- The novel contains excerpts from the diary of a mysterious woman, very dark and frightening. Getting acquainted with them, the reader can come to a variety of conclusions. However, you should be prepared for unexpected turns.- The author is the winner of the CWA JOHN CREASEY NEW BLOOD DAGGER, Storytel Award for Best Crime Novel, Blackbird Award for Best Icelandic Crime Novel.- We recommend the novel to fans of books by Camilla Lackberg, Julia Nesbe, Stieg Larsson, Lars Kepler, as well as the Katla series.- "Not just a high-quality detective story, but a chilling story of becoming a monster" — The Times.- The Scandinavian Noir series.</t>
  </si>
  <si>
    <t>http://sentrumbookstore.com/upload/iblock/c65/oavnb2ya3tr6l6ypgel5ci248s7qp89e/6c4299579b7072d05729c8f0b34a4719.jpg</t>
  </si>
  <si>
    <t>978-5-17-159548-7</t>
  </si>
  <si>
    <t>"Ia biela nastolko opustoshennoi ne vsegda. V detstve ia ispietievala vse chuvstva: i gnev, i nenavist, i lubov, i pechal. Vidimo, ia ispietala ih v takom kolichestve, chto prosto bolshe ne ostalos. Eta beschuvstvennost v tele i v dushe i zastavliaet menia sovershat postupki, kotoriee komu-to pokajutsia otvratitelniemi. No mne plevat. Kajetsia, vo mne ugasli vse emocii, krome kipiashei, klokochushei, pielaushei zlobie, kotoruu ia ne v silah uniat".Ponachalu ischeznovenie materi-odinochki Mariannie Torsdottir ne viezievaet interesa u jitelei Akranesa. Ona stradala ot depressii, periodicheski uhodila v zagul, ne spravlialas s vospitaniem docheri bez podderjki socrabotnikov...Policiia i svideteli shodiatsia vo mnenii, chto jenshina ushla iz jizni dobrovolno… No sem mesiacev spustia ee telo obnarujivaut so sledami nasilstvennoi smerti. Oficer policii Elma i ee kollegi berutsia za delo, kotoroe stanovitsia vse bolee slojniem po mere togo, kak rastet chislo podozrevaemieh i prolivaetsia svet na proshloe Mariannie…Smojet li Elma naiti istinu v hore golosov svidetelei? V hore golosov devushek, kotoriee lgut? "Ia biela nastolko opustoshennoi ne vsegda. V detstve ia ispietievala vse chuvstva: i gnev, i nenavist, i lubov, i pechal. Vidimo, ia ispietala ih v takom kolichestve, chto prosto bolshe ne ostalos. Eta beschuvstvennost v tele i v dushe i zastavliaet menia sovershat postupki, kotoriee komu-to pokajutsia otvratitelniemi. No mne plevat. Kajetsia, vo mne ugasli vse emocii, krome kipiashei, klokochushei, pielaushei zlobie, kotoruu ia ne v silah uniat".Ponachalu ischeznovenie materi-odinochki Mariannie Torsdottir ne viezievaet interesa u jitelei Akranesa. Ona stradala ot depressii, periodicheski uhodila v zagul, ne spravlialas s vospitaniem docheri bez podderjki socrabotnikov...Policiia i svideteli shodiatsia vo mnenii, chto jenshina ushla iz jizni dobrovolno… No sem mesiacev spustia ee telo obnarujivaut so sledami nasilstvennoi smerti. Oficer policii Elma i ee kollegi berutsia za delo, kotoroe stanovitsia vse bolee slojniem po mere togo, kak rastet chislo podozrevaemieh i prolivaetsia svet na proshloe Mariannie…Smojet li Elma naiti istinu v hore golosov svidetelei? V hore golosov devushek, kotoriee lgut? - Vtoraia kniga serii romanov islandskoi pisatelnicie, prodoljenie bestsellera «Skrip na lestnice».- Novoe rassledovanie policeiskih Elmie i Sevara. Na etot raz oni izuchaut obstoiatelstva smerti otverjennoi vsemi materi-odinochki, telo kotoroi nahodiat na lavovieh poliah.- V romane privedenie otrievki iz dnevnika zagadochnoi jenshinie, ochen mrachniee i pugaushie. Znakomias s nimi, chitatel mojet priiti k samiem razniem vievodam. Odnako stoit biet gotoviem k neojidanniem povorotam.- Avtor — obladatelnica nagrad CWA JOHN CREASEY NEW BLOOD DAGGER, Storytel Award for Best Crime Novel, Blackbird Award for Best Icelandic Crime Novel.- Rekomenduem roman poklonnikam knig Kamillie Lekberg, U Nesbe, Stiga Larssona, Larsa Keplera, a takje seriala «Katla».- «Ne prosto kachestvenniei detektiv, no ledeniashaia dushu istoriia stanovleniia monstra» — The Times.- Seriia «Skandinavskii nuar».</t>
  </si>
  <si>
    <t>Aiisdottir, Eva</t>
  </si>
  <si>
    <t>Devushki, kotoriee lgut</t>
  </si>
  <si>
    <t>Блэкхерст, Д.</t>
  </si>
  <si>
    <t>Приемный ребенок</t>
  </si>
  <si>
    <t>Когда детский психолог Имоджен Рид берется за дело одиннадцатилетней Элли Аткинсон, она решает не прислушиваться к предупреждениям, что девочка опасна.Элли оказалась единственной выжившей в пожаре, в котором сгорела вся ее семья. Имоджен уверена, что отстраненность и замкнутость девочки естественны в такой ситуации, а злость — всего лишь выплеск накопившихся эмоций.Только приемные родители и учителя убеждены в обратном. Каждый раз, когда Элли злится, случается что-то плохое. И очень быстро маленький сонный городок наполняется жуткими сплетнями. Со всех сторон при появлении девочки слышится одно: Ведьмы не горят… Читать дальше…</t>
  </si>
  <si>
    <t>Эксмо; INSPIRIA</t>
  </si>
  <si>
    <t>Tok. Мировой бестселлер</t>
  </si>
  <si>
    <t>Blackhurst, D.</t>
  </si>
  <si>
    <t>Foster child</t>
  </si>
  <si>
    <t>When child psychologist Imogen Reed takes on the case of eleven-year-old Ellie Atkinson, she decides not to heed warnings that the girl is dangerous.Ellie was the only survivor of a fire that burned down her entire family. Imogen is sure that the girl's detachment and isolation are natural in such a situation, and anger is just an outburst of accumulated emotions.Only foster parents and teachers are convinced of the opposite. Every time Ellie gets angry, something bad happens. And very quickly, the small sleepy town is filled with creepy gossip. From all sides, when the girl appears, one thing is heard: Witches do not burn… Read more…</t>
  </si>
  <si>
    <t>http://sentrumbookstore.com/upload/iblock/36d/jixefan311tl68wlkkn0yrpf9y1urhf1/bae81c88f1d35fdda0882a0a682b7997.jpg</t>
  </si>
  <si>
    <t>978-5-04-202121-3</t>
  </si>
  <si>
    <t>Kogda detskii psiholog Imodjen Rid beretsia za delo odinnadcatiletnei Elli Atkinson, ona reshaet ne prislushivatsia k preduprejdeniiam, chto devochka opasna.Elli okazalas edinstvennoi viejivshei v pojare, v kotorom sgorela vsia ee semia. Imodjen uverena, chto otstranennost i zamknutost devochki estestvennie v takoi situacii, a zlost — vsego lish vieplesk nakopivshihsia emocii.Tolko priemniee roditeli i uchitelia ubejdenie v obratnom. Kajdiei raz, kogda Elli zlitsia, sluchaetsia chto-to plohoe. I ochen biestro malenkii sonniei gorodok napolniaetsia jutkimi spletniami. So vseh storon pri poiavlenii devochki slieshitsia odno: Vedmie ne goriat… Chitat dalshe…</t>
  </si>
  <si>
    <t>Blekherst, D.</t>
  </si>
  <si>
    <t>Priemniei rebenok</t>
  </si>
  <si>
    <t>Eksmo; INSPIRIA</t>
  </si>
  <si>
    <t>Болонов, А.</t>
  </si>
  <si>
    <t>Операция "Крепкий поцелуй"</t>
  </si>
  <si>
    <t>Он — лучший. Но и у него есть слабые места…Петр Олейников:1. Знает английский, французский, испанский.2. Внимателен к мелочам.3. Водит машины и самолеты всех типов.4. Знает твой характер и мечты.Звучит как блистательный любовник…Но Петр — один из лучших агентов Советской разведки.В августе 1961 года США разрабатывают план нападения на СССР. ЦРУ хочет выяснить, сможет ли Советский Союз нанести ответный удар. КГБ запускает операцию «Крепкий поцелуй» и забрасывает на Запад своего разведчика — обаятельного и бесстрашного Петра Олейникова.Под видом американского журналиста Питера Грина он заводит дружбу с американской богемой, харизматичным Фрэнком Синатрой и обожаемой всеми Мэрилин Монро.Благодаря влиятельным друзьям Петр входит в контакт с представителями высших эшелонов власти — Джоном и Робертом Кеннеди. Нашему советскому Джеймсу Бонду предстоит опаснейшая миссия: внести панику в американскую контрразведку, дезинформировав их о ядерном потенциале СССР…Но даже у идеального суперагента есть слабость, о которой только и жаждут узнать враги...«Это динамичная советская бондиана о разведчике-нелегале Петре Олейникове, ведущем двойную жизнь. Он, русский Джеймс Бонд, предпочитает не просто взболтать, но и перемешать как следует. Действует с иронией, с юморком, иногда полагаясь на авось и неоправданно рискуя, но всегда ставит милосердие выше справедливости. Его чуткое сердце всегда знает, кто друг, кто враг, а кто... Пытается быть и тем, и другим». — Чингиз Абдуллаев, писатель, президент ПЕН-клуба, Первый секретарь Союза писателей Азербайджана</t>
  </si>
  <si>
    <t>Агент Советского Союза. Супергерой по-русски</t>
  </si>
  <si>
    <t>Bolonov, A.</t>
  </si>
  <si>
    <t>Operation Strong Kiss</t>
  </si>
  <si>
    <t>He's the best. But he also has weaknesses.…Peter Oleynikov:1. Knows English, French, Spanish.2. Attentive to small things.3. Drives cars and airplanes of all types.4. Knows your character and dreams.Sounds like a brilliant lover.…But Peter is one of the best agents of Soviet intelligence.In August 1961, the United States was developing a plan to attack the USSR. The CIA wants to find out if the Soviet Union can strike back. The KGB launches Operation Strong Kiss and sends its intelligence officer, the charming and fearless Pyotr Oleinikov, to the West.Under the guise of American journalist Peter Green, he makes friends with American bohemians, the charismatic Frank Sinatra and the beloved Marilyn Monroe.Thanks to influential friends, Peter comes into contact with representatives of the highest echelons of power — John and Robert Kennedy. Our Soviet James Bond has a dangerous mission ahead of him.: to create panic in American counterintelligence by misinforming them about the nuclear potential of the USSR…But even the perfect super agent has a weakness that enemies only want to know about..."This is a dynamic Soviet bond film about an illegal intelligence agent, Pyotr Oleinikov, who leads a double life. He, the Russian James Bond, prefers not just to shake, but also to mix properly. He acts with irony and humor, sometimes relying on chance and taking unnecessary risks, but always puts mercy above justice. His sensitive heart always knows who is a friend, who is an enemy, and who is... He's trying to be both." — Chingiz Abdullayev, writer, President of the PEN Club, First Secretary of the Writers' Union of Azerbaijan</t>
  </si>
  <si>
    <t>http://sentrumbookstore.com/upload/iblock/4fb/shgy0a21hewza0oolj9z8ma8vvgl37l6/da38ee60b8eb3e09361499cefa335ed6.jpg</t>
  </si>
  <si>
    <t>978-5-04-204750-3</t>
  </si>
  <si>
    <t>On — luchshii. No i u nego est slabiee mesta…Petr Oleinikov:1. Znaet angliiskii, francuzskii, ispanskii.2. Vnimatelen k melocham.3. Vodit mashinie i samoletie vseh tipov.4. Znaet tvoi harakter i mechtie.Zvuchit kak blistatelniei lubovnik…No Petr — odin iz luchshih agentov Sovetskoi razvedki.V avguste 1961 goda SShA razrabatievaut plan napadeniia na SSSR. CRU hochet vieiasnit, smojet li Sovetskii Souz nanesti otvetniei udar. KGB zapuskaet operaciu «Krepkii pocelui» i zabrasievaet na Zapad svoego razvedchika — obaiatelnogo i besstrashnogo Petra Oleinikova.Pod vidom amerikanskogo jurnalista Pitera Grina on zavodit drujbu s amerikanskoi bogemoi, harizmatichniem Frenkom Sinatroi i obojaemoi vsemi Merilin Monro.Blagodaria vliiatelniem druziam Petr vhodit v kontakt s predstaviteliami viesshih eshelonov vlasti — Djonom i Robertom Kennedi. Nashemu sovetskomu Djeimsu Bondu predstoit opasneishaia missiia: vnesti paniku v amerikanskuu kontrrazvedku, dezinformirovav ih o iadernom potenciale SSSR…No daje u idealnogo superagenta est slabost, o kotoroi tolko i jajdut uznat vragi...«Eto dinamichnaia sovetskaia bondiana o razvedchike-nelegale Petre Oleinikove, vedushem dvoinuu jizn. On, russkii Djeims Bond, predpochitaet ne prosto vzboltat, no i peremeshat kak sleduet. Deistvuet s ironiei, s umorkom, inogda polagaias na avos i neopravdanno riskuia, no vsegda stavit miloserdie vieshe spravedlivosti. Ego chutkoe serdce vsegda znaet, kto drug, kto vrag, a kto... Pietaetsia biet i tem, i drugim». — Chingiz Abdullaev, pisatel, prezident PEN-kluba, Perviei sekretar Souza pisatelei Azerbaidjana</t>
  </si>
  <si>
    <t>Operaciia "Krepkii pocelui"</t>
  </si>
  <si>
    <t>Браун, Дэн</t>
  </si>
  <si>
    <t>Происхождение</t>
  </si>
  <si>
    <t>Роберт Лэнгдон прибывает в музей Гуггенхайма в Бильбао по приглашению друга и бывшего студента Эдмонда Кирша. Миллиардер и компьютерный гуру, он известен своими удивительными открытиями и предсказаниями. И этим вечером Кирш собирается 'перевернуть все современные научные представления о мире', дав ответ на два главных вопроса, волнующих человечество на протяжении всей истории:Откуда мы?Что нас ждет?Однако прежде чем Эдмонд успевает сделать заявление, роскошный прием превращается в хаос. Лэнгдону и директору музея, красавице Амбре Видаль, чудом удается бежать.Теперь их путь лежит в Барселону, где Кирш оставил для своего учителя закодированный ключ к тайне, способной потрясти сами основы представлений человечества о себе. Тайне, которая была веками похоронена во тьме забвения. Тайне, которой, возможно, лучше бы никогда не увидеть света, — по крайней мере, так считают те, кто преследует Лэнгдона и Видаль и готов на все, чтобы помешать им раскрыть истину.</t>
  </si>
  <si>
    <t>Величайший интеллектуальный триллер</t>
  </si>
  <si>
    <t>Brown, Dan</t>
  </si>
  <si>
    <t>Origin</t>
  </si>
  <si>
    <t>Robert Langdon arrives at the Guggenheim Museum in Bilbao at the invitation of friend and former student Edmond Kirsch. A billionaire and computer guru, he is known for his amazing discoveries and predictions. And this evening Kirsch is going to "turn over all modern scientific ideas about the world", giving an answer to two main questions that concern humanity throughout history:Where are we from?What awaits us?However, before Edmond can make a statement, the lavish reception turns into chaos. Langdon and the director of the museum, the beautiful Ambre Vidal, miraculously manage to escape.Now their way lies to Barcelona, where Kirsch left for his teacher a coded key to a mystery that can shake the very foundations of humanity's self-image. A secret that has been buried for centuries in the darkness of oblivion. A mystery that might be better off never seeing the light of day—at least, that's what those who pursue Langdon and Vidal and are willing to do anything to prevent them from revealing the truth.</t>
  </si>
  <si>
    <t>http://sentrumbookstore.com/upload/iblock/10e/zoai1971ij4ex5hrn45c0yvsh7tj8e6g/9785171061500.jpg</t>
  </si>
  <si>
    <t>978-5-17-106150-0</t>
  </si>
  <si>
    <t>Robert Lėngdon pribyvaet v muzeĭ Guggenkhaĭma v Bilʹbao po priglasheniiu druga i byvshego studenta Ėdmonda Kirsha. Milliarder i kompʹiuternyĭ guru, on izvesten svoimi udivitelʹnymi otkrytiiami i predskazaniiami. I ėtim vecherom Kirsh sobiraetsia 'perevernutʹ vse sovremennye nauchnye predstavleniia o mire', dav otvet na dva glavnykh voprosa, volnuiushchikh chelovechestvo na protiazhenii vseĭ istorii:Otkuda my?Chto nas zhdet?Odnako prezhde chem Ėdmond uspevaet sdelatʹ zaiavlenie, roskoshnyĭ priem prevrashchaetsia v khaos. Lėngdonu i direktoru muzeia, krasavitse Ambre Vidalʹ, chudom udaetsia bezhatʹ.Teperʹ ikh putʹ lezhit v Barselonu, gde Kirsh ostavil dlia svoego uchitelia zakodirovannyĭ kliuch k taĭne, sposobnoĭ potriasti sami osnovy predstavleniĭ chelovechestva o sebe. Taĭne, kotoraia byla vekami pokhoronena vo tʹme zabveniia. Taĭne, kotoroĭ, vozmozhno, luchshe by nikogda ne uvidetʹ sveta, — po kraĭneĭ mere, tak schitaiut te, kto presleduet Lėngdona i Vidalʹ i gotov na vse, chtoby pomeshatʹ im raskrytʹ istinu.</t>
  </si>
  <si>
    <t>Braun, Dėn</t>
  </si>
  <si>
    <t>Proiskhozhdenie</t>
  </si>
  <si>
    <t>Брындза, Роберт</t>
  </si>
  <si>
    <t>Роковой свидетель</t>
  </si>
  <si>
    <t>"Медленно и осторожно Эрика обошла тело. Шторы в комнате были задернуты, и не было никаких признаков того, что кто-то выломал дверь, но стул был перевернут, а на полу валялись журналы и несколько предметов: свеча в подсвечнике, органайзер и, как ни удивительно, "Скрабл" — коробка лежала на полу, по ковру рассыпались фишки с буквами. Жестокая борьба, но никаких признаков взлома. Она знала убийцу?"Вики Кларке – ведущая подкаста тру-крайм. Один из выпусков она посвятила истории насильника, который по ночам врывался в комнаты студенческого общежития и нападал на их обитательниц. Когда труп Вики находят в луже крови в собственной квартире, полиция выдвигает предположение, что девушка приблизилась к разгадке преступлений маньяка, ведь все материалы к подкасту исчезли.Дело принимает неожиданный оборот, когда открывается правда о жестоком убийстве другой девушки, молодого врача-иммигранта, внешне очень напоминающей Вики Кларке. За расследование обстоятельств ее смерти берется детектив Эрика Фостер. Ей предстоит узнать, что связывало двух девушек и кто мог желать им смерти.</t>
  </si>
  <si>
    <t>Новый мировой триллер</t>
  </si>
  <si>
    <t>Bryndza, Robert</t>
  </si>
  <si>
    <t>The fatal witness</t>
  </si>
  <si>
    <t>Slowly and carefully, Erica walked around the body. The curtains in the room were drawn, and there were no signs that someone had broken down the door, but the chair was overturned, and magazines and several objects were scattered on the floor: a candle in a candlestick, an organizer, and, surprisingly, a "Scrabble" box lay on the floor, chips with letters scattered on the carpet.. A fierce struggle, but no signs of forced entry. Did she know the killer?"Vicki Clarke is the host of the True Edge podcast. She devoted one of the issues to the story of a rapist who broke into student dormitory rooms at night and attacked their inhabitants. When Vicky's corpse is found in a pool of blood in her own apartment, the police suggest that the girl is closer to solving the maniac's crimes, because all the materials for the podcast have disappeared.The case takes an unexpected turn when the truth is revealed about the brutal murder of another girl, a young immigrant doctor who looks very much like Vicki Clarke. Detective Erica Foster takes over the investigation of the circumstances of her death. She has to find out what connected the two girls and who could wish them dead.</t>
  </si>
  <si>
    <t>http://sentrumbookstore.com/upload/iblock/7ce/e6c1ih9irimjfwwlcpgpq3xu1dwjf7us/bb0d1bb8635ec112e46927bcbdf591c4.jpg</t>
  </si>
  <si>
    <t>978-5-17-170331-8</t>
  </si>
  <si>
    <t>"Medlenno i ostorojno Erika oboshla telo. Shtorie v komnate bieli zadernutie, i ne bielo nikakih priznakov togo, chto kto-to vielomal dver, no stul biel perevernut, a na polu valialis jurnalie i neskolko predmetov: svecha v podsvechnike, organaizer i, kak ni udivitelno, "Skrab" — korobka lejala na polu, po kovru rassiepalis fishki s bukvami. Jestokaia borba, no nikakih priznakov vzloma. Ona znala ubiicu?"Viki Klarke – vedushaia podkasta tru-kraim. Odin iz viepuskov ona posviatila istorii nasilnika, kotoriei po nocham vrievalsia v komnatie studencheskogo obshejitiia i napadal na ih obitatelnic. Kogda trup Viki nahodiat v luje krovi v sobstvennoi kvartire, policiia viedvigaet predpolojenie, chto devushka priblizilas k razgadke prestuplenii maniaka, ved vse materialie k podkastu ischezli.Delo prinimaet neojidanniei oborot, kogda otkrievaetsia pravda o jestokom ubiistve drugoi devushki, molodogo vracha-immigranta, vneshne ochen napominaushei Viki Klarke. Za rassledovanie obstoiatelstv ee smerti beretsia detektiv Erika Foster. Ei predstoit uznat, chto sviazievalo dvuh devushek i kto mog jelat im smerti.</t>
  </si>
  <si>
    <t>Briendza, Robert</t>
  </si>
  <si>
    <t>Rokovoi svidetel</t>
  </si>
  <si>
    <t>Вейс, Е.</t>
  </si>
  <si>
    <t>Спиритический салон графини Ельской</t>
  </si>
  <si>
    <t>Новинка в сеттинге мистической Российской империи!Графиня Ельская в призраков не верит, но мода на всё мистическое захватила умы всех жителей Российской империи, даже в глубинке. Находясь в стесненных обстоятельствах и неплохо разбираясь в людях, Мария Ельская решает открыть собственный спиритический салон. Ей легко удается читать по лицам, но дело, которое поначалу кажется простой забавой, приводит к расследованию настоящих преступлений. До чего доведут графиню игры с потусторонними силами? Она может в них не верить, но что, если они верят в нее?</t>
  </si>
  <si>
    <t>Мистическая Российская империя. Расследования графини Ельской</t>
  </si>
  <si>
    <t>Weiss, E.</t>
  </si>
  <si>
    <t>Countess's Spiritualist Salon Ельской</t>
  </si>
  <si>
    <t>A novelty in the setting of the mystical Russian Empire!Countess Yelskaya does not believe in ghosts, but the fashion for everything mystical has captured the minds of all residents of the Russian Empire, even in the outback. Being in straitened circumstances and having a good understanding of people, Maria Yelskaya decides to open her own spiritual salon. She can easily read faces, but the case, which at first seems like simple fun, leads to the investigation of real crimes. What will games with otherworldly forces bring the Countess to? She may not believe in them, but what if they believe in her?</t>
  </si>
  <si>
    <t>http://sentrumbookstore.com/upload/iblock/d62/w2mz8z44bftw7xbwxc69wxe9dfd84s4p/8ea0557056338a80cfee53e9b223b674.jpg</t>
  </si>
  <si>
    <t>978-5-04-201438-3</t>
  </si>
  <si>
    <t>Novinka v settinge misticheskoi Rossiiskoi imperii!Grafinia Elskaia v prizrakov ne verit, no moda na vse misticheskoe zahvatila umie vseh jitelei Rossiiskoi imperii, daje v glubinke. Nahodias v stesnennieh obstoiatelstvah i neploho razbiraias v ludiah, Mariia Elskaia reshaet otkriet sobstvenniei spiriticheskii salon. Ei legko udaetsia chitat po licam, no delo, kotoroe ponachalu kajetsia prostoi zabavoi, privodit k rassledovaniu nastoiashih prestuplenii. Do chego dovedut grafinu igrie s potustoronnimi silami? Ona mojet v nih ne verit, no chto, esli oni veriat v nee?</t>
  </si>
  <si>
    <t>Veis, E.</t>
  </si>
  <si>
    <t>Spiriticheskii salon grafini Elskoi</t>
  </si>
  <si>
    <t>Володарская, О.</t>
  </si>
  <si>
    <t>Письмо из ниоткуда</t>
  </si>
  <si>
    <t>Наташенька стала первой и самой сильной любовью Романа. Они познакомились, когда им было по пятнадцать, а расстались на последнем курсе университета. С тех пор прошло много времени, однако, когда Рома узнал о смерти Наташи, он был потрясён. Не найдя в себе сил приехать на похороны, он купил билет в Тбилиси…Они с Наташенькой ездили в столицу Грузии, когда встречались, — пытались найти ее отца, который бросил семью и скрылся. В тот же день в Тбилиси прилетел Генрих — друг Ромы и вечный поклонник Наташи — с миссией передать ее предсмертное письмо отцу. Теперь им вместе предстоит найти его и понять, что случилось с их любимой девушкой…Романы Ольги Володарской — остросоциальные детективы, в которых автор препарирует все стороны жизни современного общества, ничего не скрывая и ни о чем не умалчивая. Ее книги написаны так увлекательно, что оторваться просто невозможно. Яркий сочный язык и блестящий авторский стиль создают неповторимую атмосферу. Читать дальше…</t>
  </si>
  <si>
    <t>Никаких запретных тем! Остросюжетная проза О. Володарской. Новое оформление</t>
  </si>
  <si>
    <t>Volodarskaya, O.</t>
  </si>
  <si>
    <t>A letter from nowhere</t>
  </si>
  <si>
    <t>Natashenka became Roman's first and most powerful love. They met when they were fifteen, and broke up in their last year of university. A lot of time has passed since then, however, when Roma found out about Natasha's death, he was shocked. Unable to find the strength to attend the funeral, he bought a ticket to Tbilisi.…He and Natasha went to the capital of Georgia when they met, trying to find her father, who abandoned the family and disappeared. On the same day, Henrikh, Roma's friend and Natasha's eternal admirer, flew to Tbilisi with a mission to deliver her suicide letter to her father. Now they have to find him together and figure out what happened to their beloved girl.…Olga Volodarskaya's novels are highly social detective stories in which the author dissects all aspects of modern society, hiding nothing and keeping silent about nothing. Her books are written so fascinatingly that it is simply impossible to tear yourself away. Bright juicy language and brilliant author's style create a unique atmosphere. Read more…</t>
  </si>
  <si>
    <t>http://sentrumbookstore.com/upload/iblock/95f/apf8rt7tlyhan86g8syozkrses9x5zc9/5e93b4574ecaf35ff3586b62bbd01dd3.jpg</t>
  </si>
  <si>
    <t>978-5-04-210300-1</t>
  </si>
  <si>
    <t>Natashenka stala pervoi i samoi silnoi lubovu Romana. Oni poznakomilis, kogda im bielo po piatnadcat, a rasstalis na poslednem kurse universiteta. S teh por proshlo mnogo vremeni, odnako, kogda Roma uznal o smerti Natashi, on biel potriasen. Ne naidia v sebe sil priehat na pohoronie, on kupil bilet v Tbilisi…Oni s Natashenkoi ezdili v stolicu Gruzii, kogda vstrechalis, — pietalis naiti ee otca, kotoriei brosil semu i skrielsia. V tot je den v Tbilisi priletel Genrih — drug Romie i vechniei poklonnik Natashi — s missiei peredat ee predsmertnoe pismo otcu. Teper im vmeste predstoit naiti ego i poniat, chto sluchilos s ih lubimoi devushkoi…Romanie Olgi Volodarskoi — ostrosocialniee detektivie, v kotorieh avtor prepariruet vse storonie jizni sovremennogo obshestva, nichego ne skrievaia i ni o chem ne umalchivaia. Ee knigi napisanie tak uvlekatelno, chto otorvatsia prosto nevozmojno. Iarkii sochniei iaziek i blestiashii avtorskii stil sozdaut nepovtorimuu atmosferu. Chitat dalshe…</t>
  </si>
  <si>
    <t>Volodarskaia, O.</t>
  </si>
  <si>
    <t>Pismo iz niotkuda</t>
  </si>
  <si>
    <t>Данилова, А.</t>
  </si>
  <si>
    <t>Декорации смерти</t>
  </si>
  <si>
    <t>Остросюжетные романы Анны Даниловой — это увлекательные детективы, в которых автор при помощи психологических головоломок и сложных хитросплетений чувств раскрывает глубинные мотивы, толкнувшие героев на преступления.Следователь Валерий Ребров расследует жуткое преступление: в городе нашли четырех убитых мужчин, богатых и состоятельных. Их заморозили насмерть. На первый взгляд, жертв ничего не связывает, и Ребров обращается за помощью к Жене, супруге известного адвоката Бориса Бронникова, не раз выручавшей его. Женя любит разные криминальные загадки и готова снова взяться за поиски преступника. Читать дальше…</t>
  </si>
  <si>
    <t>Эффект мотылька. Детективы Анны Даниловой. Новые расследования</t>
  </si>
  <si>
    <t>Danilova, A.</t>
  </si>
  <si>
    <t>Death Scenery</t>
  </si>
  <si>
    <t>Anna Danilova's action—packed novels are fascinating detective stories in which the author, using psychological puzzles and complex intricacies of feelings, reveals the deep motives that drove the characters to commit crimes.Investigator Valery Rebrov is investigating a terrible crime: four murdered men, rich and well-off, were found in the city. They were frozen to death. At first glance, there is nothing connecting the victims, and Rebrov turns to his Wife, the wife of the famous lawyer Boris Bronnikov, who helped him out more than once. Zhenya loves various criminal mysteries and is ready to take up the search for the criminal again. Read more…</t>
  </si>
  <si>
    <t>http://sentrumbookstore.com/upload/iblock/bec/velah0kln7gwyrm1ns0clq900jvdw4t3/70a53162f62cb6e994af1763fac783cc.jpg</t>
  </si>
  <si>
    <t>978-5-04-209586-3</t>
  </si>
  <si>
    <t>Ostrosujetniee romanie Annie Danilovoi — eto uvlekatelniee detektivie, v kotorieh avtor pri pomoshi psihologicheskih golovolomok i slojnieh hitrospletenii chuvstv raskrievaet glubinniee motivie, tolknuvshie geroev na prestupleniia.Sledovatel Valerii Rebrov rassleduet jutkoe prestuplenie: v gorode nashli chetiereh ubitieh mujchin, bogatieh i sostoiatelnieh. Ih zamorozili nasmert. Na perviei vzgliad, jertv nichego ne sviazievaet, i Rebrov obrashaetsia za pomoshu k Jene, supruge izvestnogo advokata Borisa Bronnikova, ne raz vieruchavshei ego. Jenia lubit razniee kriminalniee zagadki i gotova snova vziatsia za poiski prestupnika. Chitat dalshe…</t>
  </si>
  <si>
    <t>Dekoracii smerti</t>
  </si>
  <si>
    <t>Дениссон, Ф.</t>
  </si>
  <si>
    <t>Я их всех убил</t>
  </si>
  <si>
    <t>«Я их всех убил» — вот и все, что говорит до полусмерти напуганный человек, по доброй воле явившись в жандармерию деревушки в Верхней Савойе, и предъявляет список из четырех имен. Четыре жертвы, о которых мало что известно и которых никто не может найти.Это странное дело вынужден расследовать Максим Монсо — по профессии жандарм, по образованию синерголог, специалист по невербальным коммуникациям, по происхождению воспитанник ненавистной ему секты, воспоминания о которой не отпускают его по сей день. Максим только что вернулся из двухмесячного отпуска, куда был отправлен в приказном порядке из-за эмоционального выгорания, но так и не успел прийти в себя, с трудом терпит окружающий мир и по-прежнему балансирует на тонкой грани между яростью и отчаянием. Между тем напуганный человек, принесший жандармам список своих жертв, не произносит больше ни слова — не объясняет, как и зачем убил этих четверых, не говорит, где их тела, даже не называет своего имени. А время идет, и, если не найти веских улик, напуганного человека вот-вот выпустят из-под стражи и, возможно, он убьет еще кого-нибудь...В прошлом барабанщик и гитарист, а ныне успешный издатель и популярнейший автор детективов, триллеров и саспенсов, французский писатель Флориан Дениссон рассказывает закрученную историю, в которой все не то, чем кажется, — в том числе и кровавые убийства.Впервые на русском! Читать дальше…</t>
  </si>
  <si>
    <t>Denisson, F.</t>
  </si>
  <si>
    <t>I killed them all.</t>
  </si>
  <si>
    <t>"I killed them all," is all a scared man says when he voluntarily goes to the gendarmerie of a village in Haute—Savoie and presents a list of four names. Four victims about whom little is known and whom no one can find.Maxim Monceau, a gendarme by profession, a synergologist by training, a specialist in non—verbal communications, and a pupil of a sect he hates, whose memories haunt him to this day, is forced to investigate this strange case. Maxim has just returned from a two-month vacation, where he was ordered to due to emotional burnout, but he still hasn't had time to come to his senses, barely tolerates the world around him and is still balancing on a fine line between rage and despair. Meanwhile, the terrified man who brought the list of his victims to the gendarmes does not say another word — he does not explain how and why he killed these four, does not say where their bodies are, does not even give his name. But time is running out, and if no hard evidence is found, the terrified man is about to be released from custody and, perhaps, he will kill someone else...Former drummer and guitarist, and now a successful publisher and the most popular author of detective stories, thrillers and suspense, French writer Florian Denisson tells a twisted story in which everything is not what it seems, including bloody murders.For the first time in Russian! Read more…</t>
  </si>
  <si>
    <t>http://sentrumbookstore.com/upload/iblock/36e/d2cg2t08d6nd74cmpbematj4mv4m2yv2/b6421ac149b019827f2dae6b93aa6cdb.jpg</t>
  </si>
  <si>
    <t>978-5-389-25425-1</t>
  </si>
  <si>
    <t>«Ia ih vseh ubil» — vot i vse, chto govorit do polusmerti napuganniei chelovek, po dobroi vole iavivshis v jandarmeriu derevushki v Verhnei Savoie, i prediavliaet spisok iz chetiereh imen. Chetiere jertvie, o kotorieh malo chto izvestno i kotorieh nikto ne mojet naiti.Eto strannoe delo vienujden rassledovat Maksim Monso — po professii jandarm, po obrazovaniu sinergolog, specialist po neverbalniem kommunikaciiam, po proishojdeniu vospitannik nenavistnoi emu sektie, vospominaniia o kotoroi ne otpuskaut ego po sei den. Maksim tolko chto vernulsia iz dvuhmesiachnogo otpuska, kuda biel otpravlen v prikaznom poriadke iz-za emocionalnogo viegoraniia, no tak i ne uspel priiti v sebia, s trudom terpit okrujaushii mir i po-prejnemu balansiruet na tonkoi grani mejdu iarostu i otchaianiem. Mejdu tem napuganniei chelovek, prinesshii jandarmam spisok svoih jertv, ne proiznosit bolshe ni slova — ne obiasniaet, kak i zachem ubil etih chetverieh, ne govorit, gde ih tela, daje ne nazievaet svoego imeni. A vremia idet, i, esli ne naiti veskih ulik, napugannogo cheloveka vot-vot viepustiat iz-pod straji i, vozmojno, on ubet eshe kogo-nibud...V proshlom barabanshik i gitarist, a niene uspeshniei izdatel i populiarneishii avtor detektivov, trillerov i saspensov, francuzskii pisatel Florian Denisson rasskazievaet zakruchennuu istoriu, v kotoroi vse ne to, chem kajetsia, — v tom chisle i krovaviee ubiistva.Vperviee na russkom! Chitat dalshe…</t>
  </si>
  <si>
    <t>Ia ih vseh ubil</t>
  </si>
  <si>
    <t>Просто умереть</t>
  </si>
  <si>
    <t>Некоторые шутки обходятся слишком дорого, и последствия могут быть непредсказуемы... Удачливый молодой бизнесмен Майкл Харрисон накануне свадьбы пригласил четырех закадычных друзей на мальчишник, намереваясь на славу повеселиться. Он и не подозревает, что товарищи решили отомстить счастливому жениху за все его многочисленные приколы и задумали необычный розыгрыш: Майклу предстоит провести несколько часов в гробу, закопанном в землю. Возможно, он и оценил бы эту шутку по достоинству, если бы судьба не внесла свои коррективы: буквально через несколько минут приятели погибают. Теперь Харрисон обречен, ведь никто не знает, где его искать. Или шанс все-таки есть?Суперинтендант Рой Грейс, к которому попадает дело о загадочном исчезновении, намерен сделать все возможное и невозможное, ибо не понаслышке знает, как это ужасно, когда люди пропадают без вести. Ведь его жена Сэнди девять лет назад тоже ушла из дому и не вернулась...Роман выходит в новом переводе. Читать дальше…</t>
  </si>
  <si>
    <t>Just to die</t>
  </si>
  <si>
    <t>Some jokes are too expensive, and the consequences can be unpredictable... Successful young businessman Michael Harrison invited four bosom friends to a bachelor party on the eve of the wedding, intending to have a lot of fun. He does not even suspect that his comrades have decided to take revenge on the happy groom for all his many jokes and have conceived an unusual prank: Michael will have to spend several hours in a coffin buried in the ground. Perhaps he would have appreciated this joke if fate had not made its own adjustments.: literally in a few minutes, the friends die. Now Harrison is doomed, because no one knows where to find him. Or is there still a chance?Superintendent Roy Grace, who gets the case of a mysterious disappearance, intends to do everything possible and impossible, because he knows firsthand how terrible it is when people go missing. After all, his wife Sandy had also left home nine years ago and had not returned...The novel is published in a new translation. Read more…</t>
  </si>
  <si>
    <t>http://sentrumbookstore.com/upload/iblock/599/jp3qcy9va1uinmc7ave25a01go49o4u7/2037719443d46b2759e6ea297a009bc3.jpg</t>
  </si>
  <si>
    <t>978-5-389-26221-8</t>
  </si>
  <si>
    <t>Nekotoriee shutki obhodiatsia slishkom dorogo, i posledstviia mogut biet nepredskazuemie... Udachliviei molodoi biznesmen Maikl Harrison nakanune svadbie priglasil chetiereh zakadiechnieh druzei na malchishnik, namerevaias na slavu poveselitsia. On i ne podozrevaet, chto tovarishi reshili otomstit schastlivomu jenihu za vse ego mnogochislenniee prikolie i zadumali neobiechniei roziegriesh: Maiklu predstoit provesti neskolko chasov v grobu, zakopannom v zemlu. Vozmojno, on i ocenil bie etu shutku po dostoinstvu, esli bie sudba ne vnesla svoi korrektivie: bukvalno cherez neskolko minut priiateli pogibaut. Teper Harrison obrechen, ved nikto ne znaet, gde ego iskat. Ili shans vse-taki est?Superintendant Roi Greis, k kotoromu popadaet delo o zagadochnom ischeznovenii, nameren sdelat vse vozmojnoe i nevozmojnoe, ibo ne ponaslieshke znaet, kak eto ujasno, kogda ludi propadaut bez vesti. Ved ego jena Sendi deviat let nazad toje ushla iz domu i ne vernulas...Roman viehodit v novom perevode. Chitat dalshe…</t>
  </si>
  <si>
    <t>Prosto umeret</t>
  </si>
  <si>
    <t>Джеймс, Ф.</t>
  </si>
  <si>
    <t>Бесспорное правосудие</t>
  </si>
  <si>
    <t>Процесс по делу Гарри Эша, обвинявшегося в убийстве с особой жестокостью, выигран благодаря блестящей защите адвоката Венис Олдридж. Но вскоре после окончания судебного процесса ее находят в собственном кабинете мертвой, с окровавленной головой.Адам Дэлглиш, расследуя обстоятельства ее гибели, выясняет: многие не любили молодого удачливого юриста и завидовали ей. А в деле Гарри Эша, которым она занималась, скрыто много тайн, связанных с семьей самой Венис Олдридж. И, похоже, неизвестный преступник не остановится ни перед чем, чтобы они никогда не выплыли наружу… Читать дальше…</t>
  </si>
  <si>
    <t>James, F.</t>
  </si>
  <si>
    <t>Indisputable justice</t>
  </si>
  <si>
    <t>The trial of Harry Ash, who was accused of murder with extreme brutality, was won thanks to the brilliant defense of lawyer Venice Aldridge. But soon after the end of the trial, she is found dead in her office, with a bloody head.Adam Dalgliesh, investigating the circumstances of her death, finds out that many did not like the young successful lawyer and envied her. And in the Harry Ash case, which she dealt with, there are many secrets hidden related to the family of Venice Aldridge herself. And it seems that an unknown criminal will stop at nothing to ensure that they never come out... Read more…</t>
  </si>
  <si>
    <t>http://sentrumbookstore.com/upload/iblock/952/f1k0l7qsz0iujccyhxf0k320oqdi41w1/485f99e9126fbdc5c36b50cdd887d471.jpg</t>
  </si>
  <si>
    <t>978-5-17-170239-7</t>
  </si>
  <si>
    <t>Process po delu Garri Esha, obviniavshegosia v ubiistve s osoboi jestokostu, vieigran blagodaria blestiashei zashite advokata Venis Oldridj. No vskore posle okonchaniia sudebnogo processa ee nahodiat v sobstvennom kabinete mertvoi, s okrovavlennoi golovoi.Adam Delglish, rassleduia obstoiatelstva ee gibeli, vieiasniaet: mnogie ne lubili molodogo udachlivogo urista i zavidovali ei. A v dele Garri Esha, kotoriem ona zanimalas, skrieto mnogo tain, sviazannieh s semei samoi Venis Oldridj. I, pohoje, neizvestniei prestupnik ne ostanovitsia ni pered chem, chtobie oni nikogda ne vieplieli naruju… Chitat dalshe…</t>
  </si>
  <si>
    <t>Djeims, F.</t>
  </si>
  <si>
    <t>Besspornoe pravosudie</t>
  </si>
  <si>
    <t>Донцова Дарья</t>
  </si>
  <si>
    <t>Добрые книги для детей и взрослых. Правдивые сказки про собак</t>
  </si>
  <si>
    <t>Об авторе: Дарья Донцова – одна из самых популярных и востребованных авторов современности, любимица миллионов читателей, обладательница многочисленных литературных наград и званий, в том числе 'Писатель года', 'Автор года', 'Имя года' и других, и, конечно, главная оптимистка страны. Сегодня образ Дарьи Донцовой неразрывно связан с ее обезоруживающей улыбкой, популярными книгами и очаровательными мопсами, без которых Дарью Аркадьевну сложно представить.Жанр: Сказки для семейного чтенияО книге: Книга 'Правдивые сказки про собак' открывает новую серию Дарьи Донцовой 'Добрые книги для детей и взрослых'. В рассказах так ярко проявилась любовь автора к друзьям нашим меньшим, ведь главные герои здесь – это мопсы Фанди, Кети, Беар, Луна, чихуахуа Айза, Тоффи, дог Бэрримор, а главное, мопсиха Феня – четвероногие члены семьи самой Дарьи Аркадьевны и ее знакомых, друзей, читателей. Это реальные истории о веселых проделках мохнатых и не очень, их шалостях, приключениях, дружбе, верности и любви.Особенности: Добрые, забавные, а главное, правдивые сказки про собак понравятся и детям, и взрослым. Одним они подарят возможность по-новому взглянуть на тех, кто преданно ждет у порога, кто с радостью встречает и готов разделить и боль, и тоску, и восторг, а детей они научат прежде всего сопереживать, помогать, заботиться и бескорыстно любить. А трогательные иллюстрации сделают впечатления от прочтения еще более яркими!</t>
  </si>
  <si>
    <t>Добрые книги для детей и взрослых</t>
  </si>
  <si>
    <t>Darya Dontsova</t>
  </si>
  <si>
    <t>Good books for children and adults. True stories about dogs</t>
  </si>
  <si>
    <t>About the author: Daria Dontsova is one of the most popular writers of our time, the darling of millions of readers, the winner of numerous literary awards and titles, including 'Writer of the year', 'songwriter of the year', 'Name the year' and others, and, of course, chief optimist of the country. Today the image of Darya Dontsova is inextricably linked with her disarming smile, popular books and charming pugs, without which Darya A. it is difficult to imagine.Genre: fairy Tales for family readingAbout the book: the Book 'True stories about dogs' opens a new series of Darya Dontsova's 'Good books for children and adults'. In the stories so vividly demonstrated the author's love to our smaller friends, because the main characters here are the pugs of Fundy, Kathy, Bear, Moon, Chihuahua ISA, Toffee, dog Barrymore, and most importantly, Moesia Fenya – the four-legged members of the family, the Daria Arkadyevna and her acquaintances, friends and readers. This is a true story about the hilarious antics of the furry and not, their pranks, adventures, friendship, loyalty and love.Features: Kind, funny, and most importantly, true stories about dogs will appeal to both children and adults. One they will give you the opportunity to take a fresh look at those who are faithfully waiting at the door who welcomes and is willing to share and pain, and longing, and a delight, and the children they teach above all to empathize, to help, to care and to love unselfishly. And touching illustrations will make the reading experience even more vivid!</t>
  </si>
  <si>
    <t>http://sentrumbookstore.com/upload/iblock/f85/9785699878413.jpg</t>
  </si>
  <si>
    <t>978-5-699-87841-3</t>
  </si>
  <si>
    <t>Ob avtore: Darʹia Dontsova – odna iz samykh populiarnykh i vostrebovannykh avtorov sovremennosti, liubimitsa millionov chitateleĭ, obladatelʹnitsa mnogochislennykh literaturnykh nagrad i zvaniĭ, v tom chisle 'Pisatelʹ goda', 'Avtor goda', 'Imia goda' i drugikh, i, konechno, glavnaia optimistka strany. Segodnia obraz Darʹi Dontsovoĭ nerazryvno sviazan s ee obezoruzhivaiushcheĭ ulybkoĭ, populiarnymi knigami i ocharovatelʹnymi mopsami, bez kotorykh Darʹiu Arkadʹevnu slozhno predstavitʹ.Zhanr: Skazki dlia semeĭnogo chteniiaO knige: Kniga 'Pravdivye skazki pro sobak' otkryvaet novuiu seriiu Darʹi Dontsovoĭ 'Dobrye knigi dlia deteĭ i vzroslykh'. V rasskazakh tak iarko proiavilasʹ liubovʹ avtora k druzʹiam nashim menʹshim, vedʹ glavnye geroi zdesʹ – ėto mopsy Fandi, Keti, Bear, Luna, chikhuakhua Aĭza, Toffi, dog Bėrrimor, a glavnoe, mopsikha Fenia – chetveronogie chleny semʹi samoĭ Darʹi Arkadʹevny i ee znakomykh, druzeĭ, chitateleĭ. Ėto realʹnye istorii o veselykh prodelkakh mokhnatykh i ne ochenʹ, ikh shalostiakh, prikliucheniiakh, druzhbe, vernosti i liubvi.Osobennosti: Dobrye, zabavnye, a glavnoe, pravdivye skazki pro sobak ponraviatsia i detiam, i vzroslym. Odnim oni podariat vozmozhnostʹ po-novomu vzglianutʹ na tekh, kto predanno zhdet u poroga, kto s radostʹiu vstrechaet i gotov razdelitʹ i bolʹ, i tosku, i vostorg, a deteĭ oni nauchat prezhde vsego soperezhivatʹ, pomogatʹ, zabotitʹsia i beskorystno liubitʹ. A trogatelʹnye illiustratsii sdelaiut vpechatleniia ot prochteniia eshche bolee iarkimi!</t>
  </si>
  <si>
    <t>Dontsova Darʹia</t>
  </si>
  <si>
    <t>Dobrye knigi dlia deteĭ i vzroslykh. Pravdivye skazki pro sobak</t>
  </si>
  <si>
    <t>Слепой цирюльник</t>
  </si>
  <si>
    <t>Золотой век детектива подарил нам множество звездных имен. Произведения таких писателей, как Агата Кристи, Гилберт Честертон, Эрл Стэнли Гарднер, Рекс Стаут, развивали и совершенствовали детективный жанр, их романы, безоговорочно признанные классикой, по сей день любимы читателями и являются эталоном качества для последующих поколений авторов детективных историй. Почетное место в этой плеяде по праву принадлежит Джону Диксону Карру (1906–1977) — виртуозному мастеру идеально построенных «невозможных преступлений в запертой комнате».В 1933 году в романе «Ведьмино Логово» Джон Диксон Карр впервые представил публике сыщика-любителя доктора Гидеона Фелла. А затем, в романе «Три гроба» (1934), выходившем также под названием «Полый человек», доктор Фелл обратился к читателю с легендарной «Лекцией о запертой комнате», неожиданно пополнив список своих славных свершений непревзойденным исследованием механизма одной из ключевых сюжетных схем детективной литературы.Настоящий сборник, продолжающий цикл историй о приключениях хитроумного и обаятельного доктора Гидеона Фелла, представляет вниманию читателя знаковый роман «Три гроба», а также романы «Слепой цирюльник» (1934) и «Часы смерти» (1935). Читать дальше…</t>
  </si>
  <si>
    <t>The Blind Barber</t>
  </si>
  <si>
    <t>The golden age of detective fiction has given us many famous names. The works of such writers as Agatha Christie, Gilbert Chesterton, Earl Stanley Gardner, and Rex Stout developed and perfected the detective genre, and their novels, which are unconditionally recognized as classics, are still loved by readers and are the standard of quality for subsequent generations of detective story authors. A place of honor in this galaxy rightfully belongs to John Dixon Carr (1906-1977), a virtuoso master of perfectly constructed "impossible crimes in a locked room."In 1933, in the novel The Witch's Lair, John Dixon Carr introduced the amateur detective Dr. Gideon Fell to the public for the first time. And then, in the novel "Three Coffins" (1934), also published as "The Hollow Man," Dr. Fell addressed the reader with the legendary "Lecture on the Locked Room," unexpectedly adding to the list of his glorious achievements an unsurpassed study of the mechanism of one of the key plot schemes of detective fiction.This collection, continuing the cycle of stories about the adventures of the cunning and charming Dr. Gideon Fell, presents to the reader the landmark novel "Three Coffins", as well as the novels "The Blind Barber" (1934) and "The Hours of Death" (1935). Read more…</t>
  </si>
  <si>
    <t>http://sentrumbookstore.com/upload/iblock/9c4/xbspb2w4k227835g1dj3b4iptkge0dz7/dcfd559dea35b63fbbf6aaf26cb4cb53.jpg</t>
  </si>
  <si>
    <t>978-5-389-25529-6</t>
  </si>
  <si>
    <t>Zolotoi vek detektiva podaril nam mnojestvo zvezdnieh imen. Proizvedeniia takih pisatelei, kak Agata Kristi, Gilbert Chesterton, Erl Stenli Gardner, Reks Staut, razvivali i sovershenstvovali detektivniei janr, ih romanie, bezogovorochno priznanniee klassikoi, po sei den lubimie chitateliami i iavliautsia etalonom kachestva dlia posleduushih pokolenii avtorov detektivnieh istorii. Pochetnoe mesto v etoi pleiade po pravu prinadlejit Djonu Diksonu Karru (1906–1977) — virtuoznomu masteru idealno postroennieh «nevozmojnieh prestuplenii v zapertoi komnate».V 1933 godu v romane «Vedmino Logovo» Djon Dikson Karr vperviee predstavil publike sieshika-lubitelia doktora Gideona Fella. A zatem, v romane «Tri groba» (1934), viehodivshem takje pod nazvaniem «Poliei chelovek», doktor Fell obratilsia k chitatelu s legendarnoi «Lekciei o zapertoi komnate», neojidanno popolniv spisok svoih slavnieh svershenii neprevzoidenniem issledovaniem mehanizma odnoi iz kluchevieh sujetnieh shem detektivnoi literaturie.Nastoiashii sbornik, prodoljaushii cikl istorii o priklucheniiah hitroumnogo i obaiatelnogo doktora Gideona Fella, predstavliaet vnimaniu chitatelia znakoviei roman «Tri groba», a takje romanie «Slepoi cirulnik» (1934) i «Chasie smerti» (1935). Chitat dalshe…</t>
  </si>
  <si>
    <t>Slepoi cirulnik</t>
  </si>
  <si>
    <t>Кетчам, Д.</t>
  </si>
  <si>
    <t>Мертвый сезон. Мертвая река</t>
  </si>
  <si>
    <t>Побережье штата Мэн.Сонный городишко, слегка оживающий лишь на непродолжительное время туристического сезона, когда жители крупных городов едут туда порыбачить и отдохнуть на лоне природы.И — шокирующее убийство со множеством трупов и обугленными останками. Останками кого-то, кого расчленили и жарили на костре.Местный шериф понимает, что причина этого происшествия — отнюдь не фатальное стечение обстоятельств и даже не обдуманная жестокость, а нечто гораздо, гораздо более опасное... Читать дальше…</t>
  </si>
  <si>
    <t>Ketcham, D.</t>
  </si>
  <si>
    <t>Off-season. The Dead River</t>
  </si>
  <si>
    <t>The coast of Maine.A sleepy little town that comes to life only for a short time during the tourist season, when residents of large cities go fishing and relax in the bosom of nature.And — a shocking murder with many corpses and charred remains. The remains of someone who was dismembered and roasted at the stake.The local sheriff understands that the cause of this incident is not a fatal combination of circumstances or even deliberate cruelty, but something much, much more dangerous... Read more…</t>
  </si>
  <si>
    <t>http://sentrumbookstore.com/upload/iblock/e4c/vy400vdwe3ldfy7ztvtuoz0rip0ehmk9/3755d679c17ff32298f60c3219471a04.jpg</t>
  </si>
  <si>
    <t>978-5-17-170208-3</t>
  </si>
  <si>
    <t>Pobereje shtata Men.Sonniei gorodishko, slegka ojivaushii lish na neprodoljitelnoe vremia turisticheskogo sezona, kogda jiteli krupnieh gorodov edut tuda poriebachit i otdohnut na lone prirodie.I — shokiruushee ubiistvo so mnojestvom trupov i obuglenniemi ostankami. Ostankami kogo-to, kogo raschlenili i jarili na kostre.Mestniei sherif ponimaet, chto prichina etogo proisshestviia — otnud ne fatalnoe stechenie obstoiatelstv i daje ne obdumannaia jestokost, a nechto gorazdo, gorazdo bolee opasnoe... Chitat dalshe…</t>
  </si>
  <si>
    <t>Mertviei sezon. Mertvaia reka</t>
  </si>
  <si>
    <t>Кинг, С.</t>
  </si>
  <si>
    <t>Воспламеняющая</t>
  </si>
  <si>
    <t>Много лет назад Энди Макги и его будущая жена приняли участие в секретном эксперименте таинственной Конторы.Позже у них родилась дочь. Маленькая девочка по имени Чарли, обладающая особым даром.И теперь Контора хочет заполучить ее, чтобы использовать в собственных целях.И Энди вынужден бежать — бежать, чтобы спасти единственную дочь…Так начинается "Воспламеняющая" — один из лучших романов Стивена Кинга, положенный в основу культового фильма с Дрю Бэрримор и Дэвидом Китом в главных ролях. Читать дальше…</t>
  </si>
  <si>
    <t>Кинг: Книжная полка</t>
  </si>
  <si>
    <t>King, S.</t>
  </si>
  <si>
    <t>Flammable</t>
  </si>
  <si>
    <t>Many years ago, Andy McGee and his future wife took part in a secret experiment by a mysterious office.Later they had a daughter. A little girl named Charlie, who has a special gift.And now the Office wants to get her to use for their own purposes.And Andy has to run — run to save his only daughter.…That's how Igniting begins, one of Stephen King's best novels, based on the cult film starring Drew Barrymore and David Keith. Read more…</t>
  </si>
  <si>
    <t>http://sentrumbookstore.com/upload/iblock/5da/zcr4i0uefkucra0t5ygq279xnqghybm3/3cf4c7b10fbf73c54b40bd7680089c24.jpg</t>
  </si>
  <si>
    <t>978-5-17-170240-3</t>
  </si>
  <si>
    <t>Mnogo let nazad Endi Makgi i ego budushaia jena priniali uchastie v sekretnom eksperimente tainstvennoi Kontorie.Pozje u nih rodilas doch. Malenkaia devochka po imeni Charli, obladaushaia osobiem darom.I teper Kontora hochet zapoluchit ee, chtobie ispolzovat v sobstvennieh celiah.I Endi vienujden bejat — bejat, chtobie spasti edinstvennuu doch…Tak nachinaetsia "Vosplameniaushaia" — odin iz luchshih romanov Stivena Kinga, polojenniei v osnovu kultovogo filma s Dru Berrimor i Devidom Kitom v glavnieh roliah. Chitat dalshe…</t>
  </si>
  <si>
    <t>Vosplameniaushaia</t>
  </si>
  <si>
    <t>Кинг, Стивен</t>
  </si>
  <si>
    <t>Куджо</t>
  </si>
  <si>
    <t>Один из обитателей тихого провинциального городка Касл-Рок — добродушный сенбернар Куджо. Однажды преследуя кролика, он загоняет его в маленькую пещеру, где получает укус летучей мыши. На первый взгляд безобидное происшествие оборачивается настоящей трагедией. И возвращается Куджо к хозяевам уже совсем другим — чудовищем, сеющим смерть.Счет его жертв постоянно увеличивается.Справиться с ним кажется невозможным.И невольно возникает мысль: какая в действительности болезнь может превратить животное в настоящего монстра? И можно ли это Зло искоренить раз и навсегда?.. Один из обитателей тихого провинциального городка Касл-Рок — добродушный сенбернар Куджо. Однажды преследуя кролика, он загоняет его в маленькую пещеру, где получает укус летучей мыши. На первый взгляд безобидное происшествие оборачивается настоящей трагедией. И возвращается Куджо к хозяевам уже совсем другим — чудовищем, сеющим смерть.Счет его жертв постоянно увеличивается.Справиться с ним кажется невозможным.И невольно возникает мысль: какая в действительности болезнь может превратить животное в настоящего монстра? И можно ли это Зло искоренить раз и навсегда?.. Стивен Кинг — один из самых популярных писателей современности. За свою долгую и насыщенную карьеру он написал порядка 70 бестселлеров, которые переведены на 44 языка, изданы в 80 странах и разошлись по свету тиражом свыше 400 000 000 экземпляров.На счету Кинга такие бестселлеры как «Зеленая миля», «Оно», «Кладбище домашних животных», «Кэрри», «Сияние» и «Билли Саммерс».«Куджо» — одно из самых известных произведений Кинга. Роман завоевал Всемирную премию фэнтези и был экранизирован.Кинг почерпнул идею романа из реальной жизни — однажды его едва не покусал злой сенбернар во время посещения автомеханика.Переиздание в коллекционном оформлении художника Андрея Фереза.</t>
  </si>
  <si>
    <t>Кинг: книжная полка</t>
  </si>
  <si>
    <t>King, Stephen</t>
  </si>
  <si>
    <t>Cujo</t>
  </si>
  <si>
    <t>One of the inhabitants of the quiet provincial town of Castle Rock is the good-natured St. Bernard Cujo. One day, while chasing a rabbit, he drives it into a small cave, where he gets bitten by a bat. At first glance, a harmless incident turns into a real tragedy. And Cujo returns to his masters in a completely different way — a monster who sows death.The number of his victims is constantly increasing.It seems impossible to deal with him.And the thought involuntarily arises: what kind of disease can actually turn an animal into a real monster? And can this Evil be eradicated once and for all?.. One of the inhabitants of the quiet provincial town of Castle Rock is the good-natured St. Bernard Cujo. One day, while chasing a rabbit, he drives it into a small cave, where he gets bitten by a bat. At first glance, a harmless incident turns into a real tragedy. And Cujo returns to his masters in a completely different way — a monster who sows death.The number of his victims is constantly increasing.It seems impossible to deal with him.And the thought involuntarily arises: what kind of disease can actually turn an animal into a real monster? And can this Evil be eradicated once and for all?.. Stephen King is one of the most popular writers of our time. During his long and eventful career, he has written about 70 bestsellers, which have been translated into 44 languages, published in 80 countries and sold over 400,000,000 copies worldwide.King has written such bestsellers as "The Green Mile," "It," "Pet Cemetery," "Carrie," "The Shining," and "Billy Summers.""Cujo" is one of King's most famous works. The novel won the World Fantasy Award and was adapted into a film.King got the idea for the novel from real life — once he was almost bitten by an evil St. Bernard during a visit to an auto mechanic.Reissue in collector's design by the artist Andrey Ferez.</t>
  </si>
  <si>
    <t>http://sentrumbookstore.com/upload/iblock/1a8/oi18lfya7bsjxy37vsfll57hv8dk9uo6/6e655dfae16538122bc849860dc1265a.jpg</t>
  </si>
  <si>
    <t>978-5-17-169922-2</t>
  </si>
  <si>
    <t>Odin iz obitatelei tihogo provincialnogo gorodka Kasl-Rok — dobrodushniei senbernar Kudjo. Odnajdie presleduia krolika, on zagoniaet ego v malenkuu pesheru, gde poluchaet ukus letuchei mieshi. Na perviei vzgliad bezobidnoe proisshestvie oborachivaetsia nastoiashei tragediei. I vozvrashaetsia Kudjo k hoziaevam uje sovsem drugim — chudovishem, seushim smert.Schet ego jertv postoianno uvelichivaetsia.Spravitsia s nim kajetsia nevozmojniem.I nevolno voznikaet miesl: kakaia v deistvitelnosti bolezn mojet prevratit jivotnoe v nastoiashego monstra? I mojno li eto Zlo iskorenit raz i navsegda?.. Odin iz obitatelei tihogo provincialnogo gorodka Kasl-Rok — dobrodushniei senbernar Kudjo. Odnajdie presleduia krolika, on zagoniaet ego v malenkuu pesheru, gde poluchaet ukus letuchei mieshi. Na perviei vzgliad bezobidnoe proisshestvie oborachivaetsia nastoiashei tragediei. I vozvrashaetsia Kudjo k hoziaevam uje sovsem drugim — chudovishem, seushim smert.Schet ego jertv postoianno uvelichivaetsia.Spravitsia s nim kajetsia nevozmojniem.I nevolno voznikaet miesl: kakaia v deistvitelnosti bolezn mojet prevratit jivotnoe v nastoiashego monstra? I mojno li eto Zlo iskorenit raz i navsegda?.. Stiven King — odin iz samieh populiarnieh pisatelei sovremennosti. Za svou dolguu i nasieshennuu kareru on napisal poriadka 70 bestsellerov, kotoriee perevedenie na 44 iazieka, izdanie v 80 stranah i razoshlis po svetu tirajom svieshe 400 000 000 ekzempliarov.Na schetu Kinga takie bestsellerie kak «Zelenaia milia», «Ono», «Kladbishe domashnih jivotnieh», «Kerri», «Siianie» i «Billi Sammers».«Kudjo» — odno iz samieh izvestnieh proizvedenii Kinga. Roman zavoeval Vsemirnuu premiu fentezi i biel ekranizirovan.King pocherpnul ideu romana iz realnoi jizni — odnajdie ego edva ne pokusal zloi senbernar vo vremia posesheniia avtomehanika.Pereizdanie v kollekcionnom oformlenii hudojnika Andreia Fereza.</t>
  </si>
  <si>
    <t>King, Stiven</t>
  </si>
  <si>
    <t>Kudjo</t>
  </si>
  <si>
    <t>Коллинз, У.</t>
  </si>
  <si>
    <t>Мертвая комната</t>
  </si>
  <si>
    <t>В летнюю ночь 1829 года старинный особняк на побережье Корнуолла замер, прислушиваясь к последнему вздоху хозяйки — леди Тревертон, — покинувшей бренный мир и оставившей безутешного мужа, маленькую дочь Розамонду и множество вопросов без ответов.Что скрывала она ото всех до самой смерти и в чем сумела признаться только на смертном одре, продиктовав послание своей горничной Саре Лисон? Почему Сара не находит смелости отнести письмо своему господину, а прячет его в одной из заброшенных комнат и тут же покидает дом? И почему через шестнадцать лет она пытается помешать Розамонде вернуться в дом детства и войти в комнату? Читать дальше…</t>
  </si>
  <si>
    <t>Викторианский бестселлер</t>
  </si>
  <si>
    <t>Collins, W.</t>
  </si>
  <si>
    <t>The dead room</t>
  </si>
  <si>
    <t>On a summer night in 1829, an ancient mansion on the coast of Cornwall froze, listening to the last sigh of its owner, Lady Treverton, who left the mortal world and left her inconsolable husband, little daughter Rosamond and many unanswered questions.What did she hide from everyone until her death, and what did she manage to confess only on her deathbed, dictating a message to her maid Sarah Leeson? Why doesn't Sarah find the courage to take the letter to her master, but hides it in one of the abandoned rooms and immediately leaves the house? And why, after sixteen years, is she trying to stop Rosamond from returning to her childhood home and entering the room? Read more…</t>
  </si>
  <si>
    <t>http://sentrumbookstore.com/upload/iblock/12c/aiatzr03u0k6bx4l8r29gsu6abys8igk/0d9404d7a8b99572f81b7193d663e0e8.jpg</t>
  </si>
  <si>
    <t>978-5-17-169875-1</t>
  </si>
  <si>
    <t>V letnuu noch 1829 goda starinniei osobniak na pobereje Kornuolla zamer, prislushivaias k poslednemu vzdohu hoziaiki — ledi Treverton, — pokinuvshei brenniei mir i ostavivshei bezuteshnogo muja, malenkuu doch Rozamondu i mnojestvo voprosov bez otvetov.Chto skrievala ona oto vseh do samoi smerti i v chem sumela priznatsia tolko na smertnom odre, prodiktovav poslanie svoei gornichnoi Sare Lison? Pochemu Sara ne nahodit smelosti otnesti pismo svoemu gospodinu, a priachet ego v odnoi iz zabroshennieh komnat i tut je pokidaet dom? I pochemu cherez shestnadcat let ona pietaetsia pomeshat Rozamonde vernutsia v dom detstva i voiti v komnatu? Chitat dalshe…</t>
  </si>
  <si>
    <t>Kollinz, U.</t>
  </si>
  <si>
    <t>Mertvaia komnata</t>
  </si>
  <si>
    <t>Чужой силуэт</t>
  </si>
  <si>
    <t>В своем особняке застрелена жена бизнесмена Льва Белокрылова Агата. Труп обнаружила охрана, она же вызвала полицию. По версии прибывшего на место происшествия капитана полиции Степана Кручи, женщина застала в своем доме грабителя, который открыл огонь. В самый разгар осмотра приходит известие, что одновременно с Агатой убит и ее муж, ночевавший у любовницы. Не слишком похоже на простое совпадение… Капитан Круча знал, что у Белокрылова были проблемы с местным авторитетом Сафроном из-за денег. Неужели бандит пошел на крайние меры? В тот момент сыщик не принимал во внимание что, кроме денег, была и другая веская причина, которая могла заставить убийцу взяться за оружие…Еще одна захватывающая история, в которой человеческие чувства проходят жестокие испытания суровыми обстоятельствами. Автор-сила, автор-любовь, автор-ностальгия — по временам, когда миром правили строгие понятия и настоящие мужики.Суммарный тираж книг этого автора — более 13 миллионов экземпляров. Читать дальше…</t>
  </si>
  <si>
    <t>Someone else's silhouette</t>
  </si>
  <si>
    <t>Businessman Lev Belokrylov's wife Agatha was shot dead in her mansion. The body was discovered by security, and she called the police. According to police captain Stepan Krucha, who arrived at the scene, the woman found a robber in her house who opened fire. In the midst of the inspection, the news arrives that at the same time as Agatha, her husband, who spent the night with his mistress, was killed. It doesn't sound like a coincidence.… Captain Krucha knew that Belokrylov had problems with the local authority Safron over money. Did the bandit go to extreme measures? At that moment, the detective did not take into account that, besides money, there was another good reason that could make the killer take up arms.…Another fascinating story in which human feelings are severely tested by harsh circumstances. The author is strength, the author is love, the author is nostalgia - for the times when the world was ruled by strict concepts and real men.The total circulation of books by this author is more than 13 million copies. Read more…</t>
  </si>
  <si>
    <t>http://sentrumbookstore.com/upload/iblock/092/7v4qqr75omvwjgj4yhnx2q5qf69b81id/2b50ebbd3352de8ca89f20f7d8207449.jpg</t>
  </si>
  <si>
    <t>978-5-04-209891-8</t>
  </si>
  <si>
    <t>V svoem osobniake zastrelena jena biznesmena Lva Belokrielova Agata. Trup obnarujila ohrana, ona je viezvala policiu. Po versii pribievshego na mesto proisshestviia kapitana policii Stepana Kruchi, jenshina zastala v svoem dome grabitelia, kotoriei otkriel ogon. V samiei razgar osmotra prihodit izvestie, chto odnovremenno s Agatoi ubit i ee muj, nochevavshii u lubovnicie. Ne slishkom pohoje na prostoe sovpadenie… Kapitan Krucha znal, chto u Belokrielova bieli problemie s mestniem avtoritetom Safronom iz-za deneg. Neujeli bandit poshel na krainie merie? V tot moment sieshik ne prinimal vo vnimanie chto, krome deneg, biela i drugaia veskaia prichina, kotoraia mogla zastavit ubiicu vziatsia za orujie…Eshe odna zahvatievaushaia istoriia, v kotoroi chelovecheskie chuvstva prohodiat jestokie ispietaniia suroviemi obstoiatelstvami. Avtor-sila, avtor-lubov, avtor-nostalgiia — po vremenam, kogda mirom pravili strogie poniatiia i nastoiashie mujiki.Summarniei tiraj knig etogo avtora — bolee 13 millionov ekzempliarov. Chitat dalshe…</t>
  </si>
  <si>
    <t>Chujoi siluet</t>
  </si>
  <si>
    <t>Леонов, А.</t>
  </si>
  <si>
    <t>Тайный гость</t>
  </si>
  <si>
    <t>Среди бела дня прохожие достают из Неглинки диковинного утопленника — небольшого роста… мавра. Сыщик отец Феона считает, что этот необычный попутчик прибыл в Москву вместе с таинственными гостями английского посла. Они же, вероятно, и убили его, прежде чем утопить в реке. Возможно, покойник слишком много знал о том, что зреет за стенами иностранного посольства? Не случайно же английские «врачи» и «алхимики» так упорно добиваются встречи с русским царем. Феона пытается проникнуть в замысел врага. Но когда разгадка уже близка, над ним самим внезапно нависает смертельная опасность…Огонь и разящее слово, темные коридоры и загадочные преступления — точные детали жестокой эпохи Смутного времени. Исторический детектив на фактическом материале, мастерски написанный известным культурологом. Читать дальше…</t>
  </si>
  <si>
    <t>Отец Феона. Монах-сыщик</t>
  </si>
  <si>
    <t>Leonov, A.</t>
  </si>
  <si>
    <t>The secret Guest</t>
  </si>
  <si>
    <t>In broad daylight, passers—by take out an outlandish drowned man - a small moor. Detective father Theon believes that this unusual traveling companion arrived in Moscow along with the mysterious guests of the British ambassador. They probably killed him before they drowned him in the river. Perhaps the deceased knew too much about what was brewing outside the walls of a foreign embassy? It is no coincidence that the English "doctors" and "alchemists" are so persistently seeking a meeting with the Russian tsar. Theona is trying to get into the enemy's plan. But when the answer is already close, he himself is suddenly in mortal danger.…Fire and a striking word, dark corridors and mysterious crimes are the exact details of the brutal era of the Time of Troubles. A historical detective story based on factual material, masterfully written by a famous cultural critic. Read more…</t>
  </si>
  <si>
    <t>http://sentrumbookstore.com/upload/iblock/d5c/ptsieu4q233xpwitbrz9mbsq21x1kata/1e4f63f751dc9ffa7ab3ef2a53e795ef.jpg</t>
  </si>
  <si>
    <t>978-5-04-198393-2</t>
  </si>
  <si>
    <t>Sredi bela dnia prohojie dostaut iz Neglinki dikovinnogo utoplennika — nebolshogo rosta… mavra. Sieshik otec Feona schitaet, chto etot neobiechniei poputchik pribiel v Moskvu vmeste s tainstvenniemi gostiami angliiskogo posla. Oni je, veroiatno, i ubili ego, prejde chem utopit v reke. Vozmojno, pokoinik slishkom mnogo znal o tom, chto zreet za stenami inostrannogo posolstva? Ne sluchaino je angliiskie «vrachi» i «alhimiki» tak uporno dobivautsia vstrechi s russkim carem. Feona pietaetsia proniknut v zamiesel vraga. No kogda razgadka uje blizka, nad nim samim vnezapno navisaet smertelnaia opasnost…Ogon i raziashee slovo, temniee koridorie i zagadochniee prestupleniia — tochniee detali jestokoi epohi Smutnogo vremeni. Istoricheskii detektiv na fakticheskom materiale, masterski napisanniei izvestniem kulturologom. Chitat dalshe…</t>
  </si>
  <si>
    <t>Tainiei gost</t>
  </si>
  <si>
    <t>Сам себе приговор</t>
  </si>
  <si>
    <t>Легендарный детективный тандем Леонов — Макеев.На отдыхе за городом при невыясненных обстоятельствах погибает сын известной телеведущей Аллы Гнедовой Саша. Его отец, основатель крупной телекомпании, скончался несколько месяцев назад. После его смерти Саша стал психически неуравновешенным, часто говорил о суициде. Полковник МВД Лев Гуров не исключает, что молодой человек действительно свел счеты с жизнью: на месте происшествия нет следов борьбы, а у всех, кого можно подозревать в умышленном убийстве, — железное алиби… Гуров склоняется к этой версии, пока случайно не узнает семейную тайну несчастных телевизионщиков…Николай Леонов, в прошлом следователь МУРа, не понаслышке знал, как раскрываются самые запутанные уголовные дела. Поэтому каждая его книга — это правдивая захватывающая история с непредсказуемой интригой и неожиданным финалом. Главный герой этих книг, полковник Лев Гуров — сыщик высокого класса, к тому же с массой положительных человеческих качеств. Его уважают друзья, боятся враги и любят женщины. Он — настоящий отечественный супермен. Романы о Льве Гурове вот уже сорок лет неизменно привлекают поклонников отечественного детектива. Ставшая классической серия «Черная кошка» насчитывает более 200 книг, вышедших тиражом в десятки миллионов экземпляров. Читать дальше…</t>
  </si>
  <si>
    <t>My own verdict</t>
  </si>
  <si>
    <t>The legendary detective tandem Leonov — Makeev.Sasha, the son of famous TV presenter Alla Gnedova, dies on vacation outside the city under unexplained circumstances. His father, the founder of a major television company, passed away a few months ago. After his death, Sasha became mentally unstable and often talked about suicide. Interior Ministry Colonel Lev Gurov does not rule out that the young man really took his own life: there are no signs of a struggle at the scene, and everyone who can be suspected of premeditated murder has an iron alibi.… Gurov leans towards this version until he accidentally finds out the family secret of the unfortunate TV people.…Nikolai Leonov, a former investigator of the MOORE, knew firsthand how the most complicated criminal cases are solved. Therefore, each of his books is a true, exciting story with unpredictable intrigue and an unexpected ending. The main character of these books, Colonel Lev Gurov, is a high—class detective, moreover, with a lot of positive human qualities. He is respected by his friends, feared by his enemies, and loved by women. He is a real Russian superman. Novels about Lev Gurov have been attracting fans of the Russian detective story for forty years. The classic "Black Cat" series has more than 200 books, which have been published in tens of millions of copies. Read more…</t>
  </si>
  <si>
    <t>http://sentrumbookstore.com/upload/iblock/e3f/rz9tqoz1242midep8ugztlrsk0wzh7fa/fa2230e1cfe521cca5a4dbd87c5d0867.jpg</t>
  </si>
  <si>
    <t>978-5-04-205754-0</t>
  </si>
  <si>
    <t>Legendarniei detektivniei tandem Leonov — Makeev.Na otdiehe za gorodom pri nevieiasnennieh obstoiatelstvah pogibaet sien izvestnoi televedushei Allie Gnedovoi Sasha. Ego otec, osnovatel krupnoi telekompanii, skonchalsia neskolko mesiacev nazad. Posle ego smerti Sasha stal psihicheski neuravnoveshenniem, chasto govoril o suicide. Polkovnik MVD Lev Gurov ne iskluchaet, chto molodoi chelovek deistvitelno svel schetie s jiznu: na meste proisshestviia net sledov borbie, a u vseh, kogo mojno podozrevat v umieshlennom ubiistve, — jeleznoe alibi… Gurov skloniaetsia k etoi versii, poka sluchaino ne uznaet semeinuu tainu neschastnieh televizionshikov…Nikolai Leonov, v proshlom sledovatel MURa, ne ponaslieshke znal, kak raskrievautsia samiee zaputanniee ugolovniee dela. Poetomu kajdaia ego kniga — eto pravdivaia zahvatievaushaia istoriia s nepredskazuemoi intrigoi i neojidanniem finalom. Glavniei geroi etih knig, polkovnik Lev Gurov — sieshik viesokogo klassa, k tomu je s massoi polojitelnieh chelovecheskih kachestv. Ego uvajaut druzia, boiatsia vragi i lubiat jenshinie. On — nastoiashii otechestvenniei supermen. Romanie o Lve Gurove vot uje sorok let neizmenno privlekaut poklonnikov otechestvennogo detektiva. Stavshaia klassicheskoi seriia «Chernaia koshka» naschitievaet bolee 200 knig, vieshedshih tirajom v desiatki millionov ekzempliarov. Chitat dalshe…</t>
  </si>
  <si>
    <t>Sam sebe prigovor</t>
  </si>
  <si>
    <t>Литвинова, А.,Литвинов, С.</t>
  </si>
  <si>
    <t>Ветер из рая</t>
  </si>
  <si>
    <t>Впервые за сорок с лишним лет я, частный детектив Павел Синичкин, встретился со своим отцом. Но вскоре вновь обретенный родитель снова исчез, и обстоятельства, при которых он пропал, заставляли нас с Риммой задуматься о самом плохом. Вместе со своей помощницей и компаньонкой я немедленно бросился в приморский курортный городок, где отец при Советском Союзе работал как опер под прикрытием. Там завязался странный узел его криминальных и любовных отношений. Но зачем он вернулся туда спустя сорок лет? Почему и куда исчез сейчас?Новый роман Анны и Сергея Литвиновых, известных соавторов в мире российской остросюжетной литературы. Закрученная интрига, понятные и близкие читателю персонажи, современные проблемы — вот секрет успеха потрясающего детектива за авторством Литвиновых. Следствие вновь ведут хорошие известные читателям по романам и телесериалам герои — частный детектив Паша Синичкин и его верная помощница Римма. Читать дальше…</t>
  </si>
  <si>
    <t>Знаменитый тандем российского детектива. Новые страницы</t>
  </si>
  <si>
    <t>Litvinova, A.,Litvinov, S.</t>
  </si>
  <si>
    <t>The wind from Paradise</t>
  </si>
  <si>
    <t>For the first time in over forty years, I, private detective Pavel Sinichkin, met my father. But soon the newfound parent disappeared again, and the circumstances under which he disappeared made Rimma and me think about the worst. Together with my assistant and companion, I immediately rushed to the seaside resort town where my father had worked as an undercover operative during the Soviet Union. There, a strange knot of his criminal and love relationships began. But why did he return there after forty years? Why and where have you disappeared to now?A new novel by Anna and Sergey Litvinov, famous co-authors in the world of Russian action-packed literature. A twisted intrigue, characters understandable and close to the reader, modern problems — this is the secret of the success of the amazing detective story by the Litvinovs. The investigation is once again being conducted by good characters known to readers from novels and television series — private detective Pasha Sinichkin and his faithful assistant Rimma. Read more…</t>
  </si>
  <si>
    <t>http://sentrumbookstore.com/upload/iblock/4b1/bgdmt7y2yxn6947hqqb9dnt58dlkt2mr/c70c0a789b7def5a803e542958203cf4.jpg</t>
  </si>
  <si>
    <t>978-5-04-207269-7</t>
  </si>
  <si>
    <t>Vperviee za sorok s lishnim let ia, chastniei detektiv Pavel Sinichkin, vstretilsia so svoim otcom. No vskore vnov obretenniei roditel snova ischez, i obstoiatelstva, pri kotorieh on propal, zastavliali nas s Rimmoi zadumatsia o samom plohom. Vmeste so svoei pomoshnicei i kompanonkoi ia nemedlenno brosilsia v primorskii kurortniei gorodok, gde otec pri Sovetskom Souze rabotal kak oper pod prikrietiem. Tam zaviazalsia stranniei uzel ego kriminalnieh i lubovnieh otnoshenii. No zachem on vernulsia tuda spustia sorok let? Pochemu i kuda ischez seichas?Noviei roman Annie i Sergeia Litvinovieh, izvestnieh soavtorov v mire rossiiskoi ostrosujetnoi literaturie. Zakruchennaia intriga, poniatniee i blizkie chitatelu personaji, sovremenniee problemie — vot sekret uspeha potriasaushego detektiva za avtorstvom Litvinovieh. Sledstvie vnov vedut horoshie izvestniee chitateliam po romanam i teleserialam geroi — chastniei detektiv Pasha Sinichkin i ego vernaia pomoshnica Rimma. Chitat dalshe…</t>
  </si>
  <si>
    <t>Veter iz raia</t>
  </si>
  <si>
    <t>Литвинова, Д.</t>
  </si>
  <si>
    <t>Убойная примета</t>
  </si>
  <si>
    <t>Для поклонников книг Александры Марининой. Российский детектив, написанный женщиной-следователем. Реальные факты, узнаваемое место действия, неопознанные тела, задержания, допросы — полное погружение в сложную, но увлекательную «кухню» следствия…В камышах, недалеко от дороги лежит тело девушки: одна нога подогнута, вторая выпрямлена, руки под телом. Рядом — черная женская сумочка. Все за исключением лица обожжено. Знакомый почерк...Кровавый маньяк терроризирует округу уже несколько лет подряд. Сыщики сбились с ног. Несмотря на обилие эпизодов, выяснить приметы преступника не удается. Единственная зацепка — бежевые «Жигули», замеченные случайным свидетелем после одного из происшествий. Но точно установить машину и ее владельца не представляется возможным.Количество жертв становится угрожающим. Пока внимание оперативников не привлекла одна неожиданная находка… Читать дальше…</t>
  </si>
  <si>
    <t>Детективы Дарьи Литвиновой. Реальные истории от следователя СК</t>
  </si>
  <si>
    <t>Litvinova, D.</t>
  </si>
  <si>
    <t>A killer omen</t>
  </si>
  <si>
    <t>For fans of Alexandra Marinina's books. A Russian detective story written by a female investigator. Real facts, recognizable location, unidentified bodies, detentions, interrogations — full immersion into the complex but fascinating "kitchen" of the investigation…In the reeds, not far from the road, lies the body of a girl: one leg bent, the other straightened, arms under the body. Next to it is a black women's handbag. Everything except the face is burned. The familiar handwriting...A bloody maniac has been terrorizing the neighborhood for several years in a row. The detectives lost their footing. Despite the abundance of episodes, it is not possible to find out the signs of the criminal. The only clue is a beige Lada spotted by a bystander after one of the incidents. But it is not possible to accurately identify the car and its owner.The number of victims is becoming alarming. Until the attention of the operatives was attracted by one unexpected find.… Read more…</t>
  </si>
  <si>
    <t>http://sentrumbookstore.com/upload/iblock/ed6/wvyakjq8o2chj1cl8gbgq2tbs2lttc4l/d9d8af2756657e9e572038286e2f1ffc.jpg</t>
  </si>
  <si>
    <t>978-5-04-205318-4</t>
  </si>
  <si>
    <t>Dlia poklonnikov knig Aleksandrie Marininoi. Rossiiskii detektiv, napisanniei jenshinoi-sledovatelem. Realniee faktie, uznavaemoe mesto deistviia, neopoznanniee tela, zaderjaniia, doprosie — polnoe pogrujenie v slojnuu, no uvlekatelnuu «kuhnu» sledstviia…V kamieshah, nedaleko ot dorogi lejit telo devushki: odna noga podognuta, vtoraia viepriamlena, ruki pod telom. Riadom — chernaia jenskaia sumochka. Vse za isklucheniem lica obojjeno. Znakomiei pocherk...Krovaviei maniak terroriziruet okrugu uje neskolko let podriad. Sieshiki sbilis s nog. Nesmotria na obilie epizodov, vieiasnit primetie prestupnika ne udaetsia. Edinstvennaia zacepka — bejeviee «Jiguli», zamechenniee sluchainiem svidetelem posle odnogo iz proisshestvii. No tochno ustanovit mashinu i ee vladelca ne predstavliaetsia vozmojniem.Kolichestvo jertv stanovitsia ugrojaushim. Poka vnimanie operativnikov ne privlekla odna neojidannaia nahodka… Chitat dalshe…</t>
  </si>
  <si>
    <t>Uboinaia primeta</t>
  </si>
  <si>
    <t>Макинтайр, Э.</t>
  </si>
  <si>
    <t>На крючке</t>
  </si>
  <si>
    <t>У Джеймса всегда была одна цель: уничтожить своего врага Питера Майклса. Когда двадцатилетняя дочь Питера Венди появляется в баре Джеймса, он понимает, как можно это сделать. Соблазнить девушку и использовать ее для своей мести. Планкажется идеальным до тех пор, пока дела в организации Джеймса не начинают рушиться. Приходится искать предателя, и постепенно Джеймс понимает: Венди может сыграть более важную роль в его игре. Большую часть жизни Венди провела в затворничестве со своим богатым холодным отцом, но спонтанная вечеринка с друзьями ведет к роману с мрачным Джеймсом. Венди знает, что он опасен, но не в силах противостоять влечению к нему. Страсти накаляются, и их связь становиться все сильнее. Девушка все больше погружается в реальный жестокий мир парня, и задумывается, в кого влюбилась: в простого человека по имени Джеймс или в монстра, известного как Крюк.</t>
  </si>
  <si>
    <t>McIntyre, E.</t>
  </si>
  <si>
    <t>On the hook</t>
  </si>
  <si>
    <t>James has always had one goal: to destroy his enemy Peter Michaels. When Peter's twenty-year-old daughter Wendy shows up at James' bar, he understands how to do it. Seduce a girl and use her for his revenge. The plan seems perfect until things start to unravel in James' organization. He has to look for a traitor, and gradually James realizes that Wendy can play a more important role in his game. Wendy has spent most of her life in seclusion with her rich, cold father, but a spontaneous party with friends leads to an affair with the gloomy James. Wendy knows he's dangerous, but she can't resist being attracted to him. Passions are heating up, and their bond is getting stronger. The girl is increasingly immersed in the real cruel world of the guy, and wonders who she fell in love with: a simple man named James or a monster known as Hook.</t>
  </si>
  <si>
    <t>http://sentrumbookstore.com/upload/iblock/6f0/4lswr6vno999hfa125xh2ti6s7hfcc2h/8a5f1dc2667563a3143740e63b6ae06e.jpg</t>
  </si>
  <si>
    <t>978-5-17-165866-3</t>
  </si>
  <si>
    <t>U Djeimsa vsegda biela odna cel: unichtojit svoego vraga Pitera Maiklsa. Kogda dvadcatiletniaia doch Pitera Vendi poiavliaetsia v bare Djeimsa, on ponimaet, kak mojno eto sdelat. Soblaznit devushku i ispolzovat ee dlia svoei mesti. Plankajetsia idealniem do teh por, poka dela v organizacii Djeimsa ne nachinaut rushitsia. Prihoditsia iskat predatelia, i postepenno Djeims ponimaet: Vendi mojet siegrat bolee vajnuu rol v ego igre. Bolshuu chast jizni Vendi provela v zatvornichestve so svoim bogatiem holodniem otcom, no spontannaia vecherinka s druziami vedet k romanu s mrachniem Djeimsom. Vendi znaet, chto on opasen, no ne v silah protivostoiat vlecheniu k nemu. Strasti nakaliautsia, i ih sviaz stanovitsia vse silnee. Devushka vse bolshe pogrujaetsia v realniei jestokii mir parnia, i zadumievaetsia, v kogo vlubilas: v prostogo cheloveka po imeni Djeims ili v monstra, izvestnogo kak Kruk.</t>
  </si>
  <si>
    <t>Makintair, E.</t>
  </si>
  <si>
    <t>Na kruchke</t>
  </si>
  <si>
    <t>Михайлова, Е.</t>
  </si>
  <si>
    <t>Бальзам из сожалений</t>
  </si>
  <si>
    <t>Лариса всю свою жизнь мечтала найти идеального мужа, и ей в этом повезло. Но вскоре у Лары возникли сомнения в искренности избранника, и частный детектив подтвердил ее худшие опасения...У писательницы Марины много поклонников, но завелись и враги. Кто желает ей смерти и вполне способен добиться своей цели? Это может выяснить только опытный специалист по расследованиям…Первокурсница Ира стала свидетелем похищения подруги Даши. По счастью, у нее оказалась визитка с телефоном нового участкового, а тот хорошо знаком с частным сыщиком…Детектив Сергей Кольцов — последняя надежда тех, кто уже почти не верит в свое спасение.Герои остросюжетных рассказов Евгении Михайловой по-разному понимают справедливость, но готовы ради нее пойти на риск. Им приходится столкнуться с подлостью и предательством самых близких людей, но они, несмотря ни на что, находят в себе душевные силы противостоять злу и выйти из схватки с ним победителями. Герои этих новелл — обычные люди, они беспомощны, беззащитны и поодиночке пропадут, но могут помочь друг другу в схватке с несправедливостью. Читать дальше…</t>
  </si>
  <si>
    <t>Детектив-событие</t>
  </si>
  <si>
    <t>Mikhailova, E.</t>
  </si>
  <si>
    <t>A balm of regrets</t>
  </si>
  <si>
    <t>Larisa has dreamed of finding the perfect husband all her life, and she was lucky in this. But soon Lara had doubts about the sincerity of her chosen one, and a private detective confirmed her worst fears...The writer Marina has many fans, but she also has enemies. Who wants her dead and is quite capable of achieving his goal? Only an experienced investigative specialist can find out.…Freshman Ira witnessed the abduction of Dasha's friend. Fortunately, she had a business card with the phone number of the new district police officer, and he was well acquainted with the private investigator.…Detective Sergey Koltsov is the last hope of those who almost do not believe in their salvation.The characters of Evgenia Mikhailova's action-packed stories understand justice in different ways, but they are willing to take risks for it. They have to face the meanness and betrayal of their closest people, but despite everything, they find the mental strength to resist evil and emerge victorious from the battle with it. The heroes of these novels are ordinary people, they are helpless, defenseless and will disappear one by one, but they can help each other in the fight against injustice. Read more…</t>
  </si>
  <si>
    <t>http://sentrumbookstore.com/upload/iblock/705/h3osohf8eja2vriopuuqzylgkltrg4sr/5168e810e4663ccec078c67cd4e21cb1.jpg</t>
  </si>
  <si>
    <t>978-5-04-210441-1</t>
  </si>
  <si>
    <t>Larisa vsu svou jizn mechtala naiti idealnogo muja, i ei v etom povezlo. No vskore u Larie voznikli somneniia v iskrennosti izbrannika, i chastniei detektiv podtverdil ee hudshie opaseniia...U pisatelnicie Marinie mnogo poklonnikov, no zavelis i vragi. Kto jelaet ei smerti i vpolne sposoben dobitsia svoei celi? Eto mojet vieiasnit tolko opietniei specialist po rassledovaniiam…Pervokursnica Ira stala svidetelem pohisheniia podrugi Dashi. Po schastu, u nee okazalas vizitka s telefonom novogo uchastkovogo, a tot horosho znakom s chastniem sieshikom…Detektiv Sergei Kolcov — posledniaia nadejda teh, kto uje pochti ne verit v svoe spasenie.Geroi ostrosujetnieh rasskazov Evgenii Mihailovoi po-raznomu ponimaut spravedlivost, no gotovie radi nee poiti na risk. Im prihoditsia stolknutsia s podlostu i predatelstvom samieh blizkih ludei, no oni, nesmotria ni na chto, nahodiat v sebe dushevniee silie protivostoiat zlu i vieiti iz shvatki s nim pobediteliami. Geroi etih novell — obiechniee ludi, oni bespomoshnie, bezzashitnie i poodinochke propadut, no mogut pomoch drug drugu v shvatke s nespravedlivostu. Chitat dalshe…</t>
  </si>
  <si>
    <t>Mihailova, E.</t>
  </si>
  <si>
    <t>Balzam iz sojalenii</t>
  </si>
  <si>
    <t>Михалкова, Е.</t>
  </si>
  <si>
    <t>Комната старинных ключей</t>
  </si>
  <si>
    <t>Если у тебя нет друзей, нет работы и негде жить, так заманчиво откликнуться на случайное объявление в газете! Но, переступая порог дома своей мечты, Полина Аверина не знала, что за этой дверью ее ждут страшные преступления и настоящая любовь, разрушенные иллюзии и противостояние таинственному ордену. Что случилось с ее предшественником?Какие секреты хранит загадочный дом? И чего так боится его хозяин? Поможет ли он Полине — или ему самому понадобится помощь частных детективов Макара Илюшина и Сергея Бабкина? Откроется ли для Полины секретная комната? А может быть, некоторые двери лучше не отпирать никогда?Переплетение судеб, странные загадки, неожиданная развязка — всё это ждёт читателя в детективе Елены Михалковой "Комната старинных ключей". Читать дальше…</t>
  </si>
  <si>
    <t>Безупречный детектив</t>
  </si>
  <si>
    <t>Mikhalkova, E.</t>
  </si>
  <si>
    <t>The Room of antique keys</t>
  </si>
  <si>
    <t>If you have no friends, no job, and nowhere to live, it's so tempting to respond to a random newspaper ad! But, crossing the threshold of her dream home, Polina Averina did not know that terrible crimes and true love, shattered illusions and opposition to the mysterious order were waiting for her behind that door. What happened to her predecessor?What secrets does the mysterious house hold? And what is his master so afraid of? Will he help Polina, or will he himself need the help of private detectives Makar Ilyushin and Sergei Babkin? Will a secret room be opened for Polina? Or maybe some doors should never be unlocked?Intertwining fates, strange riddles, and an unexpected denouement await the reader in Elena Mikhalkova's detective story "The Room of Ancient Keys." Read more…</t>
  </si>
  <si>
    <t>http://sentrumbookstore.com/upload/iblock/5f8/nfg4a0fqd4mmyxa1kmqyvcnfllqd6dn3/77151fd200d70cfdf80778ddb038dbe2.jpg</t>
  </si>
  <si>
    <t>978-5-17-168044-2</t>
  </si>
  <si>
    <t>Esli u tebia net druzei, net rabotie i negde jit, tak zamanchivo otkliknutsia na sluchainoe obiavlenie v gazete! No, perestupaia porog doma svoei mechtie, Polina Averina ne znala, chto za etoi dveru ee jdut strashniee prestupleniia i nastoiashaia lubov, razrushenniee illuzii i protivostoianie tainstvennomu ordenu. Chto sluchilos s ee predshestvennikom?Kakie sekretie hranit zagadochniei dom? I chego tak boitsia ego hoziain? Pomojet li on Poline — ili emu samomu ponadobitsia pomosh chastnieh detektivov Makara Ilushina i Sergeia Babkina? Otkroetsia li dlia Polinie sekretnaia komnata? A mojet biet, nekotoriee dveri luchshe ne otpirat nikogda?Perepletenie sudeb, stranniee zagadki, neojidannaia razviazka — vse eto jdet chitatelia v detektive Elenie Mihalkovoi "Komnata starinnieh kluchei". Chitat dalshe…</t>
  </si>
  <si>
    <t>Mihalkova, E.</t>
  </si>
  <si>
    <t>Komnata starinnieh kluchei</t>
  </si>
  <si>
    <t>Иллюзия игры</t>
  </si>
  <si>
    <t>Старый мошенник, удалившийся от дел, неожиданно получает в свое распоряжение талантливую ученицу. Ее способности, помноженные на его опыт, приводят к непредсказуемым последствиям. В банде шулеров, которой управляет умный и жестокий Марк Паулс, появляется новичок. Идеи Андрея изобретательны и необычны. Но его последняя афера должна превзойти их все, ведь ее цель - крупнейшее московское казино. Если у шулеров все получится, они сорвут свой самый большой куш. Все участники нового романа Елены Михалковой вступают в игру, КАЖДЫЙ В СВОЮ, и ВСЕ уверены В ПОБЕДЕ. Но что ждет победителя, не знает ни один из них. Чем закончится эта Игра? Старый мошенник, удалившийся от дел, неожиданно получает в свое распоряжение талантливую ученицу. Ее способности, помноженные на его опыт, приводят к непредсказуемым последствиям. В банде шулеров, которой управляет умный и жестокий Марк Паулс, появляется новичок. Идеи Андрея изобретательны и необычны. Но его последняя афера должна превзойти их все, ведь ее цель - крупнейшее московское казино. Если у шулеров все получится, они сорвут свой самый большой куш. Все участники нового романа Елены Михалковой вступают в игру, КАЖДЫЙ В СВОЮ, и ВСЕ уверены В ПОБЕДЕ. Но что ждет победителя, не знает ни один из них. Чем закончится эта Игра? - Переиздание бестселлера в новом оформлении.- Детективный роман.- Увлекательный экскурс в кулуары московского игорного бизнеса. Харизматичные герои, живой язык и ошеломляюще запутанная детективная линия, которую ужасно хочется распутать.- Елена Михалкова — один из самых ярких современных авторов, работающих в жанре детектива. Общий тираж ее книг — более 2 миллионов экземпляров, по романам автора снято 16 фильмов.- Серия «Безупречный детектив».</t>
  </si>
  <si>
    <t>The illusion of the game</t>
  </si>
  <si>
    <t>An old fraudster who has retired unexpectedly gets a talented student at his disposal. Her abilities, multiplied by his experience, lead to unpredictable consequences. A newcomer appears in the gang of cheaters, which is run by the smart and cruel Mark Pauls. Andrey's ideas are inventive and unusual. But his latest scam should surpass all of them, because its goal is the largest Moscow casino. If the cheaters succeed, they will hit their biggest jackpot. All the participants in Elena Mikhalkova's new novel join the game, EACH IN HIS OWN, and EVERYONE is confident OF VICTORY. But none of them knows what awaits the winner. How will this Game end? An old fraudster who has retired unexpectedly gets a talented student at his disposal. Her abilities, multiplied by his experience, lead to unpredictable consequences. A newcomer appears in the gang of cheaters, which is run by the smart and cruel Mark Pauls. Andrey's ideas are inventive and unusual. But his latest scam should surpass all of them, because its goal is the largest Moscow casino. If the cheaters succeed, they will hit their biggest jackpot. All the participants in Elena Mikhalkova's new novel join the game, EACH IN HIS OWN, and EVERYONE is confident OF VICTORY. But none of them knows what awaits the winner. How will this Game end? - Republishing of the bestseller in a new design.- A detective novel.- A fascinating excursion into the backstage of the Moscow gambling business. Charismatic characters, lively language, and a stunningly intricate detective storyline that you really want to unravel.- Elena Mikhalkova is one of the most prominent modern authors working in the genre of detective fiction. The total circulation of her books is more than 2 million copies, and 16 films have been made based on the author's novels.- The "Impeccable Detective" series.</t>
  </si>
  <si>
    <t>http://sentrumbookstore.com/upload/iblock/44a/ik9tgyz6iki2bxa2voy1i9q84mrbpr4d/e890d918a0bef0975e81e24178765557.jpg</t>
  </si>
  <si>
    <t>978-5-17-169783-9</t>
  </si>
  <si>
    <t>Stariei moshennik, udalivshiisia ot del, neojidanno poluchaet v svoe rasporiajenie talantlivuu uchenicu. Ee sposobnosti, pomnojenniee na ego opiet, privodiat k nepredskazuemiem posledstviiam. V bande shulerov, kotoroi upravliaet umniei i jestokii Mark Pauls, poiavliaetsia novichok. Idei Andreia izobretatelnie i neobiechnie. No ego posledniaia afera doljna prevzoiti ih vse, ved ee cel - krupneishee moskovskoe kazino. Esli u shulerov vse poluchitsia, oni sorvut svoi samiei bolshoi kush. Vse uchastniki novogo romana Elenie Mihalkovoi vstupaut v igru, KAJDIeI V SVOU, i VSE uverenie V POBEDE. No chto jdet pobeditelia, ne znaet ni odin iz nih. Chem zakonchitsia eta Igra? Stariei moshennik, udalivshiisia ot del, neojidanno poluchaet v svoe rasporiajenie talantlivuu uchenicu. Ee sposobnosti, pomnojenniee na ego opiet, privodiat k nepredskazuemiem posledstviiam. V bande shulerov, kotoroi upravliaet umniei i jestokii Mark Pauls, poiavliaetsia novichok. Idei Andreia izobretatelnie i neobiechnie. No ego posledniaia afera doljna prevzoiti ih vse, ved ee cel - krupneishee moskovskoe kazino. Esli u shulerov vse poluchitsia, oni sorvut svoi samiei bolshoi kush. Vse uchastniki novogo romana Elenie Mihalkovoi vstupaut v igru, KAJDIeI V SVOU, i VSE uverenie V POBEDE. No chto jdet pobeditelia, ne znaet ni odin iz nih. Chem zakonchitsia eta Igra? - Pereizdanie bestsellera v novom oformlenii.- Detektivniei roman.- Uvlekatelniei ekskurs v kuluarie moskovskogo igornogo biznesa. Harizmatichniee geroi, jivoi iaziek i oshelomliaushe zaputannaia detektivnaia liniia, kotoruu ujasno hochetsia rasputat.- Elena Mihalkova — odin iz samieh iarkih sovremennieh avtorov, rabotaushih v janre detektiva. Obshii tiraj ee knig — bolee 2 millionov ekzempliarov, po romanam avtora sniato 16 filmov.- Seriia «Bezuprechniei detektiv».</t>
  </si>
  <si>
    <t>Illuziia igrie</t>
  </si>
  <si>
    <t>Омер, М.</t>
  </si>
  <si>
    <t>Как ты умрешь (#1) (формат клатчбук)</t>
  </si>
  <si>
    <t>ПРЕДЫСТОРИЯ СУПЕРБЕСТСЕЛЛЕРА «ВНУТРИ УБИЙЦЫ».ПЕРВЫЙ РОМАН ИЗ ЦИКЛА О ЗОИ БЕНТЛИ.До того, как сойтись в решающем противостоянии с Родом Гловером. До того, как стать частью Отдела поведенческого анализа. До того, как судьба столкнула ее с опальным агентом… в жизни Зои Бентли был Гленмор-Парк.Когда Кендел Байерс собирала плейлист для пробежки в парке, она подумала: «А что, если именно под эту музыку я умру?» И эта мысль стала пророческой. Убийца напал на нее сзади и утопил в пруду. А потом спрятал тело здесь же неподалеку, присыпав его землей.Выяснилось, что убитая зарабатывала на жизнь довольно специфичным, извращенным способом. Список подозреваемых растет как снежный ком… Но когда погибает еще одна девушка, детектив Митчелл Лонни обнаруживает связь: перед нападением обе жертвы получили предупреждение о том, как они умрут.Это значит, что в Гленмор-Парке завелся серийный убийца. И тогда в помощь местному полицейскому управлению присылают консультанта-профайлера Зои Бентли…</t>
  </si>
  <si>
    <t>Tok. Внутри убийцы. Триллеры о психологах-профайлерах (клатчбук)</t>
  </si>
  <si>
    <t>Omer, M.</t>
  </si>
  <si>
    <t>How Will You Die (#1) (clutchbook format)</t>
  </si>
  <si>
    <t>THE BACKGROUND OF THE SUPERBESTSELLER "INSIDE THE KILLER".THE FIRST NOVEL IN THE ZOEY BENTLEY SERIES.Before getting into a showdown with Rod Glover. Before becoming part of the Behavioral Analysis Department. Before fate pitted her against a disgraced agent... there was a Glenmore Park in Zoe Bentley's life.When Kendel Byers was putting together a playlist for a run in the park, she thought: "What if this is the music I die to?" And this thought became prophetic. The killer attacked her from behind and drowned her in a pond. And then he hid the body nearby, sprinkling it with earth.It turned out that the victim earned her living in a rather specific, perverted way. The list of suspects is snowballing… But when another girl is killed, Detective Mitchell Lonnie discovers a connection: before the attack, both victims received a warning about how they would die.It means there's a serial killer in Glenmore Park. And then Zoey Bentley, a profiler consultant, is sent to help the local police department.…</t>
  </si>
  <si>
    <t>http://sentrumbookstore.com/upload/iblock/037/dynb8agjtd2rs6q68b8dj3jg0lb2c7nb/64d2647fa9a8006c1e1a13b0dab8c49d.jpg</t>
  </si>
  <si>
    <t>978-5-04-209985-4</t>
  </si>
  <si>
    <t>PREDIeSTORIIa SUPERBESTSELLERA «VNUTRI UBIICIe».PERVIeI ROMAN IZ CIKLA O ZOI BENTLI.Do togo, kak soitis v reshaushem protivostoianii s Rodom Gloverom. Do togo, kak stat chastu Otdela povedencheskogo analiza. Do togo, kak sudba stolknula ee s opalniem agentom… v jizni Zoi Bentli biel Glenmor-Park.Kogda Kendel Baiers sobirala pleilist dlia probejki v parke, ona podumala: «A chto, esli imenno pod etu muzieku ia umru?» I eta miesl stala prorocheskoi. Ubiica napal na nee szadi i utopil v prudu. A potom spriatal telo zdes je nepodaleku, prisiepav ego zemlei.Vieiasnilos, chto ubitaia zarabatievala na jizn dovolno specifichniem, izvrashenniem sposobom. Spisok podozrevaemieh rastet kak snejniei kom… No kogda pogibaet eshe odna devushka, detektiv Mitchell Lonni obnarujivaet sviaz: pered napadeniem obe jertvie poluchili preduprejdenie o tom, kak oni umrut.Eto znachit, chto v Glenmor-Parke zavelsia seriiniei ubiica. I togda v pomosh mestnomu policeiskomu upravleniu prisielaut konsultanta-profailera Zoi Bentli…</t>
  </si>
  <si>
    <t>Kak tie umresh (#1) (format klatchbuk)</t>
  </si>
  <si>
    <t>Островская, Е.</t>
  </si>
  <si>
    <t>Ничто не стоит так дорого</t>
  </si>
  <si>
    <t>Лучший сыщик Санкт-Петербурга подполковник Гончаров расследует дело об убийстве жены генерального директора крупного предприятия. Установить преступника ему удается довольно быстро, но это только начало грандиозного дела, после рассказа о котором программу криминальных новостей «Город принял» впору переименовывать в «Город вздрогнул». Гончаров испытывает странное ощущение: будто само провидение велит ему разобраться в этой истории и организует случайные встречи и знакомства, позволяя собирать крупицы важной информации. И, хотя он рискует собственной жизнью, отступиться подполковник не может… Читать дальше…</t>
  </si>
  <si>
    <t>Татьяна Устинова рекомендует</t>
  </si>
  <si>
    <t>Ostrovskaya, E.</t>
  </si>
  <si>
    <t>Nothing costs that much.</t>
  </si>
  <si>
    <t>St. Petersburg's best detective, Lieutenant Colonel Goncharov, is investigating the murder of the wife of the CEO of a large enterprise. He manages to identify the criminal fairly quickly, but this is only the beginning of a grandiose case, after which the criminal news program "The City accepted" should be renamed "The City shuddered". Goncharov feels a strange sensation: as if providence itself is telling him to figure out this story and organizes random meetings and acquaintances, allowing him to collect bits of important information. And, although he risks his own life, the lieutenant colonel cannot give up.… Read more…</t>
  </si>
  <si>
    <t>http://sentrumbookstore.com/upload/iblock/ea5/y09ay76fcjsrptu86ckao24ciyrewjju/c04c1c608974967ad204522f5f18db11.jpg</t>
  </si>
  <si>
    <t>978-5-04-209189-6</t>
  </si>
  <si>
    <t>Luchshii sieshik Sankt-Peterburga podpolkovnik Goncharov rassleduet delo ob ubiistve jenie generalnogo direktora krupnogo predpriiatiia. Ustanovit prestupnika emu udaetsia dovolno biestro, no eto tolko nachalo grandioznogo dela, posle rasskaza o kotorom programmu kriminalnieh novostei «Gorod prinial» vporu pereimenovievat v «Gorod vzdrognul». Goncharov ispietievaet strannoe oshushenie: budto samo providenie velit emu razobratsia v etoi istorii i organizuet sluchainiee vstrechi i znakomstva, pozvoliaia sobirat krupicie vajnoi informacii. I, hotia on riskuet sobstvennoi jiznu, otstupitsia podpolkovnik ne mojet… Chitat dalshe…</t>
  </si>
  <si>
    <t>Ostrovskaia, E.</t>
  </si>
  <si>
    <t>Nichto ne stoit tak dorogo</t>
  </si>
  <si>
    <t>Оутс, Дж.</t>
  </si>
  <si>
    <t>48 улик</t>
  </si>
  <si>
    <t>ОТ АВТОРА МИРОВОГО БЕСТСЕЛЛЕРА «БЛОНДИНКА», ЭКРАНИЗИРОВАННОГО NETFLIX С АНОЙ ДЕ АРМАС В ГЛАВНОЙ РОЛИ.САМАЯ ОЖИДАЕМАЯ НОВИНКА ПО ВЕРСИИ CRIMEREADS, AARP, LOS ANGELES MAGAZINE, DAYTON DAILY NEWS.КЛАУСТРОФОБНЫЙ И ГИПНОТИЗИРУЮЩИЙ ПСИХОЛОГИЧЕСКИЙ ТРИЛЛЕР В НЕОБЫЧНОМ ФОРМАТЕ ГЛАВ-ПОДСКАЗОК О ЗАГАДОЧНОМ ИСЧЕЗНОВЕНИИ И ТАЙНЕ, СВЯЗЫВАЮЩЕЙ ДВУХ СЕСТЕР.Двадцать два года назад ранней весной исчезла М. Моя старшая идеальная сестра просто растворилась в воздухе по пути на работу. Полиции не удалось найти ни улик, ни свидетелей. После нее осталось лишь белое шелковое платье-комбинация и следы на улице, ведущие к дороге. Оказывается, я была последней, кто видел сестру в то утро. Всего лишь отражение в зеркале, но я ведь видела ее?..За все эти годы полиции удалось отыскать одну-единственную зацепку — кошелек М., брошенный на обочине шоссе, ведущего из города. И никого не смутило, насколько показной была эта улика. Детективы тут же повелись на это, но только не я. Я знаю гораздо больше, чем они могут себе представить. Нужно лишь быть осторожной, чтобы не вызвать их подозрений.Двадцать два года тайна исчезновения красивой и успешной художницы Маргариты Фулмер оставалась неразгаданной. И лишь 48 подсказок, известных только мне, могут привести к М._________________________________________________________«Не многие писатели способны лучше осветить самые тревожные уголки нашего сознания.» — Seattle Times«Изысканный роман в жанре саспенса… От этой элегантной, захватывающей истории невозможно оторваться». — Publishers Weekly«Еще один шедевр повествования от писательницы, которая с поразительным апломбом перескакивает с одного жанра на другой… Амбициозный в тематическом и стилистическом отношении роман, максимально раскрывающий литературный дар автора». — Booklist«В "48 уликах" Оутс добавила еще одного тревожащего персонажа к своему списку странных героев и создала еще одно пугающее произведение, которое вписывается в обширный канон, которым она по праву славится». — New York Journal of Books«Последняя книга знаменитой писательницы Джойс Кэрол Оутс — это не просто захватывающая детективная история, но и тщательное изучение характеров, выполненное так, как умеет только она». — Los Angeles Magazine«Писательница необычайного таланта». — Guardian«Это глубоко проникновенное и пугающее психологическое исследование. "48 улик" — захватывающий, увлекательный и тревожный роман. Именно таким и должен быть интересный триллер. Его нельзя пропустить». — Reviewing the Evidence«Калейдоскопический портрет незабываемой женщины, чью память все чтут, но при этом искажают ее». — Kirkus«Художественный триллер, написанный в форме мемуаров, идеально подходит для всех поклонников "Дейзи Джонс и The Six"». — Katie Couric Media</t>
  </si>
  <si>
    <t>Tok. Мировые хиты Джойс Кэрол Оутс</t>
  </si>
  <si>
    <t>Oates, J.</t>
  </si>
  <si>
    <t>48 pieces of evidence</t>
  </si>
  <si>
    <t>FROM THE AUTHOR OF THE WORLD BESTSELLER "BLONDE", FILMED BY NETFLIX STARRING ANA DE ARMAS.THE MOST ANTICIPATED NEW PRODUCT ACCORDING TO CRIMEREADS, AARP, LOS ANGELES MAGAZINE, DAYTON DAILY NEWS.A CLAUSTROPHOBIC AND HYPNOTIZING PSYCHOLOGICAL THRILLER IN AN UNUSUAL FORMAT OF CLUE CHAPTERS ABOUT A MYSTERIOUS DISAPPEARANCE AND THE MYSTERY CONNECTING TWO SISTERS.Twenty-two years ago, in the early spring, M. disappeared. My older, perfect sister just disappeared into thin air on her way to work. The police were unable to find any evidence or witnesses. All that was left was a white silk slip dress and footprints on the street leading to the road. It turns out that I was the last person to see my sister that morning. It's just a reflection in the mirror, but I've seen her, haven't I?..Over the years, the police have managed to find one single clue - M.'s wallet, abandoned on the side of the highway leading out of the city. And no one was confused by how ostentatious this evidence was. The detectives fell for it immediately, but not me. I know a lot more than they can imagine. You just have to be careful not to arouse their suspicions.For twenty-two years, the mystery of the disappearance of the beautiful and successful artist Margarita Fulmer has remained unsolved. And only 48 clues, known only to me, can lead to M._________________________________________________________"Few writers are better able to illuminate the most disturbing corners of our consciousness." — Seattle Times"An exquisite novel in the genre of suspense… It's impossible to break away from this elegant, fascinating story." — Publishers Weekly "Another masterpiece of storytelling from a writer who jumps from one genre to another with amazing aplomb... an ambitious novel thematically and stylistically, maximizing the author's literary gift." — Booklist"In 48 Clues, Oates has added another disturbing character to her list of strange heroes and created another frightening work that fits into the vast canon for which she is rightfully famous." — New York Journal of Books "The latest book by the famous writer Joyce Carol Oates is not just an exciting detective story, but also a thorough character study, performed in a way that only she knows how." — Los Angeles Magazine "A writer of extraordinary talent." — Guardian"This is a deeply penetrating and frightening psychological study. "48 Clues" is an exciting, fascinating and disturbing novel. That's exactly what an interesting thriller should be. You can't miss it." — Reviewing the Evidence"A kaleidoscopic portrait of an unforgettable woman, whose memory everyone honors, but at the same time distorts it." — Kirkus, "An artistic thriller written in the form of a memoir, is perfect for all fans of Daisy Jones and The Six." — Katie Couric Media</t>
  </si>
  <si>
    <t>http://sentrumbookstore.com/upload/iblock/1fa/e2a69y0i2o6fxwypb4wh0weu4ly270xr/6d783a020caba7025642f819637bc46c.jpg</t>
  </si>
  <si>
    <t>978-5-04-194742-2</t>
  </si>
  <si>
    <t>OT AVTORA MIROVOGO BESTSELLERA «BLONDINKA», EKRANIZIROVANNOGO NETFLIX S ANOI DE ARMAS V GLAVNOI ROLI.SAMAIa OJIDAEMAIa NOVINKA PO VERSII CRIMEREADS, AARP, LOS ANGELES MAGAZINE, DAYTON DAILY NEWS.KLAUSTROFOBNIeI I GIPNOTIZIRUUShII PSIHOLOGIChESKII TRILLER V NEOBIeChNOM FORMATE GLAV-PODSKAZOK O ZAGADOChNOM ISChEZNOVENII I TAINE, SVIaZIeVAUShEI DVUH SESTER.Dvadcat dva goda nazad rannei vesnoi ischezla M. Moia starshaia idealnaia sestra prosto rastvorilas v vozduhe po puti na rabotu. Policii ne udalos naiti ni ulik, ni svidetelei. Posle nee ostalos lish beloe shelkovoe plate-kombinaciia i sledie na ulice, vedushie k doroge. Okazievaetsia, ia biela poslednei, kto videl sestru v to utro. Vsego lish otrajenie v zerkale, no ia ved videla ee?..Za vse eti godie policii udalos otieskat odnu-edinstvennuu zacepku — koshelek M., broshenniei na obochine shosse, vedushego iz goroda. I nikogo ne smutilo, naskolko pokaznoi biela eta ulika. Detektivie tut je povelis na eto, no tolko ne ia. Ia znau gorazdo bolshe, chem oni mogut sebe predstavit. Nujno lish biet ostorojnoi, chtobie ne viezvat ih podozrenii.Dvadcat dva goda taina ischeznoveniia krasivoi i uspeshnoi hudojnicie Margaritie Fulmer ostavalas nerazgadannoi. I lish 48 podskazok, izvestnieh tolko mne, mogut privesti k M._________________________________________________________«Ne mnogie pisateli sposobnie luchshe osvetit samiee trevojniee ugolki nashego soznaniia.» — Seattle Times«Izieskanniei roman v janre saspensa… Ot etoi elegantnoi, zahvatievaushei istorii nevozmojno otorvatsia». — Publishers Weekly«Eshe odin shedevr povestvovaniia ot pisatelnicie, kotoraia s porazitelniem aplombom pereskakivaet s odnogo janra na drugoi… Ambiciozniei v tematicheskom i stilisticheskom otnoshenii roman, maksimalno raskrievaushii literaturniei dar avtora». — Booklist«V "48 ulikah" Outs dobavila eshe odnogo trevojashego personaja k svoemu spisku strannieh geroev i sozdala eshe odno pugaushee proizvedenie, kotoroe vpisievaetsia v obshirniei kanon, kotoriem ona po pravu slavitsia». — New York Journal of Books«Posledniaia kniga znamenitoi pisatelnicie Djois Kerol Outs — eto ne prosto zahvatievaushaia detektivnaia istoriia, no i tshatelnoe izuchenie harakterov, viepolnennoe tak, kak umeet tolko ona». — Los Angeles Magazine«Pisatelnica neobiechainogo talanta». — Guardian«Eto gluboko proniknovennoe i pugaushee psihologicheskoe issledovanie. "48 ulik" — zahvatievaushii, uvlekatelniei i trevojniei roman. Imenno takim i doljen biet interesniei triller. Ego nelzia propustit». — Reviewing the Evidence«Kaleidoskopicheskii portret nezabievaemoi jenshinie, chu pamiat vse chtut, no pri etom iskajaut ee». — Kirkus«Hudojestvenniei triller, napisanniei v forme memuarov, idealno podhodit dlia vseh poklonnikov "Deizi Djons i The Six"». — Katie Couric Media</t>
  </si>
  <si>
    <t>Outs, Dj.</t>
  </si>
  <si>
    <t>48 ulik</t>
  </si>
  <si>
    <t>Полякова, Т.</t>
  </si>
  <si>
    <t>Три с половиной оборота</t>
  </si>
  <si>
    <t>Полина наконец получила предложение руки и сердца от своего любимого Владана, но готовиться к свадьбе им некогда: у пары частных детективов новое дело. Убита одна из двух юных звезд областного фигурного катания, и в совершении преступления подозревают вторую. Могла ли она устранить соперницу? Зрителям фигуристки кажутся изящными куколками, но на самом деле они настоящие оловянные солдатики, поразительно стойкие и целеустремленные. Борьба происходит не только на льду. Так что же произошло в ледовом дворце? Пока сыщики разбираются в этом деле, на горизонте появляется бывший муж Полины и смешивает все карты…Читайте новый авантюрный детектив! Читать дальше…</t>
  </si>
  <si>
    <t>Детективы с авантюрой Татьяны и Анны Поляковых</t>
  </si>
  <si>
    <t>Polyakova, T.</t>
  </si>
  <si>
    <t>Three and a half turns</t>
  </si>
  <si>
    <t>Polina finally received a marriage proposal from her beloved Vladan, but they have no time to prepare for the wedding: a couple of private detectives have a new case. One of the two young stars of the regional figure skating was killed, and the second is suspected of committing the crime. Could she eliminate her opponent? To the audience, the figure skaters seem like graceful dolls, but in fact they are real tin soldiers, amazingly resilient and purposeful. The fight takes place not only on the ice. So what happened at the ice palace? While the detectives are sorting out this case, Polina's ex-husband appears on the horizon and mixes up all the cards ... Read the new adventurous detective! Read more…</t>
  </si>
  <si>
    <t>http://sentrumbookstore.com/upload/iblock/f00/jqu5heb490pfr0ym3bddpcf24ogncgla/e77a928672660f3692d3bb217ab7dbc7.jpg</t>
  </si>
  <si>
    <t>978-5-04-208882-7</t>
  </si>
  <si>
    <t>Polina nakonec poluchila predlojenie ruki i serdca ot svoego lubimogo Vladana, no gotovitsia k svadbe im nekogda: u parie chastnieh detektivov novoe delo. Ubita odna iz dvuh unieh zvezd oblastnogo figurnogo kataniia, i v sovershenii prestupleniia podozrevaut vtoruu. Mogla li ona ustranit sopernicu? Zriteliam figuristki kajutsia iziashniemi kukolkami, no na samom dele oni nastoiashie olovianniee soldatiki, porazitelno stoikie i celeustremlenniee. Borba proishodit ne tolko na ldu. Tak chto je proizoshlo v ledovom dvorce? Poka sieshiki razbirautsia v etom dele, na gorizonte poiavliaetsia bievshii muj Polinie i smeshivaet vse kartie…Chitaite noviei avanturniei detektiv! Chitat dalshe…</t>
  </si>
  <si>
    <t>Poliakova, T.</t>
  </si>
  <si>
    <t>Tri s polovinoi oborota</t>
  </si>
  <si>
    <t>Пьерджорджо, Пулижи</t>
  </si>
  <si>
    <t>Книжный клуб "Детективы по вторникам"</t>
  </si>
  <si>
    <t>Клуб «Детективы по вторникам» во главе с хозяином книжной лавки Марцио Монтекристо берется за расследование череды жестоких преступлений. Единственная улика — песочные часы, отсчитывающие минуту до страшного выбора, который должна сделать жертва.</t>
  </si>
  <si>
    <t>Манн; Иванов и Фербер</t>
  </si>
  <si>
    <t>Клуб убийств</t>
  </si>
  <si>
    <t>Piergiorgio, Puligi</t>
  </si>
  <si>
    <t>Tuesday Detectives Book Club</t>
  </si>
  <si>
    <t>The Tuesday Detectives Club, led by bookstore owner Marzio Montecristo, takes on the investigation of a series of violent crimes. The only clue is an hourglass counting down the minute to the terrible choice that the victim must make.</t>
  </si>
  <si>
    <t>http://sentrumbookstore.com/upload/iblock/4b1/rd3hvrt4o3g12f249v6osuhmg6zp27bz/db23f2e2ee3bd2bf1a636318ca872ded.jpg</t>
  </si>
  <si>
    <t>978-5-00214-574-4</t>
  </si>
  <si>
    <t>Klub «Detektivie po vtornikam» vo glave s hoziainom knijnoi lavki Marcio Montekristo beretsia za rassledovanie cheredie jestokih prestuplenii. Edinstvennaia ulika — pesochniee chasie, otschitievaushie minutu do strashnogo viebora, kotoriei doljna sdelat jertva.</t>
  </si>
  <si>
    <t>Perdjordjo, Puliji</t>
  </si>
  <si>
    <t>Knijniei klub "Detektivie po vtornikam"</t>
  </si>
  <si>
    <t>Mann; Ivanov i Ferber</t>
  </si>
  <si>
    <t>Mann; Ivanov and Ferber</t>
  </si>
  <si>
    <t>Райт, А.</t>
  </si>
  <si>
    <t>Последний знак</t>
  </si>
  <si>
    <t>В городском парке находят труп, подвешенный на дереве, а место преступления напоминает зловещий алтарь. Вскоре после этого в реке обнаруживают девушку в подвенечном платье. Детективы предполагают, что эти убийства связаны между собой: кто-то копирует сцены из книг популярного писателя Энтони Гарднера.Если маньяк действительно решил повторить все сюжеты, то город скоро утонет в крови. Чтобы остановить преступника, к расследованию подключается офицер Кимберли Дженкинс. Она мечтает стать профайлером, и у нее есть собственный метод, с помощью которого она составляет портрет убийцы.</t>
  </si>
  <si>
    <t>Портрет убийцы. Триллеры о профайлерах</t>
  </si>
  <si>
    <t>Wright, A.</t>
  </si>
  <si>
    <t>The last sign</t>
  </si>
  <si>
    <t>A corpse is found hanging from a tree in a city park, and the crime scene resembles a sinister altar. Soon after, a girl in a wedding dress is discovered in the river. Detectives suggest that these murders are connected: someone is copying scenes from the books of the popular writer Anthony Gardner.If the maniac really decided to repeat all the plots, then the city will soon drown in blood. To stop the criminal, Officer Kimberly Jenkins joins the investigation. She dreams of becoming a profiler, and she has her own method by which she creates a portrait of the killer.</t>
  </si>
  <si>
    <t>http://sentrumbookstore.com/upload/iblock/306/kilme6hfvkexm12chjas0z6w8klzfv1q/a927a996d66e982d223b0ea676dea8e6.jpg</t>
  </si>
  <si>
    <t>978-5-04-208037-1</t>
  </si>
  <si>
    <t>V gorodskom parke nahodiat trup, podveshenniei na dereve, a mesto prestupleniia napominaet zloveshii altar. Vskore posle etogo v reke obnarujivaut devushku v podvenechnom plate. Detektivie predpolagaut, chto eti ubiistva sviazanie mejdu soboi: kto-to kopiruet scenie iz knig populiarnogo pisatelia Entoni Gardnera.Esli maniak deistvitelno reshil povtorit vse sujetie, to gorod skoro utonet v krovi. Chtobie ostanovit prestupnika, k rassledovaniu podkluchaetsia oficer Kimberli Djenkins. Ona mechtaet stat profailerom, i u nee est sobstvenniei metod, s pomoshu kotorogo ona sostavliaet portret ubiicie.</t>
  </si>
  <si>
    <t>Rait, A.</t>
  </si>
  <si>
    <t>Poslednii znak</t>
  </si>
  <si>
    <t>Райц, Э.</t>
  </si>
  <si>
    <t>Адвокатская тайна. Воскрешая прах и пепел</t>
  </si>
  <si>
    <t>Пока самый таинственный адвокат Москвы кардинально решает ворох личных проблем, отмахиваясь от голоса разума, парни из "Феникса", пройдя огонь и воду, напарываются на медные трубы. Общий враг рискует уничтожить крепкий костяк бывших наёмников, если они не смогут сплотиться вновь, отбросив взаимные претензии и раненую гордость. В этом раунде все карты наконец-то будут вскрыты, а маски — сброшены. Читать дальше…</t>
  </si>
  <si>
    <t>Закон и беспорядок</t>
  </si>
  <si>
    <t>Rayts, E.</t>
  </si>
  <si>
    <t>Attorney-client privilege. Resurrecting dust and ashes</t>
  </si>
  <si>
    <t>While Moscow's most mysterious lawyer is radically solving a lot of personal problems, brushing aside the voice of reason, the guys from Phoenix, having gone through fire and water, run into copper pipes. A common enemy risks destroying the strong backbone of former mercenaries if they fail to rally again, putting aside mutual grievances and wounded pride. In this round, all the cards will finally be revealed and the masks will be discarded. Read more…</t>
  </si>
  <si>
    <t>http://sentrumbookstore.com/upload/iblock/138/ty4rghgxlwoxanot61gns4hpvdv2vyf1/9a961f0af1feab58ccffdd74272c7002.jpg</t>
  </si>
  <si>
    <t>978-5-17-168378-8</t>
  </si>
  <si>
    <t>Poka samiei tainstvenniei advokat Moskvie kardinalno reshaet voroh lichnieh problem, otmahivaias ot golosa razuma, parni iz "Feniksa", proidia ogon i vodu, naparievautsia na medniee trubie. Obshii vrag riskuet unichtojit krepkii kostiak bievshih naemnikov, esli oni ne smogut splotitsia vnov, otbrosiv vzaimniee pretenzii i ranenuu gordost. V etom raunde vse kartie nakonec-to budut vskrietie, a maski — sbroshenie. Chitat dalshe…</t>
  </si>
  <si>
    <t>Raic, E.</t>
  </si>
  <si>
    <t>Advokatskaia taina. Voskreshaia prah i pepel</t>
  </si>
  <si>
    <t>Робертс Нора</t>
  </si>
  <si>
    <t>Семья на заказ</t>
  </si>
  <si>
    <t>РоманThankless in DeathПосле посещения очередного места преступления лейтенант полиции Ева Даллас верит — найти убийцу и доказать его причастность к делу будет как никогда просто. Улик, подтверждающих вину сынка-неудачника, который убил своих родителей, предостаточно. Но Ева даже не догадывается, что через пару дней в деле появится новая жертва… Сумеет ли лучший коп Нью-Йорка остановить череду кровавых убийств? Особенности упаковки: Частичная лакировка. Тиснение золотом. Цвет Чёрный, Тёмно-красный/каштановый</t>
  </si>
  <si>
    <t>Нора Робертс. Мега-звезда современной прозы</t>
  </si>
  <si>
    <t>Roberts Nora</t>
  </si>
  <si>
    <t>Family to order</t>
  </si>
  <si>
    <t>NovelThankless in DeathAfter visiting another crime scene police Lieutenant eve Dallas believes is to find the killer and prove his involvement in the case will be easier than ever. Evidence confirming the guilt of the son-loser who killed his parents, abound. But eve did not even realize that a couple of days in fact you will see a new victim... whether the best COP in new York to stop a series of massacres? Features of the package: Partial varnishing. Gold stamping. Color Black, Dark red/brown</t>
  </si>
  <si>
    <t>http://sentrumbookstore.com/upload/iblock/7bb/9785699857043.jpg</t>
  </si>
  <si>
    <t>978-5-699-85704-3</t>
  </si>
  <si>
    <t>RomanThankless in DeathPosle poseshcheniia ocherednogo mesta prestupleniia leĭtenant politsii Eva Dallas verit — naĭti ubiĭtsu i dokazatʹ ego prichastnostʹ k delu budet kak nikogda prosto. Ulik, podtverzhdaiushchikh vinu synka-neudachnika, kotoryĭ ubil svoikh roditeleĭ, predostatochno. No Eva dazhe ne dogadyvaetsia, chto cherez paru dneĭ v dele poiavitsia novaia zhertva… Sumeet li luchshiĭ kop Nʹiu-Ĭorka ostanovitʹ cheredu krovavykh ubiĭstv? Osobennosti upakovki: Chastichnaia lakirovka. Tisnenie zolotom. TSvet Chërnyĭ, Tëmno-krasnyĭ/kashtanovyĭ</t>
  </si>
  <si>
    <t>Semʹia na zakaz</t>
  </si>
  <si>
    <t>Сто причин поверить</t>
  </si>
  <si>
    <t>Инга, жена актера Мишина, после очередного скандала с супругом насмерть разбилась. Все говорит о том, что это самоубийство, и начальство требует от капитана Анастасии Уваровой закрыть дело, но Настю многое настораживает. Во-первых, куда-то пропал телефон Инги. Во-вторых, свидетелем, который видел, как она шагнула с балкона, оказался сожитель ее лучшей подруги, подозрительный красавчик Гриша. Нарушая прямой приказ руководства, Настя начинает копать, и вскоре выясняется, что интуиция ее не подвела…Галина Романова — подлинный знаток человеческих чувств и отношений. В ее детективных мелодрамах из серии «Метод женщины» переплетаются и кровь, и слезы, и любовь. Все, как в реальности, когда один-единственный шаг отделяет нас от любви до ненависти, от дружбы до любви, от рождения до смерти. Нежные чувства проверяются настоящими испытаниями, где награда — сама жизнь.</t>
  </si>
  <si>
    <t>One hundred reasons to believe</t>
  </si>
  <si>
    <t>Inga, the wife of actor Mishin, fell to her death after another scandal with her husband. Everything suggests that this is suicide, and the authorities are demanding that Captain Anastasia Uvarova close the case, but Nastya is worried about a lot. First of all, Inga's phone was missing. Secondly, the witness who saw her step off the balcony turned out to be her best friend's roommate, the suspiciously handsome Grisha. Violating the direct order of the management, Nastya begins to dig, and soon it turns out that her intuition did not let her down.…Galina Romanova is a true connoisseur of human feelings and relationships. In her detective melodramas from the series "The Woman's Method", blood, tears, and love are intertwined. It's just like in reality, when a single step separates us from love to hate, from friendship to love, from birth to death. Tender feelings are tested by real trials, where the reward is life itself.</t>
  </si>
  <si>
    <t>http://sentrumbookstore.com/upload/iblock/42c/pwle9igyl04sl31wzv80cjz84phl4kj3/12986adf4187ff0a964d38d246b8ac50.jpg</t>
  </si>
  <si>
    <t>978-5-04-210435-0</t>
  </si>
  <si>
    <t>Inga, jena aktera Mishina, posle ocherednogo skandala s suprugom nasmert razbilas. Vse govorit o tom, chto eto samoubiistvo, i nachalstvo trebuet ot kapitana Anastasii Uvarovoi zakriet delo, no Nastu mnogoe nastorajivaet. Vo-pervieh, kuda-to propal telefon Ingi. Vo-vtorieh, svidetelem, kotoriei videl, kak ona shagnula s balkona, okazalsia sojitel ee luchshei podrugi, podozritelniei krasavchik Grisha. Narushaia priamoi prikaz rukovodstva, Nastia nachinaet kopat, i vskore vieiasniaetsia, chto intuiciia ee ne podvela…Galina Romanova — podlinniei znatok chelovecheskih chuvstv i otnoshenii. V ee detektivnieh melodramah iz serii «Metod jenshinie» perepletautsia i krov, i slezie, i lubov. Vse, kak v realnosti, kogda odin-edinstvenniei shag otdeliaet nas ot lubvi do nenavisti, ot drujbie do lubvi, ot rojdeniia do smerti. Nejniee chuvstva proveriautsia nastoiashimi ispietaniiami, gde nagrada — sama jizn.</t>
  </si>
  <si>
    <t>Sto prichin poverit</t>
  </si>
  <si>
    <t>Степанова, Т.</t>
  </si>
  <si>
    <t>Четыре крыла</t>
  </si>
  <si>
    <t>Пропавшие без вести. Их было двое — простой двадцатилетний паренек Руслан Карасев по прозвищу Хвост и красавец, любимец женщин и рекламная модель Игорь Виноградов по прозвищу Адонис. Их исчезновение неожиданно для самих себя берутся расследовать Клавдий Мамонтов и Макар Псалтырников. В этом деле многое нелогично — например, личности пропавших. Казалось бы, сложно представить двух более разных людей. Но их объединяет одно связующее звено — у каждого в прошлом было неприятное обстоятельство, тайна, которую они всеми силами пытались скрыть…Клавдию Мамонтову и Макару Псалтырникову предстоит разгадать новую детективно-мистическую головоломку в остросюжетном романе Татьяны Степановой «Четыре крыла». Татьяна Степанова — подполковник полиции, бывший сотрудник Пресс-центра ГУВД Московской области и следователь, поэтому ее истории так правдоподобно и детально описывают расследования криминальных загадок. Читать дальше…</t>
  </si>
  <si>
    <t>По следам громких дел. Детективы Т. Степановой</t>
  </si>
  <si>
    <t>Stepanova, T.</t>
  </si>
  <si>
    <t>Four wings</t>
  </si>
  <si>
    <t>Missing persons. There were two of them — a simple twenty-year-old boy Ruslan Karasev, nicknamed the Tail, and handsome, a favorite of women and an advertising model Igor Vinogradov, nicknamed Adonis. Klavdiy Mamontov and Makar Psaltyrnikov unexpectedly undertake to investigate their disappearance. There are many illogical things in this case, such as the identities of the missing. It would seem difficult to imagine two more different people. But they are united by one connecting link — each had an unpleasant circumstance in the past, a secret that they tried their best to hide... Klavdi Mamontov and Makar Psaltyrnikov will have to solve a new mystery mystery in Tatiana Stepanova's action-packed novel "Four Wings". Tatiana Stepanova is a police lieutenant colonel, a former employee of the Press Center of the Moscow Region Police Department and an investigator, which is why her stories so plausibly and in detail describe investigations of criminal mysteries. Read more…</t>
  </si>
  <si>
    <t>http://sentrumbookstore.com/upload/iblock/aaa/7vlsb7zwmen25bahdr43zihq8j60tepo/759f47ecc21592c8fe07ffb78e4d5d31.jpg</t>
  </si>
  <si>
    <t>978-5-04-211479-3</t>
  </si>
  <si>
    <t>Propavshie bez vesti. Ih bielo dvoe — prostoi dvadcatiletnii parenek Ruslan Karasev po prozvishu Hvost i krasavec, lubimec jenshin i reklamnaia model Igor Vinogradov po prozvishu Adonis. Ih ischeznovenie neojidanno dlia samih sebia berutsia rassledovat Klavdii Mamontov i Makar Psaltiernikov. V etom dele mnogoe nelogichno — naprimer, lichnosti propavshih. Kazalos bie, slojno predstavit dvuh bolee raznieh ludei. No ih obediniaet odno sviazuushee zveno — u kajdogo v proshlom bielo nepriiatnoe obstoiatelstvo, taina, kotoruu oni vsemi silami pietalis skriet…Klavdiu Mamontovu i Makaru Psaltiernikovu predstoit razgadat novuu detektivno-misticheskuu golovolomku v ostrosujetnom romane Tatianie Stepanovoi «Chetiere kriela». Tatiana Stepanova — podpolkovnik policii, bievshii sotrudnik Press-centra GUVD Moskovskoi oblasti i sledovatel, poetomu ee istorii tak pravdopodobno i detalno opisievaut rassledovaniia kriminalnieh zagadok. Chitat dalshe…</t>
  </si>
  <si>
    <t>Chetiere kriela</t>
  </si>
  <si>
    <t>Сухов, Е.</t>
  </si>
  <si>
    <t>Выстрел из темноты</t>
  </si>
  <si>
    <t>Ностальгия по временам, уже успевшим стать историей. Автор настолько реально описывает атмосферу эпохи и внутреннее состояние героев, что веришь ему сразу и безоговорочно.В прифронтовой Москве действует банда предателей. Подчинив себе матерых уголовников, главарь по кличке Рыжий планомерно выполняет задание абвера: нагнетает криминогенную обстановку в городе, охотится за учеными, работающими в оборонке, подает сигналы вражеским бомбардировщикам… Поимка преступников поручена начальнику отдела по борьбе с бандитизмом капитану Ивану Максимову. После долгих поисков сыщикам удается задержать несколько подельников Рыжего. Их показания буквально ошеломили Максимова. Оказывается, все это время неуловимый бандит орудовал на расстоянии револьверного выстрела от капитана…Уникальная возможность на время вернуться в недавнее прошлое и в ощущении полной реальности прожить вместе с героями самый отчаянный отрезок их жизни.</t>
  </si>
  <si>
    <t>Детектив-Ностальгия</t>
  </si>
  <si>
    <t>Sukhov, E.</t>
  </si>
  <si>
    <t>A shot from the dark</t>
  </si>
  <si>
    <t>Nostalgia for a time that has already become history. The author describes the atmosphere of the era and the inner state of the characters so realistically that you believe him immediately and unconditionally.There is a band of traitors operating in frontline Moscow. Having subdued the hardened criminals, the leader, nicknamed Red, systematically fulfills the task of the Abwehr: he escalates the criminal situation in the city, hunts for scientists working in the defense industry, sends signals to enemy bombers ... The capture of criminals is entrusted to the head of the department for combating banditry, Captain Ivan Maximov. After a long search, the detectives manage to detain several accomplices of the Redhead. Their testimony literally stunned Maximov. It turns out that all this time the elusive bandit was operating at a revolver shot distance from the captain.…A unique opportunity to return to the recent past for a while and live the most desperate part of their lives together with the characters in a sense of complete reality.</t>
  </si>
  <si>
    <t>http://sentrumbookstore.com/upload/iblock/9bf/y6idtflsp4o9rzynmcxw60il3extkiyl/566bdcaca03a4119669a00381e869d97.jpg</t>
  </si>
  <si>
    <t>978-5-04-207270-3</t>
  </si>
  <si>
    <t>Nostalgiia po vremenam, uje uspevshim stat istoriei. Avtor nastolko realno opisievaet atmosferu epohi i vnutrennee sostoianie geroev, chto verish emu srazu i bezogovorochno.V prifrontovoi Moskve deistvuet banda predatelei. Podchiniv sebe materieh ugolovnikov, glavar po klichke Riejii planomerno viepolniaet zadanie abvera: nagnetaet kriminogennuu obstanovku v gorode, ohotitsia za ucheniemi, rabotaushimi v oboronke, podaet signalie vrajeskim bombardirovshikam… Poimka prestupnikov poruchena nachalniku otdela po borbe s banditizmom kapitanu Ivanu Maksimovu. Posle dolgih poiskov sieshikam udaetsia zaderjat neskolko podelnikov Riejego. Ih pokazaniia bukvalno oshelomili Maksimova. Okazievaetsia, vse eto vremia neulovimiei bandit orudoval na rasstoianii revolvernogo viestrela ot kapitana…Unikalnaia vozmojnost na vremia vernutsia v nedavnee proshloe i v oshushenii polnoi realnosti projit vmeste s geroiami samiei otchaianniei otrezok ih jizni.</t>
  </si>
  <si>
    <t>Suhov, E.</t>
  </si>
  <si>
    <t>Viestrel iz temnotie</t>
  </si>
  <si>
    <t>Томпсон, С.</t>
  </si>
  <si>
    <t>Проклятие Гавайев</t>
  </si>
  <si>
    <t>Еще одна книга "великого и ужасного" Хантера Томпсона, написанная в его уникальном стиле гонзо-журналистики, где реальность невозможно отделить от вымысла, а вымысел — от видений. Итак: следует ли считать торговцев недвижимостью сложившейся мафиозной группировкой? Почему Лоно, Отец Гавайев, покинул острова — и когда вернется? Как поймать самого большого на свете марлина, и имеет ли отношение к рыбацкой удаче количество виски, высаженного рыбаками до, во время и после? Чем занять себя в тропическом раю в сезон дождей? И вопрос вопросов, которым рано или поздно задается каждый турист на Гавайях: ну почему аборигены съели Кука?Хантер Томпсон отвечает на все вопросы — и отвечает за свои ответы... Еще одна книга "великого и ужасного" Хантера Томпсона, написанная в его уникальном стиле гонзо-журналистики, где реальность невозможно отделить от вымысла, а вымысел — от видений. Итак: следует ли считать торговцев недвижимостью сложившейся мафиозной группировкой? Почему Лоно, Отец Гавайев, покинул острова — и когда вернется? Как поймать самого большого на свете марлина, и имеет ли отношение к рыбацкой удаче количество виски, высаженного рыбаками до, во время и после? Чем занять себя в тропическом раю в сезон дождей? И вопрос вопросов, которым рано или поздно задается каждый турист на Гавайях: ну почему аборигены съели Кука?Хантер Томпсон отвечает на все вопросы — и отвечает за свои ответы... Хантера С. Томпсона называют отцом гонзо-журналистики — стиля, создающегося без какой-либо претензии на объективность. Самое известное произведение автора — вышедший в 1971 году роман «Страх и ненависть в Лас-Вегасе». Роман был экранизирован дважды, самая известная версия — вышедший в 1998 году фильм Терри Гиллиама с Джонни Деппом и Бенисио дель Торо в главных ролях.«Проклятие Гавайев» критики называют своего рода продолжением «Страха и ненависти» — в центре сюжета поездка Хантера Томпсона на Гавайи в 1980 году для написания репортажа о Гонолульском марафоне.</t>
  </si>
  <si>
    <t>От битника до Паланика</t>
  </si>
  <si>
    <t>Thompson, S.</t>
  </si>
  <si>
    <t>The Curse of Hawaii</t>
  </si>
  <si>
    <t>Another book by the "great and terrible" Hunter Thompson, written in his unique style of gonzo journalism, where reality cannot be separated from fiction, and fiction from visions. So: should real estate dealers be considered an established mafia group? Why did Lono, the Father of Hawaii, leave the islands—and when will he return? How to catch the biggest marlin in the world, and does the amount of whiskey landed by fishermen before, during and after have anything to do with fishing luck? What to do in a tropical paradise during the rainy season? And the question of questions that sooner or later every tourist in Hawaii asks.: Why did the aborigines eat the Cook?Hunter Thompson answers all the questions—and is responsible for his answers... Another book by the "great and terrible" Hunter Thompson, written in his unique style of gonzo journalism, where reality cannot be separated from fiction, and fiction from visions. So: should real estate dealers be considered an established mafia group? Why did Lono, the Father of Hawaii, leave the islands—and when will he return? How to catch the biggest marlin in the world, and does the amount of whiskey landed by fishermen before, during and after have anything to do with fishing luck? What to do in a tropical paradise during the rainy season? And the question of questions that sooner or later every tourist in Hawaii asks.: Why did the aborigines eat the Cook?Hunter Thompson answers all the questions—and is responsible for his answers... Hunter S. Thompson is called the father of gonzo journalism, a style created without any pretense of objectivity. The author's most famous work is the novel Fear and Loathing in Las Vegas, published in 1971. The novel has been adapted into a film twice, the most famous version being Terry Gilliam's 1998 film starring Johnny Depp and Benicio del Toro.Critics call "The Curse of Hawaii" a kind of continuation of "Fear and Hate" — the plot centers on Hunter Thompson's trip to Hawaii in 1980 to write a report on the Honolulu Marathon.</t>
  </si>
  <si>
    <t>http://sentrumbookstore.com/upload/iblock/671/w03snym3pzfy2sabh5rnxf917607sdpy/e46dde729da1af6851810d17ba85d183.jpg</t>
  </si>
  <si>
    <t>978-5-17-169861-4</t>
  </si>
  <si>
    <t>Eshe odna kniga "velikogo i ujasnogo" Hantera Tompsona, napisannaia v ego unikalnom stile gonzo-jurnalistiki, gde realnost nevozmojno otdelit ot viemiesla, a viemiesel — ot videnii. Itak: sleduet li schitat torgovcev nedvijimostu slojivsheisia mafioznoi gruppirovkoi? Pochemu Lono, Otec Gavaiev, pokinul ostrova — i kogda vernetsia? Kak poimat samogo bolshogo na svete marlina, i imeet li otnoshenie k riebackoi udache kolichestvo viski, viesajennogo riebakami do, vo vremia i posle? Chem zaniat sebia v tropicheskom rau v sezon dojdei? I vopros voprosov, kotoriem rano ili pozdno zadaetsia kajdiei turist na Gavaiiah: nu pochemu aborigenie seli Kuka?Hanter Tompson otvechaet na vse voprosie — i otvechaet za svoi otvetie... Eshe odna kniga "velikogo i ujasnogo" Hantera Tompsona, napisannaia v ego unikalnom stile gonzo-jurnalistiki, gde realnost nevozmojno otdelit ot viemiesla, a viemiesel — ot videnii. Itak: sleduet li schitat torgovcev nedvijimostu slojivsheisia mafioznoi gruppirovkoi? Pochemu Lono, Otec Gavaiev, pokinul ostrova — i kogda vernetsia? Kak poimat samogo bolshogo na svete marlina, i imeet li otnoshenie k riebackoi udache kolichestvo viski, viesajennogo riebakami do, vo vremia i posle? Chem zaniat sebia v tropicheskom rau v sezon dojdei? I vopros voprosov, kotoriem rano ili pozdno zadaetsia kajdiei turist na Gavaiiah: nu pochemu aborigenie seli Kuka?Hanter Tompson otvechaet na vse voprosie — i otvechaet za svoi otvetie... Hantera S. Tompsona nazievaut otcom gonzo-jurnalistiki — stilia, sozdaushegosia bez kakoi-libo pretenzii na obektivnost. Samoe izvestnoe proizvedenie avtora — vieshedshii v 1971 godu roman «Strah i nenavist v Las-Vegase». Roman biel ekranizirovan dvajdie, samaia izvestnaia versiia — vieshedshii v 1998 godu film Terri Gilliama s Djonni Deppom i Benisio del Toro v glavnieh roliah.«Prokliatie Gavaiev» kritiki nazievaut svoego roda prodoljeniem «Straha i nenavisti» — v centre sujeta poezdka Hantera Tompsona na Gavaii v 1980 godu dlia napisaniia reportaja o Gonolulskom marafone.</t>
  </si>
  <si>
    <t>Tompson, S.</t>
  </si>
  <si>
    <t>Prokliatie Gavaiev</t>
  </si>
  <si>
    <t>Уинслоу, Д.</t>
  </si>
  <si>
    <t>Власть пса</t>
  </si>
  <si>
    <t>Карьера Артура Келлера, агента Управления по борьбе с наркотиками, по-настоящему началась с боксерского поединка. Внедряясь в мафиозную структуру глобальной наркоторговли, в центр ее, Кульякан, столицу мексиканского штата Синалоа, Арт случайно оказывается на ринге и терпит поражение от одного из местных боксеров. Это и стало отправной точкой в той основной задаче, которую Келлер ставит перед собой: одержать победу в другой игре — большой игре с воротилами преступного мира. «Власть пса» — история жестокой и кровавой войны с международной наркопреступностью, растянувшаяся во времени почти на полвека и охватившая в пространстве огромную территорию от Мексики и Южной Америки до Китая и Ватикана. Читать дальше…</t>
  </si>
  <si>
    <t>Winslow, D.</t>
  </si>
  <si>
    <t>The power of the dog</t>
  </si>
  <si>
    <t>The career of Arthur Keller, an agent of the Drug Enforcement Administration, really began with a boxing match. Infiltrating the mafia structure of the global drug trade, in its center, Culiacan, the capital of the Mexican state of Sinaloa, Art accidentally finds himself in the ring and is defeated by one of the local boxers. This became the starting point for the main task that Keller sets for himself: to win another game — a big game with the bigwigs of the criminal world. "The Power of the Dog" is a story of a brutal and bloody war against international drug crime, stretching over almost half a century and spanning a vast territory from Mexico and South America to China and the Vatican. Read more…</t>
  </si>
  <si>
    <t>http://sentrumbookstore.com/upload/iblock/5d3/a2w09mxihbebn3ppgiegp6yjfwmgb47l/d039e08a80820b8838ced90d18ddad61.jpg</t>
  </si>
  <si>
    <t>978-5-389-25822-8</t>
  </si>
  <si>
    <t>Karera Artura Kellera, agenta Upravleniia po borbe s narkotikami, po-nastoiashemu nachalas s bokserskogo poedinka. Vnedriaias v mafioznuu strukturu globalnoi narkotorgovli, v centr ee, Kuliakan, stolicu meksikanskogo shtata Sinaloa, Art sluchaino okazievaetsia na ringe i terpit porajenie ot odnogo iz mestnieh bokserov. Eto i stalo otpravnoi tochkoi v toi osnovnoi zadache, kotoruu Keller stavit pered soboi: oderjat pobedu v drugoi igre — bolshoi igre s vorotilami prestupnogo mira. «Vlast psa» — istoriia jestokoi i krovavoi voinie s mejdunarodnoi narkoprestupnostu, rastianuvshaiasia vo vremeni pochti na polveka i ohvativshaia v prostranstve ogromnuu territoriu ot Meksiki i Ujnoi Ameriki do Kitaia i Vatikana. Chitat dalshe…</t>
  </si>
  <si>
    <t>Uinslou, D.</t>
  </si>
  <si>
    <t>Vlast psa</t>
  </si>
  <si>
    <t>Устинова, Т.,Астахов, П.</t>
  </si>
  <si>
    <t>Чужая земля</t>
  </si>
  <si>
    <t>Судья Елена Кузнецова, став мамой во второй раз, не хочет надолго оставлять работу. В поисках няни она неожиданно для себя сталкивается с проблемами гастарбайтеров, обычно скрытыми от чужих глаз...Елена Кузнецова наслаждается материнством. Да как тут не радоваться, когда сын Мишка удался на славу: сладкий, как медвежонок! Но любимая работа тоже дорога, к тому же гордая судья не привыкла зависеть от других. Что ей остается? Только найти няню, а заодно решить жилищный вопрос. Рядом, оказывается, продается квартира, но там зарегистрирована молодая мама с сыном, приезжие без гражданства. Как им помочь? Лене предстоит решить и еще один непростой вопрос: стоит ли дать второй шанс любимому мужчине?Новый остросюжетный роман Татьяны Устиновой и Павла Астахова из авторского цикла «Дела судебные» — это увлекательное чтение, где житейские истории переплетаются с судебными делами. Читать дальше…</t>
  </si>
  <si>
    <t>Дела судебные: Т. Устинова, П. Астахов</t>
  </si>
  <si>
    <t>Ustinov, T.,Astakhov, P.</t>
  </si>
  <si>
    <t>A foreign land</t>
  </si>
  <si>
    <t>Judge Elena Kuznetsova, having become a mother for the second time, does not want to leave her job for a long time. In her search for a babysitter, she unexpectedly encounters the problems of migrant workers, usually hidden from prying eyes...Elena Kuznetsova enjoys motherhood. Yes, how can I not be happy when my son Mishka was a success: sweet as a teddy bear! But the job she loves is also expensive, and besides, the proud judge is not used to being dependent on others. What's left for her? Just find a babysitter, and at the same time solve the housing issue. It turns out that an apartment is for sale nearby, but a young mother and son, stateless visitors, are registered there. How can I help them? Lena has to solve another difficult question: is it worth giving a second chance to a beloved man?The new action—packed novel by Tatiana Ustinova and Pavel Astakhov from the author's series "Judicial Cases" is a fascinating read where everyday stories are intertwined with court cases. Read more…</t>
  </si>
  <si>
    <t>http://sentrumbookstore.com/upload/iblock/d95/amox8qnjweiu2ogcr5o5j6uw4uirpccn/262bc4c1e6e4bbbf3229f3ae4e0209f9.jpg</t>
  </si>
  <si>
    <t>978-5-04-208971-8</t>
  </si>
  <si>
    <t>Sudia Elena Kuznecova, stav mamoi vo vtoroi raz, ne hochet nadolgo ostavliat rabotu. V poiskah niani ona neojidanno dlia sebia stalkivaetsia s problemami gastarbaiterov, obiechno skrietiemi ot chujih glaz...Elena Kuznecova naslajdaetsia materinstvom. Da kak tut ne radovatsia, kogda sien Mishka udalsia na slavu: sladkii, kak medvejonok! No lubimaia rabota toje doroga, k tomu je gordaia sudia ne priviekla zaviset ot drugih. Chto ei ostaetsia? Tolko naiti nianu, a zaodno reshit jilishniei vopros. Riadom, okazievaetsia, prodaetsia kvartira, no tam zaregistrirovana molodaia mama s sienom, priezjie bez grajdanstva. Kak im pomoch? Lene predstoit reshit i eshe odin neprostoi vopros: stoit li dat vtoroi shans lubimomu mujchine?Noviei ostrosujetniei roman Tatianie Ustinovoi i Pavla Astahova iz avtorskogo cikla «Dela sudebniee» — eto uvlekatelnoe chtenie, gde jiteiskie istorii perepletautsia s sudebniemi delami. Chitat dalshe…</t>
  </si>
  <si>
    <t>Ustinova, T.,Astahov, P.</t>
  </si>
  <si>
    <t>Chujaia zemlia</t>
  </si>
  <si>
    <t>Харрисон, Джон</t>
  </si>
  <si>
    <t>Темные завесы</t>
  </si>
  <si>
    <t>Искусно закрученный мистический роман в лучших традициях жанра: старый дом, скрытые комнаты, старые тайны — и призраки. История, напоминающая «Сияние» Стивена Кинга, ведет вас по лабиринтам загадок к неожиданной развязке. И всю дорогу у вас будет стынуть в жилах кровь…Если видишь призрака, это еще не значит, что ты сошла с ума…Кэтрин считает, что огромная черная полоса в ее жизни наконец-то закончилась. В прошлом осталось суровое детство и раны, нанесенные ей отчимом, жуткий нервный срыв, стоивший ей блестящей карьеры, лечение в психушке… Теперь Кэтрин в порядке и начинает все с чистого листа. Старая подруга устраивает ее к себе в крутую юридическую фирму, а еще Кэтрин въезжает в старый, но очень уютный дом по сходной цене. Ее даже не настораживает то, что тридцать лет назад здесь была зверски убита молодая красивая женщина.И в этом доме ее жизнь начинает превращаться в кошмар, в безумие…Сначала появляются странные запахи и звуки. Потом откуда-то...Искусно закрученный мистический роман в лучших традициях жанра: старый дом, скрытые комнаты, старые тайны — и призраки. История, напоминающая «Сияние» Стивена Кинга, ведет вас по лабиринтам загадок к неожиданной развязке. И всю дорогу у вас будет стынуть в жилах кровь…Если видишь призрака, это еще не значит, что ты сошла с ума…Кэтрин считает, что огромная черная полоса в ее жизни наконец-то закончилась. В прошлом осталось суровое детство и раны, нанесенные ей отчимом, жуткий нервный срыв, стоивший ей блестящей карьеры, лечение в психушке… Теперь Кэтрин в порядке и начинает все с чистого листа. Старая подруга устраивает ее к себе в крутую юридическую фирму, а еще Кэтрин въезжает в старый, но очень уютный дом по сходной цене. Ее даже не настораживает то, что тридцать лет назад здесь была зверски убита молодая красивая женщина.И в этом доме ее жизнь начинает превращаться в кошмар, в безумие…Сначала появляются странные запахи и звуки. Потом откуда-то изнутри дома доносится старая патефонная запись. Неожиданно начинает пахнуть сигарами и дорогими духами. В доме внезапно обнаруживаются вещи, которые Кэтрин раньше не видела. И, наконец, появляются… призраки. Один из них, призрак молодой красивой женщины, кажется, что-то хочет от нее. Кажется, что-то отыскать… Но что? Кэтрин чувствует, как в доме нарастает какая-то угроза. И ее рассудку, и самой жизни…------------------------------------------------------------------------------------------------------------«Проза Харрисона остается с вами еще долго после того, как вы перевернете последнюю страницу. Он — прирожденный рассказчик». — Клайв Баркер«История о привидениях, спрятанная в человеческую историю. В этой книге есть сцена, которая заставила меня подпрыгнуть. Роман изящный, но дерзкий, не дающий перевести дух… Сильные женщины, сильные мужчины, сталкивающиеся на фоне семейной истории и психического состояния главной героини. Джон Харрисон написал одну из моих любимых книг года». — Джош Малерман«Этот роман Джона Харрисона оставляет неизгладимый след в сознании</t>
  </si>
  <si>
    <t>Inspiria</t>
  </si>
  <si>
    <t>Tok. Триллер за гранью реальности</t>
  </si>
  <si>
    <t>Harrison, John</t>
  </si>
  <si>
    <t>Dark curtains</t>
  </si>
  <si>
    <t>An artfully twisted mystery novel in the best traditions of the genre: an old house, hidden rooms, old secrets — and ghosts. A story reminiscent of Stephen King's The Shining leads you through a maze of mysteries to an unexpected denouement. And your blood will run cold all the way.…Just because you see a ghost doesn't mean you're crazy.…Catherine believes that a huge black streak in her life is finally over. In the past, she had a harsh childhood and the wounds inflicted on her by her stepfather, a terrible nervous breakdown that cost her a brilliant career, and treatment in a psychiatric hospital.… Now Katherine is fine and starting over with a clean slate. An old friend arranges her to join a cool law firm, and Catherine also moves into an old but very cozy house at a reasonable price. She doesn't even care that a beautiful young woman was brutally murdered here thirty years ago.And in this house, her life begins to turn into a nightmare, into madness.…At first, strange smells and sounds appear. Then from somewhere...An artfully twisted mystery novel in the best traditions of the genre: an old house, hidden rooms, old secrets — and ghosts. A story reminiscent of Stephen King's The Shining leads you through a maze of mysteries to an unexpected denouement. And your blood will run cold all the way.…Just because you see a ghost doesn't mean you're crazy.…Catherine believes that a huge black streak in her life is finally over. In the past, she had a harsh childhood and the wounds inflicted on her by her stepfather, a terrible nervous breakdown that cost her a brilliant career, and treatment in a psychiatric hospital.… Now Katherine is fine and starting over with a clean slate. An old friend arranges her to join a cool law firm, and Catherine also moves into an old but very cozy house at a reasonable price. She doesn't even care that a beautiful young woman was brutally murdered here thirty years ago.And in this house, her life begins to turn into a nightmare, into madness.…At first, strange smells and sounds appear. Then an old phonograph recording comes from somewhere inside the house. Suddenly it starts to smell of cigars and expensive perfumes. Things that Catherine has never seen before are suddenly discovered in the house. And finally, there are... ghosts. One of them, the ghost of a beautiful young woman, seems to want something from her. It seems to find something… But what? Catherine feels a growing threat in the house. And her sanity, and her very life....------------------------------------------------------------------------------------------------------------" Harrison's prose remains I'll be with you long after you turn the last page. He's a natural storyteller." — Clive Barker"A ghost story hidden in human history. There's a scene in this book that made me jump. The novel is elegant, but daring, which does not allow you to take a breath ... Strong women, strong men, colliding against the background of family history and the mental state of the main character. John Harrison wrote one of my favorite books of the year." — Josh Malerman"This novel by John Harrison leaves an indelible mark on the mind</t>
  </si>
  <si>
    <t>http://sentrumbookstore.com/upload/iblock/659/z2ojibonc2hmfewz1dq6gus069hb44go/60c63aa69cededc0423d88f06c83828d.jpg</t>
  </si>
  <si>
    <t>978-5-04-189758-1</t>
  </si>
  <si>
    <t>Iskusno zakruchenniei misticheskii roman v luchshih tradiciiah janra: stariei dom, skrietiee komnatie, stariee tainie — i prizraki. Istoriia, napominaushaia «Siianie» Stivena Kinga, vedet vas po labirintam zagadok k neojidannoi razviazke. I vsu dorogu u vas budet stienut v jilah krov…Esli vidish prizraka, eto eshe ne znachit, chto tie soshla s uma…Ketrin schitaet, chto ogromnaia chernaia polosa v ee jizni nakonec-to zakonchilas. V proshlom ostalos surovoe detstvo i ranie, nanesenniee ei otchimom, jutkii nervniei sriev, stoivshii ei blestiashei karerie, lechenie v psihushke… Teper Ketrin v poriadke i nachinaet vse s chistogo lista. Staraia podruga ustraivaet ee k sebe v krutuu uridicheskuu firmu, a eshe Ketrin vezjaet v stariei, no ochen uutniei dom po shodnoi cene. Ee daje ne nastorajivaet to, chto tridcat let nazad zdes biela zverski ubita molodaia krasivaia jenshina.I v etom dome ee jizn nachinaet prevrashatsia v koshmar, v bezumie…Snachala poiavliautsia stranniee zapahi i zvuki. Potom otkuda-to...Iskusno zakruchenniei misticheskii roman v luchshih tradiciiah janra: stariei dom, skrietiee komnatie, stariee tainie — i prizraki. Istoriia, napominaushaia «Siianie» Stivena Kinga, vedet vas po labirintam zagadok k neojidannoi razviazke. I vsu dorogu u vas budet stienut v jilah krov…Esli vidish prizraka, eto eshe ne znachit, chto tie soshla s uma…Ketrin schitaet, chto ogromnaia chernaia polosa v ee jizni nakonec-to zakonchilas. V proshlom ostalos surovoe detstvo i ranie, nanesenniee ei otchimom, jutkii nervniei sriev, stoivshii ei blestiashei karerie, lechenie v psihushke… Teper Ketrin v poriadke i nachinaet vse s chistogo lista. Staraia podruga ustraivaet ee k sebe v krutuu uridicheskuu firmu, a eshe Ketrin vezjaet v stariei, no ochen uutniei dom po shodnoi cene. Ee daje ne nastorajivaet to, chto tridcat let nazad zdes biela zverski ubita molodaia krasivaia jenshina.I v etom dome ee jizn nachinaet prevrashatsia v koshmar, v bezumie…Snachala poiavliautsia stranniee zapahi i zvuki. Potom otkuda-to iznutri doma donositsia staraia patefonnaia zapis. Neojidanno nachinaet pahnut sigarami i dorogimi duhami. V dome vnezapno obnarujivautsia veshi, kotoriee Ketrin ranshe ne videla. I, nakonec, poiavliautsia… prizraki. Odin iz nih, prizrak molodoi krasivoi jenshinie, kajetsia, chto-to hochet ot nee. Kajetsia, chto-to otieskat… No chto? Ketrin chuvstvuet, kak v dome narastaet kakaia-to ugroza. I ee rassudku, i samoi jizni…------------------------------------------------------------------------------------------------------------«Proza Harrisona ostaetsia s vami eshe dolgo posle togo, kak vie perevernete poslednuu stranicu. On — prirojdenniei rasskazchik». — Klaiv Barker«Istoriia o privideniiah, spriatannaia v chelovecheskuu istoriu. V etoi knige est scena, kotoraia zastavila menia podpriegnut. Roman iziashniei, no derzkii, ne daushii perevesti duh… Silniee jenshinie, silniee mujchinie, stalkivaushiesia na fone semeinoi istorii i psihicheskogo sostoianiia glavnoi geroini. Djon Harrison napisal odnu iz moih lubimieh knig goda». — Djosh Malerman«Etot roman Djona Harrisona ostavliaet neizgladimiei sled v soznanii</t>
  </si>
  <si>
    <t>Harrison, Djon</t>
  </si>
  <si>
    <t>Temniee zavesie</t>
  </si>
  <si>
    <t>Чайлд, Л.</t>
  </si>
  <si>
    <t>Без права на ошибку</t>
  </si>
  <si>
    <t>Джек Ричер, бывший военный полицейский, превыше всего ценит свою личную свободу. Доходы, налоги, недвижимость — все это не для него, да и длительные отношения с женщинами, по мнению Ричера, только обременяют человека. Другое дело, если дама обращается с просьбой о помощи, ведь чужие проблемы всегда решаются легче, чем собственные. Во всяком случае, Ричер до сих пор справлялся с этим превосходно. Вот и теперь он соглашается помочь одной милой девушке, — между прочим, она возглавляет спецгруппу охраны вице-президента Соединенных Штатов, которого взял на мушку тайный враг. Покушение четко спланировано, не учтен лишь один момент: в игру вмешался Джек Ричер, — и можно лишь посочувствовать тому, кто играет не по его правилам.Роман выходит в новом переводе. Читать дальше…</t>
  </si>
  <si>
    <t>Child, L.</t>
  </si>
  <si>
    <t>Without the right to make mistakes</t>
  </si>
  <si>
    <t>Jack Reacher, a former military policeman, values his personal freedom above all else. Income, taxes, real estate — all this is not for him, and long-term relationships with women, according to Reacher, only burden a person. It's another matter if a lady asks for help, because other people's problems are always easier to solve than their own. Anyway, Reacher's been doing an excellent job so far. And now he agrees to help a nice girl, by the way, she heads a special protection group for the Vice President of the United States, who was targeted by a secret enemy. The assassination was clearly planned, but only one thing was not taken into account: Jack Reacher intervened in the game, and one can only sympathize with someone who does not play by his rules.The novel is published in a new translation. Read more…</t>
  </si>
  <si>
    <t>http://sentrumbookstore.com/upload/iblock/fb1/k4c7o1bfmccnunf1j3dp8ex7wsa3f3wf/f3d97d075d795a28b18659dd367d1d45.jpg</t>
  </si>
  <si>
    <t>978-5-389-25167-0</t>
  </si>
  <si>
    <t>Djek Richer, bievshii voenniei policeiskii, previeshe vsego cenit svou lichnuu svobodu. Dohodie, nalogi, nedvijimost — vse eto ne dlia nego, da i dlitelniee otnosheniia s jenshinami, po mneniu Richera, tolko obremeniaut cheloveka. Drugoe delo, esli dama obrashaetsia s prosboi o pomoshi, ved chujie problemie vsegda reshautsia legche, chem sobstvenniee. Vo vsiakom sluchae, Richer do sih por spravlialsia s etim prevoshodno. Vot i teper on soglashaetsia pomoch odnoi miloi devushke, — mejdu prochim, ona vozglavliaet specgruppu ohranie vice-prezidenta Soedinennieh Shtatov, kotorogo vzial na mushku tainiei vrag. Pokushenie chetko splanirovano, ne uchten lish odin moment: v igru vmeshalsia Djek Richer, — i mojno lish posochuvstvovat tomu, kto igraet ne po ego pravilam.Roman viehodit v novom perevode. Chitat dalshe…</t>
  </si>
  <si>
    <t>Chaild, L.</t>
  </si>
  <si>
    <t>Bez prava na oshibku</t>
  </si>
  <si>
    <t>Азбука-Аттикус; КоЛибри</t>
  </si>
  <si>
    <t>Azbuka-Attikus; KoLibri</t>
  </si>
  <si>
    <t>Бумажный театр: непроза</t>
  </si>
  <si>
    <t>Свою новую книгу Людмила Улицкая назвала весьма провокативно — непроза. И это отчасти лукавство, потому что и сценарии, и личные дневники, и мемуары, и пьесы читаются как единое повествование, тема которого — жизнь как театр. Бумажный, не отделимый от писательского ремесла.“Реальность ускользает. Всё острее чувствуется граница, и вдруг мы обнаруживаем, как важны детали личного прошлого, как много было всего дано — и радостей, и страданий, и знания. Великий театр жизни, в котором главное, что остается, — текст. Я занимаюсь текстами. Что из них существенно, а что нет, покажет время”. (Людмила Улицкая)</t>
  </si>
  <si>
    <t>Paper theater: neproza</t>
  </si>
  <si>
    <t>Lyudmila Ulitskaya called her new book very provocatively — unproza. And this is partly cunning, because scripts, personal diaries, memoirs, and plays are read as a single narrative, the theme of which is life as a theater. Paper, inseparable from the craft of writing.“Reality is slipping away. The border is felt more and more acutely, and suddenly we discover how important the details of the personal past are, how much everything was given — and joys, and sufferings, and knowledge. The great theater of life, in which the main thing that remains is the text. I do texts. Time will tell which of them is essential and which is not.” (Lyudmila Ulitskaya)</t>
  </si>
  <si>
    <t>http://sentrumbookstore.com/upload/iblock/9b2/59row5rhyasjgt9lymn6s2clqpgqf96a/9785171326159.jpg</t>
  </si>
  <si>
    <t>978-5-17-132615-9</t>
  </si>
  <si>
    <t>Svoiu novuiu knigu Liudmila Ulitskaia nazvala vesʹma provokativno — neproza. I ėto otchasti lukavstvo, potomu chto i stsenarii, i lichnye dnevniki, i memuary, i pʹesy chitaiutsia kak edinoe povestvovanie, tema kotorogo — zhiznʹ kak teatr. Bumazhnyĭ, ne otdelimyĭ ot pisatelʹskogo remesla.“Realʹnostʹ uskolʹzaet. Vsë ostree chuvstvuetsia granitsa, i vdrug my obnaruzhivaem, kak vazhny detali lichnogo proshlogo, kak mnogo bylo vsego dano — i radosteĭ, i stradaniĭ, i znaniia. Velikiĭ teatr zhizni, v kotorom glavnoe, chto ostaetsia, — tekst. IA zanimaiusʹ tekstami. Chto iz nikh sushchestvenno, a chto net, pokazhet vremia”. (Liudmila Ulitskaia)</t>
  </si>
  <si>
    <t>Bumazhnyĭ teatr: neproza</t>
  </si>
  <si>
    <t>Два шага до любви</t>
  </si>
  <si>
    <t>Романы Татьяны Алюшиной давно заслужили признание читательниц по всей стране, а суммарный тираж ее книг насчитывает более пяти миллионов! Захватывающие сюжеты, незабываемые чувства и подлинная страсть — ее книги читаются на одном дыхании и снова помогают поверить: счастье есть!Мирослава хороший юрист. Обостренное чутье уже не раз выручало девушку. Вот и сейчас, когда Славу попросили завезти документы одному из вип-клиентов, она сразу почувствовала тревогу. Входя в призывно распахнутую калитку, девушка настроилась на неприятности, но даже представить не могла, что увидит обнаженного мужчину. Мало того — мужчина оказался ей знаком…</t>
  </si>
  <si>
    <t>Two steps to love</t>
  </si>
  <si>
    <t>Tatiana Alyushina's novels have long earned the recognition of readers all over the country, and the total circulation of her books is more than five million! Fascinating stories, unforgettable feelings and genuine passion — her books are read in one go and help you believe again.: There is happiness!Miroslava is a good lawyer. Her keen instincts had already helped her out more than once. Even now, when Slava was asked to deliver the documents to one of the VIP clients, she immediately felt alarmed. Entering the invitingly open gate, the girl was set up for trouble, but she could not even imagine that she would see a naked man. Moreover, the man turned out to be familiar to her…</t>
  </si>
  <si>
    <t>http://sentrumbookstore.com/upload/iblock/e66/6onlsaqlgeaaionqxx0z5o2amf40g4le/782eea2f3d75141a0fb41b52a7adacf6.jpg</t>
  </si>
  <si>
    <t>978-5-04-206870-6</t>
  </si>
  <si>
    <t>Romanie Tatianie Alushinoi davno zaslujili priznanie chitatelnic po vsei strane, a summarniei tiraj ee knig naschitievaet bolee piati millionov! Zahvatievaushie sujetie, nezabievaemiee chuvstva i podlinnaia strast — ee knigi chitautsia na odnom diehanii i snova pomogaut poverit: schaste est!Miroslava horoshii urist. Obostrennoe chute uje ne raz vieruchalo devushku. Vot i seichas, kogda Slavu poprosili zavezti dokumentie odnomu iz vip-klientov, ona srazu pochuvstvovala trevogu. Vhodia v prizievno raspahnutuu kalitku, devushka nastroilas na nepriiatnosti, no daje predstavit ne mogla, chto uvidit obnajennogo mujchinu. Malo togo — mujchina okazalsia ei znakom…</t>
  </si>
  <si>
    <t>Dva shaga do lubvi</t>
  </si>
  <si>
    <t>Боумен, Валери</t>
  </si>
  <si>
    <t>Сделка с герцогом</t>
  </si>
  <si>
    <t>Когда Вероника Уитмор вышла замуж за Себастьяна Синклера, герцога Эджфилда, она думала, что все ее мечты сбылись. Но всего через два месяца после свадьбы легкомысленный аристократ предал доверие наивной девушки, разбил ей сердце и пропал из жизни жены на два года.Вероника с радостью бы и дальше не вспоминала о неверном герцоге, если бы не желание умирающего дедушки перед смертью увидеть всю семью, включая внучку с мужем, на рождественском ужине. Веронике не остается иного выбора, кроме как проглотить собственную гордость и попросить Себастьяна хотя бы на несколько дней притвориться ее любящим мужем… Когда Вероника Уитмор вышла замуж за Себастьяна Синклера, герцога Эджфилда, она думала, что все ее мечты сбылись. Но всего через два месяца после свадьбы легкомысленный аристократ предал доверие наивной девушки, разбил ей сердце и пропал из жизни жены на два года.Вероника с радостью бы и дальше не вспоминала о неверном герцоге, если бы не желание умирающего дедушки перед смертью увидеть всю семью, включая внучку с мужем, на рождественском ужине. Веронике не остается иного выбора, кроме как проглотить собственную гордость и попросить Себастьяна хотя бы на несколько дней притвориться ее любящим мужем… — Первая книга цикла «Уитморленды».— Страстный любовный роман в декорациях старинного рождественского замка.— Идеально для всех поклонников сериала «Бриджертоны» и ценителей творчества Джулии Куин, Лизы Клейпас и Лоретты Чейз.— Впервые на русском языке.</t>
  </si>
  <si>
    <t>Bowman, Valerie</t>
  </si>
  <si>
    <t>The deal with the Duke</t>
  </si>
  <si>
    <t>When Veronica Whitmore married Sebastian Sinclair, Duke of Edgefield, she thought all her dreams had come true. But just two months after the wedding, a frivolous aristocrat betrayed the trust of a naive girl, broke her heart and disappeared from his wife's life for two years.Veronica would have been happy not to think about the unfaithful duke anymore, if not for the dying grandfather's desire to see the whole family, including his granddaughter and her husband, at Christmas dinner before his death. Veronica has no choice but to swallow her own pride and ask Sebastian to pretend to be her loving husband for at least a few days... When Veronica Whitmore married Sebastian Sinclair, Duke of Edgefield, she thought all her dreams had come true. But just two months after the wedding, a frivolous aristocrat betrayed the trust of a naive girl, broke her heart and disappeared from his wife's life for two years.Veronica would have been happy not to think about the unfaithful duke anymore, if not for the dying grandfather's desire to see the whole family, including his granddaughter and her husband, at Christmas dinner before his death. Veronica has no choice but to swallow her own pride and ask Sebastian to pretend to be her loving husband for at least a few days... — The first book of the Whitmorlands series.— A passionate love affair set in an old Christmas castle.— Perfect for all fans of the Bridgerton series and connoisseurs of the work of Julia Queen, Lisa Kleipas and Loretta Chase.— For the first time in Russian.</t>
  </si>
  <si>
    <t>http://sentrumbookstore.com/upload/iblock/fb3/lizvoud8eieacq78x6o6mlus1hcas4mz/6d649aa3d17521501aa0b004e96e31af.jpg</t>
  </si>
  <si>
    <t>978-5-17-170261-8</t>
  </si>
  <si>
    <t>Kogda Veronika Uitmor vieshla zamuj za Sebastiana Sinklera, gercoga Edjfilda, ona dumala, chto vse ee mechtie sbielis. No vsego cherez dva mesiaca posle svadbie legkomieslenniei aristokrat predal doverie naivnoi devushki, razbil ei serdce i propal iz jizni jenie na dva goda.Veronika s radostu bie i dalshe ne vspominala o nevernom gercoge, esli bie ne jelanie umiraushego dedushki pered smertu uvidet vsu semu, vkluchaia vnuchku s mujem, na rojdestvenskom ujine. Veronike ne ostaetsia inogo viebora, krome kak proglotit sobstvennuu gordost i poprosit Sebastiana hotia bie na neskolko dnei pritvoritsia ee lubiashim mujem… Kogda Veronika Uitmor vieshla zamuj za Sebastiana Sinklera, gercoga Edjfilda, ona dumala, chto vse ee mechtie sbielis. No vsego cherez dva mesiaca posle svadbie legkomieslenniei aristokrat predal doverie naivnoi devushki, razbil ei serdce i propal iz jizni jenie na dva goda.Veronika s radostu bie i dalshe ne vspominala o nevernom gercoge, esli bie ne jelanie umiraushego dedushki pered smertu uvidet vsu semu, vkluchaia vnuchku s mujem, na rojdestvenskom ujine. Veronike ne ostaetsia inogo viebora, krome kak proglotit sobstvennuu gordost i poprosit Sebastiana hotia bie na neskolko dnei pritvoritsia ee lubiashim mujem… — Pervaia kniga cikla «Uitmorlendie».— Strastniei lubovniei roman v dekoraciiah starinnogo rojdestvenskogo zamka.— Idealno dlia vseh poklonnikov seriala «Bridjertonie» i cenitelei tvorchestva Djulii Kuin, Lizie Kleipas i Lorettie Cheiz.— Vperviee na russkom iazieke.</t>
  </si>
  <si>
    <t>Boumen, Valeri</t>
  </si>
  <si>
    <t>Sdelka s gercogom</t>
  </si>
  <si>
    <t>Брайант, Аннабел</t>
  </si>
  <si>
    <t>Непредсказуемый граф</t>
  </si>
  <si>
    <t>У Джонатана Кромфорда было трудное детство – отец-тиран изводил и его, и свою жену, и всех, кто его окружал. Но вот старый граф умер, однако даже после смерти умудрился насолить сыну: Джонатан получит наследство и титул только в том случае, если найдет и вернет три украденные картины, а также женится и продолжит род.Для Джонатана обе задачи одинаково трудны. Имея репутацию повесы, жениться он вообще не планировал, а где искать картины, понятия не имел. Он уже готов был отречься от состояния и титула, но все меняется, когда он случайно встречает Кэролайн Николсон. Может, ради любви и их общего счастья все-таки стоит побороться за свое наследство? У Джонатана Кромфорда было трудное детство – отец-тиран изводил и его, и свою жену, и всех, кто его окружал. Но вот старый граф умер, однако даже после смерти умудрился насолить сыну: Джонатан получит наследство и титул только в том случае, если найдет и вернет три украденные картины, а также женится и продолжит род.Для Джонатана обе задачи одинаково трудны. Имея репутацию повесы, жениться он вообще не планировал, а где искать картины, понятия не имел. Он уже готов был отречься от состояния и титула, но все меняется, когда он случайно встречает Кэролайн Николсон. Может, ради любви и их общего счастья все-таки стоит побороться за свое наследство? «Непредсказуемый граф» — четвертая книга цикла «Полночные секреты», яркого цикла любовных романов, действие которых разворачивается во времена Регентства.«Непредсказуемый граф» — увлекательный любовный роман о неожиданной страсти с необычными последствиями.Идеально подходит для всех поклонников сериала «Бриджертоны» и читателей Джулии Куин, Лиз Карлайл и Лизы Клейпас.</t>
  </si>
  <si>
    <t>Bryant, Annabel</t>
  </si>
  <si>
    <t>The Unpredictable Graph</t>
  </si>
  <si>
    <t>Jonathan Cromford had a difficult childhood, with a tyrannical father harassing him, his wife, and everyone around him. But the old count died, but even after death he managed to annoy his son: Jonathan will receive an inheritance and a title only if he finds and returns three stolen paintings, and also marries and continues the family.For Jonathan, both tasks are equally difficult. Having a reputation as a rake, he had no plans to get married at all, and he had no idea where to look for paintings. He was about to renounce his fortune and title, but everything changes when he accidentally meets Caroline Nicholson. Maybe for the sake of love and their shared happiness, it's worth fighting for your inheritance after all? Jonathan Cromford had a difficult childhood, with a tyrannical father harassing him, his wife, and everyone around him. But the old count died, but even after death he managed to annoy his son: Jonathan will receive an inheritance and a title only if he finds and returns three stolen paintings, and also marries and continues the family.For Jonathan, both tasks are equally difficult. Having a reputation as a rake, he had no plans to get married at all, and he had no idea where to look for paintings. He was about to renounce his fortune and title, but everything changes when he accidentally meets Caroline Nicholson. Maybe for the sake of love and their shared happiness, it's worth fighting for your inheritance after all? The Unpredictable Count is the fourth book in the Midnight Secrets series, a vibrant series of romance novels set during the Regency."The Unpredictable Count" is a fascinating love story about an unexpected passion with unusual consequences.Perfect for all fans of the Bridgerton series and readers of Julia Queen, Liz Carlisle and Lisa Kleipas.</t>
  </si>
  <si>
    <t>http://sentrumbookstore.com/upload/iblock/406/cz34eakq9it7yuyftm3x1u8z1b01d7lt/942e9bf452bf93f8608a79210c393e00.jpg</t>
  </si>
  <si>
    <t>978-5-17-163295-3</t>
  </si>
  <si>
    <t>U Djonatana Kromforda bielo trudnoe detstvo – otec-tiran izvodil i ego, i svou jenu, i vseh, kto ego okrujal. No vot stariei graf umer, odnako daje posle smerti umudrilsia nasolit sienu: Djonatan poluchit nasledstvo i titul tolko v tom sluchae, esli naidet i vernet tri ukradenniee kartinie, a takje jenitsia i prodoljit rod.Dlia Djonatana obe zadachi odinakovo trudnie. Imeia reputaciu povesie, jenitsia on voobshe ne planiroval, a gde iskat kartinie, poniatiia ne imel. On uje gotov biel otrechsia ot sostoianiia i titula, no vse meniaetsia, kogda on sluchaino vstrechaet Kerolain Nikolson. Mojet, radi lubvi i ih obshego schastia vse-taki stoit poborotsia za svoe nasledstvo? U Djonatana Kromforda bielo trudnoe detstvo – otec-tiran izvodil i ego, i svou jenu, i vseh, kto ego okrujal. No vot stariei graf umer, odnako daje posle smerti umudrilsia nasolit sienu: Djonatan poluchit nasledstvo i titul tolko v tom sluchae, esli naidet i vernet tri ukradenniee kartinie, a takje jenitsia i prodoljit rod.Dlia Djonatana obe zadachi odinakovo trudnie. Imeia reputaciu povesie, jenitsia on voobshe ne planiroval, a gde iskat kartinie, poniatiia ne imel. On uje gotov biel otrechsia ot sostoianiia i titula, no vse meniaetsia, kogda on sluchaino vstrechaet Kerolain Nikolson. Mojet, radi lubvi i ih obshego schastia vse-taki stoit poborotsia za svoe nasledstvo? «Nepredskazuemiei graf» — chetvertaia kniga cikla «Polnochniee sekretie», iarkogo cikla lubovnieh romanov, deistvie kotorieh razvorachivaetsia vo vremena Regentstva.«Nepredskazuemiei graf» — uvlekatelniei lubovniei roman o neojidannoi strasti s neobiechniemi posledstviiami.Idealno podhodit dlia vseh poklonnikov seriala «Bridjertonie» i chitatelei Djulii Kuin, Liz Karlail i Lizie Kleipas.</t>
  </si>
  <si>
    <t>Braiant, Annabel</t>
  </si>
  <si>
    <t>Nepredskazuemiei graf</t>
  </si>
  <si>
    <t>Брикс, Холли</t>
  </si>
  <si>
    <t>Одной левой</t>
  </si>
  <si>
    <t>Будущее Алекса — перспективного игрока в универси-тетской команде по футболу — уже предопределено. Его караулят в подворотнях рекрутеры и умоляют при-соединиться именно к их клубу. Он меняет девчонок как перчатки, без труда воруя их наивные сердца с помо-щью своей ослепительной улыбки. Пока не появляется она… Лили верит в гороскопы, любовь и не собирается поддаваться чарам Алекса. Их отношения начинаются как спор между Алексом и друзьями. Но мог ли Алекс знать, что в погоне за легкими деньгами одним из тро-феев, брошенных на стол, окажется его сердце? Будущее Алекса — перспективного игрока в универси-тетской команде по футболу — уже предопределено. Его караулят в подворотнях рекрутеры и умоляют при-соединиться именно к их клубу. Он меняет девчонок как перчатки, без труда воруя их наивные сердца с помо-щью своей ослепительной улыбки. Пока не появляется она… Лили верит в гороскопы, любовь и не собирается поддаваться чарам Алекса. Их отношения начинаются как спор между Алексом и друзьями. Но мог ли Алекс знать, что в погоне за легкими деньгами одним из тро-феев, брошенных на стол, окажется его сердце? – Спортивная романтика от автора бестселлера «Игра на вылет».– Футболист и местная звезда Алекс, который привык быть на вершине и похищать девичьи сердца, решает, что сможет влюбить в себя неприступную Лили из аристократической семьи. Что же из этого выйдет?– Университетскому «небожителю» придется спуститься на землю и оказаться на месте тех, чьими чувствами он бессовестно играл.– Понравится фанатам романов Солы Рэйн, Эль Кеннеди и Мии Лавьер.</t>
  </si>
  <si>
    <t>Спортивные романы Холли Брикс</t>
  </si>
  <si>
    <t>Brix, Holly</t>
  </si>
  <si>
    <t>With one left hand</t>
  </si>
  <si>
    <t>Alex's future as a promising player in the university football team has already been predetermined. Recruiters are waiting for him in the doorways and begging him to join their club. He changes girls like gloves, easily stealing their naive hearts with his dazzling smile. Until she appears... Lily believes in horoscopes, love, and is not going to succumb to Alex's charms. Their relationship begins as an argument between Alex and friends. But could Alex have known that in the pursuit of easy money, one of the trophies thrown on the table would be his heart? Alex's future as a promising player in the university football team has already been predetermined. Recruiters are waiting for him in the doorways and begging him to join their club. He changes girls like gloves, easily stealing their naive hearts with his dazzling smile. Until she appears... Lily believes in horoscopes, love, and is not going to succumb to Alex's charms. Their relationship begins as an argument between Alex and friends. But could Alex have known that in the pursuit of easy money, one of the trophies thrown on the table would be his heart? – Sports romance from the author of the best-selling book "The Takeaway Game".– Football player and local star Alex, who is used to being at the top and stealing girls' hearts, decides that he can make the unapproachable Lily from an aristocratic family fall in love with him. What will come of it?– The university's "celestia" will have to come down to earth and find himself in the place of those whose feelings he shamelessly played with.– fans of the novels by Sola Rain, Elle Kennedy and Mia Lavier will like.</t>
  </si>
  <si>
    <t>http://sentrumbookstore.com/upload/iblock/bce/5bb9tq3b4s8130ru9x2u9ex2cepgqs0z/fbb1eb1b12b77d3448a6853a999e2f49.jpg</t>
  </si>
  <si>
    <t>978-5-17-169868-3</t>
  </si>
  <si>
    <t>Budushee Aleksa — perspektivnogo igroka v universi-tetskoi komande po futbolu — uje predopredeleno. Ego karauliat v podvorotniah rekruterie i umoliaut pri-soedinitsia imenno k ih klubu. On meniaet devchonok kak perchatki, bez truda voruia ih naivniee serdca s pomo-shu svoei oslepitelnoi uliebki. Poka ne poiavliaetsia ona… Lili verit v goroskopie, lubov i ne sobiraetsia poddavatsia charam Aleksa. Ih otnosheniia nachinautsia kak spor mejdu Aleksom i druziami. No mog li Aleks znat, chto v pogone za legkimi dengami odnim iz tro-feev, broshennieh na stol, okajetsia ego serdce? Budushee Aleksa — perspektivnogo igroka v universi-tetskoi komande po futbolu — uje predopredeleno. Ego karauliat v podvorotniah rekruterie i umoliaut pri-soedinitsia imenno k ih klubu. On meniaet devchonok kak perchatki, bez truda voruia ih naivniee serdca s pomo-shu svoei oslepitelnoi uliebki. Poka ne poiavliaetsia ona… Lili verit v goroskopie, lubov i ne sobiraetsia poddavatsia charam Aleksa. Ih otnosheniia nachinautsia kak spor mejdu Aleksom i druziami. No mog li Aleks znat, chto v pogone za legkimi dengami odnim iz tro-feev, broshennieh na stol, okajetsia ego serdce? – Sportivnaia romantika ot avtora bestsellera «Igra na vielet».– Futbolist i mestnaia zvezda Aleks, kotoriei priviek biet na vershine i pohishat devichi serdca, reshaet, chto smojet vlubit v sebia nepristupnuu Lili iz aristokraticheskoi semi. Chto je iz etogo vieidet?– Universitetskomu «nebojitelu» pridetsia spustitsia na zemlu i okazatsia na meste teh, chimi chuvstvami on bessovestno igral.– Ponravitsia fanatam romanov Solie Rein, El Kennedi i Mii Laver.</t>
  </si>
  <si>
    <t>Briks, Holli</t>
  </si>
  <si>
    <t>Odnoi levoi</t>
  </si>
  <si>
    <t>Бэггот, М.</t>
  </si>
  <si>
    <t>Загадай желание</t>
  </si>
  <si>
    <t>Кто сказал, что нужно быть абсолютно рациональной всегда и во всем?Роман — приглашение в зимнюю сказку.Золотая фольга на обложке и эксклюзивный подарок только в первом тираже.Анна Хит потеряла веру в любовь после развода. И все, о чем она мечтает, это подарить дочке незабываемое Рождество.Сэм Джекман, звезда Национальной футбольной лиги. Холостяк, живущий легко и беззаботно. Пока не узнает новость, которая меняет его жизнь.Единственное, о чем Сэм может думать — бегство. Он летит в Лондон, где буквально сталкивается с Анной.И пока город сияет огнями, а снежинки искрятся на улицах и площадях, Анна и Сэм чувствуют: эти зимние праздники станут началом чего-то особенного.«Тепло, весело и невероятно романтично». — Холли Мартин, автор бестселлера «Счастье у моря»</t>
  </si>
  <si>
    <t>Cupcake. Новый год</t>
  </si>
  <si>
    <t>Baggot, M.</t>
  </si>
  <si>
    <t>Make a wish</t>
  </si>
  <si>
    <t>Who said that you need to be absolutely rational at all times and in everything?The novel is an invitation to a winter fairy tale.Gold foil on the cover and an exclusive gift only in the first edition.Anna Heath lost faith in love after the divorce. And all she dreams of is giving her daughter an unforgettable Christmas.Sam Jackman, the star of the National Football League. A bachelor who lives easily and carefree. Until he finds out the news that changes his life.The only thing Sam can think about is running. He flies to London, where he literally runs into Anna.And while the city is shining with lights, and snowflakes sparkle in the streets and squares, Anna and Sam feel: These winter holidays will be the beginning of something special."Warm, fun and incredibly romantic." — Holly Martin, author of the bestseller "Happiness by the Sea"</t>
  </si>
  <si>
    <t>http://sentrumbookstore.com/upload/iblock/fd5/vsaaco2dabd46ru3n8vyqmuw6rey2ob9/116495252998bd164d7f40baf63742c4.jpg</t>
  </si>
  <si>
    <t>978-5-04-206819-5</t>
  </si>
  <si>
    <t>Kto skazal, chto nujno biet absolutno racionalnoi vsegda i vo vsem?Roman — priglashenie v zimnuu skazku.Zolotaia folga na oblojke i ekskluzivniei podarok tolko v pervom tiraje.Anna Hit poteriala veru v lubov posle razvoda. I vse, o chem ona mechtaet, eto podarit dochke nezabievaemoe Rojdestvo.Sem Djekman, zvezda Nacionalnoi futbolnoi ligi. Holostiak, jivushii legko i bezzabotno. Poka ne uznaet novost, kotoraia meniaet ego jizn.Edinstvennoe, o chem Sem mojet dumat — begstvo. On letit v London, gde bukvalno stalkivaetsia s Annoi.I poka gorod siiaet ogniami, a snejinki iskriatsia na ulicah i ploshadiah, Anna i Sem chuvstvuut: eti zimnie prazdniki stanut nachalom chego-to osobennogo.«Teplo, veselo i neveroiatno romantichno». — Holli Martin, avtor bestsellera «Schaste u moria»</t>
  </si>
  <si>
    <t>Beggot, M.</t>
  </si>
  <si>
    <t>Zagadai jelanie</t>
  </si>
  <si>
    <t>Отель на краю ночи</t>
  </si>
  <si>
    <t>Не случайно люди готовы заплатить любые деньги, чтобы провести здесь хотя бы ночь. Таинственный отель под названием "Разбитые чувства" исполняет самые сокровенные желания. Однако попасть туда не так-то просто даже за деньги. Метрдотель оставляет право выбора счастливчиков за собой. Именно он вручает гостям ключи от номера, которые являются ключами решения их проблем. Не случайно люди готовы заплатить любые деньги, чтобы провести здесь хотя бы ночь. Таинственный отель под названием "Разбитые чувства" исполняет самые сокровенные желания. Однако попасть туда не так-то просто даже за деньги. Метрдотель оставляет право выбора счастливчиков за собой. Именно он вручает гостям ключи от номера, которые являются ключами решения их проблем. – От автора множества бестселлеров и хитов, которые были проданы суммарным тиражом более 250 000 копий!– Эмоциональная и откровенная история, которая обнажает настоящую человеческую сущность с ее тайными желаниями, надеждами и страхами.– Как и все романы автора, этот сосредоточен на глубоких чувствах, переживаниях. У каждого героя своя история и своя маленькая трагедия.– Понравится ценителям канадского сериала «Столик в углу» и фильма «Место встречи».</t>
  </si>
  <si>
    <t>The hotel at the edge of the night</t>
  </si>
  <si>
    <t>It's no coincidence that people are willing to pay any amount of money to spend at least a night here. A mysterious hotel called "Broken Feelings" fulfills your innermost desires. However, getting there is not so easy, even for money. The head waiter reserves the right to choose the lucky ones for himself. It is he who hands the guests the room keys, which are the keys to solving their problems. It's no coincidence that people are willing to pay any amount of money to spend at least a night here. A mysterious hotel called "Broken Feelings" fulfills your innermost desires. However, getting there is not so easy, even for money. The head waiter reserves the right to choose the lucky ones for himself. It is he who hands the guests the room keys, which are the keys to solving their problems. – From the author of many bestsellers and hits that have sold over 250,000 copies in total!– An emotional and candid story that exposes the true human essence with its secret desires, hopes and fears.– Like all the author's novels, this one focuses on deep feelings and experiences. Each hero has his own story and his own little tragedy.– Fans of the Canadian TV series "Table in the Corner" and the movie "Meeting Place" will like it.</t>
  </si>
  <si>
    <t>http://sentrumbookstore.com/upload/iblock/d52/79g8c9tw14nb7rsev7cihq8japrabqfa/9f034a0c9c8d8a5758332ff03bc9eaec.jpg</t>
  </si>
  <si>
    <t>978-5-17-168424-2</t>
  </si>
  <si>
    <t>Ne sluchaino ludi gotovie zaplatit lubiee dengi, chtobie provesti zdes hotia bie noch. Tainstvenniei otel pod nazvaniem "Razbitiee chuvstva" ispolniaet samiee sokrovenniee jelaniia. Odnako popast tuda ne tak-to prosto daje za dengi. Metrdotel ostavliaet pravo viebora schastlivchikov za soboi. Imenno on vruchaet gostiam kluchi ot nomera, kotoriee iavliautsia kluchami resheniia ih problem. Ne sluchaino ludi gotovie zaplatit lubiee dengi, chtobie provesti zdes hotia bie noch. Tainstvenniei otel pod nazvaniem "Razbitiee chuvstva" ispolniaet samiee sokrovenniee jelaniia. Odnako popast tuda ne tak-to prosto daje za dengi. Metrdotel ostavliaet pravo viebora schastlivchikov za soboi. Imenno on vruchaet gostiam kluchi ot nomera, kotoriee iavliautsia kluchami resheniia ih problem. – Ot avtora mnojestva bestsellerov i hitov, kotoriee bieli prodanie summarniem tirajom bolee 250 000 kopii!– Emocionalnaia i otkrovennaia istoriia, kotoraia obnajaet nastoiashuu chelovecheskuu sushnost s ee tainiemi jelaniiami, nadejdami i strahami.– Kak i vse romanie avtora, etot sosredotochen na glubokih chuvstvah, perejivaniiah. U kajdogo geroia svoia istoriia i svoia malenkaia tragediia.– Ponravitsia ceniteliam kanadskogo seriala «Stolik v uglu» i filma «Mesto vstrechi».</t>
  </si>
  <si>
    <t>Otel na krau nochi</t>
  </si>
  <si>
    <t>Дайвер, Энни</t>
  </si>
  <si>
    <t>Научи меня</t>
  </si>
  <si>
    <t>ДРУЖБА ИЛИ ЛЮБОВЬ?В планах Алисы успешная спортивная карьера, сепарация от родителей и никаких отношений с парнями. Но все меняет один случай, после которого ей приходится обратиться за помощью к лучшему другу. Они знают друг друга полжизни, между ними нет никаких романтических чувств, но система все-таки дает сбой и ставит перед выбором.ЛЮБОВЬ ИЛИ МЕЧТА? ДРУЖБА ИЛИ ЛЮБОВЬ?В планах Алисы успешная спортивная карьера, сепарация от родителей и никаких отношений с парнями. Но все меняет один случай, после которого ей приходится обратиться за помощью к лучшему другу. Они знают друг друга полжизни, между ними нет никаких романтических чувств, но система все-таки дает сбой и ставит перед выбором.ЛЮБОВЬ ИЛИ МЕЧТА? - Спортивная романтика об отношениях теннисистки и баскетболиста. Возможна ли счастливая любовь между теми, кто привык ставить карьеру выше всего?- Истории об отношениях спортсменов: запрете на личную жизнь, конкуренции, привычке скрывать боль, — тема, к которой не ослабевает интерес буктока.- Новинка серии «Растопи меня нежно» — лучшие спортивные любовные романы российских авторов.</t>
  </si>
  <si>
    <t>Растопи меня нежно</t>
  </si>
  <si>
    <t>Diver, Annie</t>
  </si>
  <si>
    <t>Teach me</t>
  </si>
  <si>
    <t>FRIENDSHIP OR LOVE?Alice plans to have a successful sports career, separation from her parents, and no relationships with boys. But everything changes in one case, after which she has to turn to her best friend for help. They have known each other for half their lives, there are no romantic feelings between them, but the system still fails and poses a choice.LOVE OR A DREAM? FRIENDSHIP OR LOVE?Alice plans to have a successful sports career, separation from her parents, and no relationships with boys. But everything changes in one case, after which she has to turn to her best friend for help. They have known each other for half their lives, there are no romantic feelings between them, but the system still fails and poses a choice.LOVE OR A DREAM? - Sports romance about the relationship between a tennis player and a basketball player. Is happy love possible between those who are used to putting their careers above everything else?- Stories about athletes' relationships: the prohibition of privacy, competition, and the habit of hiding pain are a topic that continues to attract the interest of athletes.- The novelty of the Melt Me Gently series is the best sports romance novels by Russian authors.</t>
  </si>
  <si>
    <t>http://sentrumbookstore.com/upload/iblock/321/dpa2tc14yx4opfrr179cf2xde8ziobme/41e182789cbf52d6e00bb9cbcb918143.jpg</t>
  </si>
  <si>
    <t>978-5-17-168964-3</t>
  </si>
  <si>
    <t>DRUJBA ILI LUBOVЬ?V planah Alisie uspeshnaia sportivnaia karera, separaciia ot roditelei i nikakih otnoshenii s parniami. No vse meniaet odin sluchai, posle kotorogo ei prihoditsia obratitsia za pomoshu k luchshemu drugu. Oni znaut drug druga poljizni, mejdu nimi net nikakih romanticheskih chuvstv, no sistema vse-taki daet sboi i stavit pered vieborom.LUBOVЬ ILI MEChTA? DRUJBA ILI LUBOVЬ?V planah Alisie uspeshnaia sportivnaia karera, separaciia ot roditelei i nikakih otnoshenii s parniami. No vse meniaet odin sluchai, posle kotorogo ei prihoditsia obratitsia za pomoshu k luchshemu drugu. Oni znaut drug druga poljizni, mejdu nimi net nikakih romanticheskih chuvstv, no sistema vse-taki daet sboi i stavit pered vieborom.LUBOVЬ ILI MEChTA? - Sportivnaia romantika ob otnosheniiah tennisistki i basketbolista. Vozmojna li schastlivaia lubov mejdu temi, kto priviek stavit kareru vieshe vsego?- Istorii ob otnosheniiah sportsmenov: zaprete na lichnuu jizn, konkurencii, priviechke skrievat bol, — tema, k kotoroi ne oslabevaet interes buktoka.- Novinka serii «Rastopi menia nejno» — luchshie sportivniee lubovniee romanie rossiiskih avtorov.</t>
  </si>
  <si>
    <t>Daiver, Enni</t>
  </si>
  <si>
    <t>Nauchi menia</t>
  </si>
  <si>
    <t>Дэвис, Б.</t>
  </si>
  <si>
    <t>Эхо старых книг</t>
  </si>
  <si>
    <t>От автора бестселлеров «Тысяча свадебных платьев» и «Последняя из Лунных Дев».1984 год. Владелица букинистического магазина Эшлин Грир обладает редким даром: прикасаясь к книгам, она чувствует «эхо» — отголоски эмоций их прежних владельцев. Однажды ей в руки попадают два странных тома, рассказывающих о трагической любви. Книги не имеют никаких выходных данных и даже имени автора. Они излучают сильное эхо горя и предательства. Заинтригованная Эшлин решает попытаться разгадать тайну появления этих книг на свет.«Своим последним романом Барбара Дэвис сделала прекрасный подарок читателям, которые по-настоящему любят книги». — Джулианна Маклин, автор бестселлера «Море лунного света»</t>
  </si>
  <si>
    <t>Novel. Мировые хиты Барбары Дэвис (новое оформление)</t>
  </si>
  <si>
    <t>Davis, B.</t>
  </si>
  <si>
    <t>An echo of old books</t>
  </si>
  <si>
    <t>From the author of the bestsellers "A Thousand wedding dresses" and "The Last of the Moon Maidens".1984. Ashlyn Greer, the owner of a second—hand bookstore, has a rare gift: when she touches books, she feels "echoes" - echoes of the emotions of their former owners. One day, two strange volumes fall into her hands, telling about tragic love. Books do not have any output data or even the author's name. They emit a strong echo of grief and betrayal. Intrigued, Ashlyn decides to try to solve the mystery of the appearance of these books."With her latest novel, Barbara Davis has made a wonderful gift for readers who truly love books." — Julianne McLean, author of the bestseller "The Sea of Moonlight"</t>
  </si>
  <si>
    <t>http://sentrumbookstore.com/upload/iblock/f04/4y50woqcibjamt2id0hlgmsmtz8f0zrr/a8c72ef1d6a873d1a49bbbb4c45d6181.jpg</t>
  </si>
  <si>
    <t>978-5-04-193214-5</t>
  </si>
  <si>
    <t>Ot avtora bestsellerov «Tiesiacha svadebnieh platev» i «Posledniaia iz Lunnieh Dev».1984 god. Vladelica bukinisticheskogo magazina Eshlin Grir obladaet redkim darom: prikasaias k knigam, ona chuvstvuet «eho» — otgoloski emocii ih prejnih vladelcev. Odnajdie ei v ruki popadaut dva strannieh toma, rasskazievaushih o tragicheskoi lubvi. Knigi ne imeut nikakih viehodnieh dannieh i daje imeni avtora. Oni izluchaut silnoe eho goria i predatelstva. Zaintrigovannaia Eshlin reshaet popietatsia razgadat tainu poiavleniia etih knig na svet.«Svoim poslednim romanom Barbara Devis sdelala prekrasniei podarok chitateliam, kotoriee po-nastoiashemu lubiat knigi». — Djulianna Maklin, avtor bestsellera «More lunnogo sveta»</t>
  </si>
  <si>
    <t>Devis, B.</t>
  </si>
  <si>
    <t>Eho starieh knig</t>
  </si>
  <si>
    <t>Знаменская, А.</t>
  </si>
  <si>
    <t>Голубка</t>
  </si>
  <si>
    <t>Чего только не сделает мать, чтобы сохранить честь своей дочери. Она даже может разрушить ее жизнь… Но ведь приличие соблюдено!?Семейство Подольских хранит тайну рождения ребенка у дочери-старшеклассницы. Верней не семья, а Татьяна Петровна. Она хранит ее ото всех, даже от дочери. Та пытается построить свое семейное счастье. Но жизнь жестоко мстит за маленькую брошенную девочку, которой достались от мамы только вышитые голубки на носовых платочках. Можно ли что-то исправить? Раскаяние, слезы, бесполезные поиски ничего не дают. Разве что случайная встреча… Читать дальше…</t>
  </si>
  <si>
    <t>Дороги любви</t>
  </si>
  <si>
    <t>Znamenskaya, A.</t>
  </si>
  <si>
    <t>The dove</t>
  </si>
  <si>
    <t>What a mother wouldn't do to preserve her daughter's honor. She might even ruin her life.… But decency is respected!?The Podolsky family keeps the secret of the birth of a child with a high school student daughter. Rather, not the family, but Tatiana Petrovna. She keeps it from everyone, even from her daughter. She is trying to build her family happiness. But life is cruelly taking revenge for a little abandoned girl who got only embroidered doves on handkerchiefs from her mother. Is there anything that can be fixed? Remorse, tears, and useless searches yield nothing. Is it just a chance meeting… Read more…</t>
  </si>
  <si>
    <t>http://sentrumbookstore.com/upload/iblock/8b3/nuylo4tscp1k571b65dyz3dc7s8qc8qa/979fa9d5ac55b8d789e36ba0179c57dd.jpg</t>
  </si>
  <si>
    <t>978-5-17-171655-4</t>
  </si>
  <si>
    <t>Chego tolko ne sdelaet mat, chtobie sohranit chest svoei docheri. Ona daje mojet razrushit ee jizn… No ved prilichie sobludeno!?Semeistvo Podolskih hranit tainu rojdeniia rebenka u docheri-starsheklassnicie. Vernei ne semia, a Tatiana Petrovna. Ona hranit ee oto vseh, daje ot docheri. Ta pietaetsia postroit svoe semeinoe schaste. No jizn jestoko mstit za malenkuu broshennuu devochku, kotoroi dostalis ot mamie tolko vieshitiee golubki na nosovieh platochkah. Mojno li chto-to ispravit? Raskaianie, slezie, bespolezniee poiski nichego ne daut. Razve chto sluchainaia vstrecha… Chitat dalshe…</t>
  </si>
  <si>
    <t>Znamenskaia, A.</t>
  </si>
  <si>
    <t>Golubka</t>
  </si>
  <si>
    <t>Репутация плохой девочки</t>
  </si>
  <si>
    <t>Вернувшись в родной город на похороны матери, Женевьева Уэст, девушка с репутацией тусовщицы и оторвы, старается держаться подальше от Эвана Хартли. Их отношения были полны потрясений, взлетов и падений. И страсти… о которой она отчаянно пытается забыть.Но в маленьком прибрежном городе избегать друг друга невозможно. Эван все такой же неотразимый, как и всегда. Однако на этот раз Джен решила пойти по новому пути. Больше никаких безумных вечеринок, никаких глупых ошибок. Она задержится в Авалон-Бэй, чтобы помочь отцу с работой, а затем найдет замену себе и снова сбежит отсюда.У Эвана другие планы. Он знает: вместе они могут все. Осталось только убедить в этом Джен. Им обоим нужно начать все с чистого листа, но можно ли избавиться от плохой репутации? Есть ли у них второй шанс? Вернувшись в родной город на похороны матери, Женевьева Уэст, девушка с репутацией тусовщицы и оторвы, старается держаться подальше от Эвана Хартли. Их отношения были полны потрясений, взлетов и падений. И страсти… о которой она отчаянно пытается забыть.Но в маленьком прибрежном городе избегать друг друга невозможно. Эван все такой же неотразимый, как и всегда. Однако на этот раз Джен решила пойти по новому пути. Больше никаких безумных вечеринок, никаких глупых ошибок. Она задержится в Авалон-Бэй, чтобы помочь отцу с работой, а затем найдет замену себе и снова сбежит отсюда.У Эвана другие планы. Он знает: вместе они могут все. Осталось только убедить в этом Джен. Им обоим нужно начать все с чистого листа, но можно ли избавиться от плохой репутации? Есть ли у них второй шанс? – Новинка от Эль Кеннеди, автора бестселлеров USA Today и цикла «Вне кампуса».– Вторая книга цикла «Авалон-бэй» во вселенной романа «Комплекс хорошей девочки».– Яркая суперобложка, тиснение на переплете. Внутри цветные форзацы.– Антураж маленького городка с его особенной романтикой.– Любовный роман с тропами «от бывших к возлюбленным» и «начать все с чистого листа».</t>
  </si>
  <si>
    <t>Хиты Эль Кеннеди</t>
  </si>
  <si>
    <t>Kennedy, Ale</t>
  </si>
  <si>
    <t>The reputation of a bad girl</t>
  </si>
  <si>
    <t>Returning to her hometown for her mother's funeral, Genevieve West, a girl with a reputation as a party girl and a jerk, tries to stay away from Evan Hartley. Their relationship was full of upheavals, ups and downs. And the passion... that she's desperately trying to forget.But in a small coastal town, it's impossible to avoid each other. Evan is still as irresistible as ever. However, this time Jen decided to take a new path. No more crazy parties, no more stupid mistakes. She would stay in Avalon Bay to help her father with his work, and then she would find a replacement and escape from here again.Evan has other plans. He knows: together they can do anything. All that remains is to convince Jen of this. They both need to start from scratch, but is it possible to get rid of a bad reputation? Do they have a second chance? Returning to her hometown for her mother's funeral, Genevieve West, a girl with a reputation as a party girl and a jerk, tries to stay away from Evan Hartley. Their relationship was full of upheavals, ups and downs. And the passion... that she's desperately trying to forget.But in a small coastal town, it's impossible to avoid each other. Evan is still as irresistible as ever. However, this time Jen decided to take a new path. No more crazy parties, no more stupid mistakes. She will stay in Avalon Bay to help her father with work, and then she will find a replacement for herself and escape from here again.Evan has other plans. He knows: together they can do anything. All that remains is to convince Jen of this. They both need to start from scratch, but is it possible to get rid of a bad reputation? Do they have a second chance? – A novelty from El Kennedy, author of the USA Today bestsellers and the Off-Campus series.– The second book of the Avalon Bay series in the universe of the novel The Good Girl Complex.– Bright dust jacket, embossed on the binding. There are colored flyleafs inside.– The entourage of a small town with its special romance.– A love story with the tropes "from exes to lovers" and "a fresh start."</t>
  </si>
  <si>
    <t>http://sentrumbookstore.com/upload/iblock/373/6mg1ab0mfl4okh4qwii3m02yose796yn/4c80d86a2f6854c86dffd5f90b36ce27.jpg</t>
  </si>
  <si>
    <t>978-5-17-154845-2</t>
  </si>
  <si>
    <t>Vernuvshis v rodnoi gorod na pohoronie materi, Jeneveva Uest, devushka s reputaciei tusovshicie i otorvie, staraetsia derjatsia podalshe ot Evana Hartli. Ih otnosheniia bieli polnie potriasenii, vzletov i padenii. I strasti… o kotoroi ona otchaianno pietaetsia zabiet.No v malenkom pribrejnom gorode izbegat drug druga nevozmojno. Evan vse takoi je neotrazimiei, kak i vsegda. Odnako na etot raz Djen reshila poiti po novomu puti. Bolshe nikakih bezumnieh vecherinok, nikakih glupieh oshibok. Ona zaderjitsia v Avalon-Bei, chtobie pomoch otcu s rabotoi, a zatem naidet zamenu sebe i snova sbejit otsuda.U Evana drugie planie. On znaet: vmeste oni mogut vse. Ostalos tolko ubedit v etom Djen. Im oboim nujno nachat vse s chistogo lista, no mojno li izbavitsia ot plohoi reputacii? Est li u nih vtoroi shans? Vernuvshis v rodnoi gorod na pohoronie materi, Jeneveva Uest, devushka s reputaciei tusovshicie i otorvie, staraetsia derjatsia podalshe ot Evana Hartli. Ih otnosheniia bieli polnie potriasenii, vzletov i padenii. I strasti… o kotoroi ona otchaianno pietaetsia zabiet.No v malenkom pribrejnom gorode izbegat drug druga nevozmojno. Evan vse takoi je neotrazimiei, kak i vsegda. Odnako na etot raz Djen reshila poiti po novomu puti. Bolshe nikakih bezumnieh vecherinok, nikakih glupieh oshibok. Ona zaderjitsia v Avalon-Bei, chtobie pomoch otcu s rabotoi, a zatem naidet zamenu sebe i snova sbejit otsuda.U Evana drugie planie. On znaet: vmeste oni mogut vse. Ostalos tolko ubedit v etom Djen. Im oboim nujno nachat vse s chistogo lista, no mojno li izbavitsia ot plohoi reputacii? Est li u nih vtoroi shans? – Novinka ot El Kennedi, avtora bestsellerov USA Today i cikla «Vne kampusa».– Vtoraia kniga cikla «Avalon-bei» vo vselennoi romana «Kompleks horoshei devochki».– Iarkaia superoblojka, tisnenie na pereplete. Vnutri cvetniee forzacie.– Anturaj malenkogo gorodka s ego osobennoi romantikoi.– Lubovniei roman s tropami «ot bievshih k vozlublenniem» i «nachat vse s chistogo lista».</t>
  </si>
  <si>
    <t>Reputaciia plohoi devochki</t>
  </si>
  <si>
    <t>У Джиджи Грэхем три цели: попасть в женскую национальную сборную по хоккею, выиграть олимпийское золото и выйти из тени своего знаменитого отца. Пока все хорошо, за исключением двух мелочей. Точнее, только одно из этого мелочь, а вот второе – серьезное препятствие. Она должна подтянуть навыки игры за сеткой… и ей нужна помощь Люка Райдера.Райдер ростом под два метра, хорошо сложен, самоуверен, груб... и чертовски сексуален.А еще его университет слился с Брайаром, и хоккейная команда может быть только одна. Новые сокомандники ненавидят друг друга. Что еще хуже, Райдер – капитан и претендует на место тренера в лагере легендарного Гаррета Грэхема. Но при первой встрече производит на него ужасное впечатление.Очень кстати, что дочери Гаррета нужна помощь. Он потренирует ее, она замолвит за него словечко перед отцом – идеальный план.Единственная проблема? Химия между ними. Напряжение пронизывает до костей и кружит голову...Они играют в опасную игру, но, возможно, риск того стоит. У Джиджи Грэхем три цели: попасть в женскую национальную сборную по хоккею, выиграть олимпийское золото и выйти из тени своего знаменитого отца. Пока все хорошо, за исключением двух мелочей. Точнее, только одно из этого мелочь, а вот второе – серьезное препятствие. Она должна подтянуть навыки игры за сеткой… и ей нужна помощь Люка Райдера.Райдер ростом под два метра, хорошо сложен, самоуверен, груб... и чертовски сексуален.А еще его университет слился с Брайаром, и хоккейная команда может быть только одна. Новые сокомандники ненавидят друг друга. Что еще хуже, Райдер – капитан и претендует на место тренера в лагере легендарного Гаррета Грэхема. Но при первой встрече производит на него ужасное впечатление.Очень кстати, что дочери Гаррета нужна помощь. Он потренирует ее, она замолвит за него словечко перед отцом – идеальный план.Единственная проблема? Химия между ними. Напряжение пронизывает до костей и кружит голову...Они играют в опасную игру, но, возможно, риск того стоит. – Возвращение в мир цикла-бестселлера «Вне кампуса».– Продолжение про дочь Ханны и Гаррета из романа «Сделка».– Тираж романа «Сделка» в России – 35 тысяч экземпляров!– Романтическая история в сеттинге уже знакомого университета Брайар. И герой, и героиня – хоккеисты с сильными характерами и амбициозными планами.– Для любителей жарких сцен, историй про тайные отношения, спорт и конкуренцию.– Серия лучших зарубежных романов о любви «Запретное желание».</t>
  </si>
  <si>
    <t>Запретное желание</t>
  </si>
  <si>
    <t>Gigi Graham has three goals: to join the women's national hockey team, win Olympic gold, and step out of the shadow of her famous father. So far, everything is fine, except for two little things. More precisely, only one of these is a small thing, but the second is a serious obstacle. She has to improve her playing skills behind the net... and she needs the help of Luke Ryder.Ryder is under two meters tall, well-built, self-confident, rude... and sexy as hell.And his university has merged with Briar, and there can only be one hockey team. The new teammates hate each other. To make matters worse, Ryder is the captain and is applying for a coaching position in the camp of the legendary Garrett Graham. But at the first meeting, she makes a terrible impression on him.It's very helpful that Garrett's daughter needs help. He would train her, she would put in a good word for him in front of her father–the perfect plan.The only problem? The chemistry between them. The tension penetrates to the bones and makes my head spin...They're playing a dangerous game, but maybe the risk is worth it. Gigi Graham has three goals: to join the women's national hockey team, win Olympic gold, and step out of the shadow of her famous father. So far, everything is fine, except for two little things. More precisely, only one of these is a small thing, but the second is a serious obstacle. She has to improve her playing skills behind the net... and she needs the help of Luke Ryder.Ryder is under two meters tall, well-built, self-confident, rude... and sexy as hell.And his university has merged with Briar, and there can only be one hockey team. The new teammates hate each other. To make matters worse, Ryder is the captain and is applying for a coaching position in the camp of the legendary Garrett Graham. But at the first meeting, she makes a terrible impression on him.It's very helpful that Garrett's daughter needs help. He would train her, she would put in a good word for him in front of her father–the perfect plan.The only problem? The chemistry between them. The tension penetrates to the bones and makes my head spin...They're playing a dangerous game, but maybe the risk is worth it. – Return to the world of the bestselling Off-Campus cycle.– The sequel about Hannah and Garrett's daughter from the novel "The Dea".– The circulation of the novel "The Dea" in Russia is 35 thousand copies!– A romantic story in the setting of the already familiar Briar University. Both the hero and heroine are hockey players with strong characters and ambitious plans.– For fans of hot scenes, stories about secret relationships, sports and competition.– The series of the best foreign novels about love "Forbidden Desire".</t>
  </si>
  <si>
    <t>http://sentrumbookstore.com/upload/iblock/af7/ovx164k0lgo35is6qvympine1mozq0a3/ec587972dd11460d5c3ad8d674b3e954.jpg</t>
  </si>
  <si>
    <t>978-5-17-170655-5</t>
  </si>
  <si>
    <t>U Djidji Grehem tri celi: popast v jenskuu nacionalnuu sbornuu po hokkeu, vieigrat olimpiiskoe zoloto i vieiti iz teni svoego znamenitogo otca. Poka vse horosho, za isklucheniem dvuh melochei. Tochnee, tolko odno iz etogo meloch, a vot vtoroe – sereznoe prepiatstvie. Ona doljna podtianut navieki igrie za setkoi… i ei nujna pomosh Luka Raidera.Raider rostom pod dva metra, horosho slojen, samouveren, grub... i chertovski seksualen.A eshe ego universitet slilsia s Braiarom, i hokkeinaia komanda mojet biet tolko odna. Noviee sokomandniki nenavidiat drug druga. Chto eshe huje, Raider – kapitan i pretenduet na mesto trenera v lagere legendarnogo Garreta Grehema. No pri pervoi vstreche proizvodit na nego ujasnoe vpechatlenie.Ochen kstati, chto docheri Garreta nujna pomosh. On potreniruet ee, ona zamolvit za nego slovechko pered otcom – idealniei plan.Edinstvennaia problema? Himiia mejdu nimi. Napriajenie pronizievaet do kostei i krujit golovu...Oni igraut v opasnuu igru, no, vozmojno, risk togo stoit. U Djidji Grehem tri celi: popast v jenskuu nacionalnuu sbornuu po hokkeu, vieigrat olimpiiskoe zoloto i vieiti iz teni svoego znamenitogo otca. Poka vse horosho, za isklucheniem dvuh melochei. Tochnee, tolko odno iz etogo meloch, a vot vtoroe – sereznoe prepiatstvie. Ona doljna podtianut navieki igrie za setkoi… i ei nujna pomosh Luka Raidera.Raider rostom pod dva metra, horosho slojen, samouveren, grub... i chertovski seksualen.A eshe ego universitet slilsia s Braiarom, i hokkeinaia komanda mojet biet tolko odna. Noviee sokomandniki nenavidiat drug druga. Chto eshe huje, Raider – kapitan i pretenduet na mesto trenera v lagere legendarnogo Garreta Grehema. No pri pervoi vstreche proizvodit na nego ujasnoe vpechatlenie.Ochen kstati, chto docheri Garreta nujna pomosh. On potreniruet ee, ona zamolvit za nego slovechko pered otcom – idealniei plan.Edinstvennaia problema? Himiia mejdu nimi. Napriajenie pronizievaet do kostei i krujit golovu...Oni igraut v opasnuu igru, no, vozmojno, risk togo stoit. – Vozvrashenie v mir cikla-bestsellera «Vne kampusa».– Prodoljenie pro doch Hannie i Garreta iz romana «Sdelka».– Tiraj romana «Sdelka» v Rossii – 35 tiesiach ekzempliarov!– Romanticheskaia istoriia v settinge uje znakomogo universiteta Braiar. I geroi, i geroinia – hokkeistie s silniemi harakterami i ambiciozniemi planami.– Dlia lubitelei jarkih scen, istorii pro tainiee otnosheniia, sport i konkurenciu.– Seriia luchshih zarubejnieh romanov o lubvi «Zapretnoe jelanie».</t>
  </si>
  <si>
    <t>Кларк, И.</t>
  </si>
  <si>
    <t>Последний пазл</t>
  </si>
  <si>
    <t>ДЛЯ ПОКЛОННИКОВ РОМАНОВ ЛЮСИНДЫ РАЙЛИ И САРЫ ДЖИО.Каждая семья — это большой пазл, где каждая деталь бесценна.Спокойствие семьи Найтингейл нарушается, когда Сесили уезжает на греческий остров Кефалония без каких-либо объяснений. Три ее взрослые дочери, Фелисити, Джули и Лили, озадачены поведением матери. Причины, по которым она совершает столь нехарактерный для себя поступок, остаются полной загадкой.Сесили пришлось уехать, чтобы закончить историю, которая началась несколько десятилетий назад и может оказать влияние на ее семью и сейчас. Когда она вернется, ей придется рассказать дочерям правду. Сможет ли Сесили сохранить семью, когда раскроет свой? Ведь тайны есть не только у нее…«Это замечательный роман о секретах, которые мы храним от тех, кого любим больше всего на свете. Имоджен Кларк обладает настоящим талантом проливать свет на особенности семейной жизни и раскрывать травмы прошлого, обиды настоящего и надежды на будущее». — Виктория Коннелли, писательница</t>
  </si>
  <si>
    <t>Novel. Мировые хиты Имоджен Кларк</t>
  </si>
  <si>
    <t>Clark, and.</t>
  </si>
  <si>
    <t>The last puzzle</t>
  </si>
  <si>
    <t>FOR FANS OF THE NOVELS BY LUCINDA RILEY AND SARAH GIO.Every family is a big puzzle, where every detail is priceless.The Nightingale family's peace of mind is disrupted when Cecily leaves for the Greek island of Kefalonia without any explanation. Her three adult daughters, Felicity, Julie and Lily, are puzzled by their mother's behavior. The reasons why she commits such an uncharacteristic act remain a complete mystery.Cecily had to leave to finish a story that began several decades ago and may have an impact on her family even now. When she returns, she will have to tell her daughters the truth. Will Cecily be able to keep her family together when she opens her own? She's not the only one with secrets.…"This is a wonderful novel about the secrets that we keep from those we love most in the world. Imogen Clark has a real talent for shedding light on the specifics of family life and revealing the traumas of the past, the resentments of the present and the hopes for the future." — Victoria Connelly, writer</t>
  </si>
  <si>
    <t>http://sentrumbookstore.com/upload/iblock/ce6/6m401avfqb3as3943oubg1vaykzfk8yf/7c39afa5151a17bf0988957ea6408c11.jpg</t>
  </si>
  <si>
    <t>978-5-04-193184-1</t>
  </si>
  <si>
    <t>DLIa POKLONNIKOV ROMANOV LUSINDIe RAILI I SARIe DJIO.Kajdaia semia — eto bolshoi pazl, gde kajdaia detal bescenna.Spokoistvie semi Naitingeil narushaetsia, kogda Sesili uezjaet na grecheskii ostrov Kefaloniia bez kakih-libo obiasnenii. Tri ee vzrosliee docheri, Felisiti, Djuli i Lili, ozadachenie povedeniem materi. Prichinie, po kotoriem ona sovershaet stol neharakterniei dlia sebia postupok, ostautsia polnoi zagadkoi.Sesili prishlos uehat, chtobie zakonchit istoriu, kotoraia nachalas neskolko desiatiletii nazad i mojet okazat vliianie na ee semu i seichas. Kogda ona vernetsia, ei pridetsia rasskazat docheriam pravdu. Smojet li Sesili sohranit semu, kogda raskroet svoi? Ved tainie est ne tolko u nee…«Eto zamechatelniei roman o sekretah, kotoriee mie hranim ot teh, kogo lubim bolshe vsego na svete. Imodjen Klark obladaet nastoiashim talantom prolivat svet na osobennosti semeinoi jizni i raskrievat travmie proshlogo, obidie nastoiashego i nadejdie na budushee». — Viktoriia Konnelli, pisatelnica</t>
  </si>
  <si>
    <t>Klark, I.</t>
  </si>
  <si>
    <t>Poslednii pazl</t>
  </si>
  <si>
    <t>Ларк, С.</t>
  </si>
  <si>
    <t>Разрушенная клятва (#5)</t>
  </si>
  <si>
    <t>Долгожданное продолжение цикла «От врагов к возлюбленным», жаркий и чувственный роман о мафии от автора бестселлеров Amazon Софи Ларк! Невероятно захватывающий и пленительный роман в ковбойском антураже.Риона Гриффин идеальна, если не считать того факта, что на дух меня не переносит. Она считает, что ей никто не нужен. Но Риона ошибается. Ей нужен я.За ней охотится тот, кто не привык проигрывать. Когда Риону пытались утопить в собственном доме, меня попросили о помощи. Я позабочусь о ней, буду защищать днем и ночью. И пусть она считает, что хуже наказания не придумаешь, я уверен — Риона сможет проникнуться ко мне симпатией. Пусть она пообещала никогда не влюбляться, есть клятвы, которые стоит разрушить…Бестселлер BookTok теперь на русском! Еще больше мафии, интриг и страсти! Каждый роман про разную пару, их можно читать отдельно! Для фанатов Л. Дж. Шэн и Пенелопы Дуглас! Невероятное красивая обложка, напоминающая мерцающее полотно. «Нарушенная клятва» — это история о любви, что зародилась с одного взгляда. Роман о Рионе — сестре главного героя из романа «Бездушный принц».«Рейлан — обаятельный юноша с Юга, полюбивший холодную Риону с первого взгляда. Милая, забавная, страстная и опасная история любви!» — Amazon</t>
  </si>
  <si>
    <t>Freedom. От врагов к возлюбленным. Бестселлеры Софи Ларк</t>
  </si>
  <si>
    <t>Lark, S.</t>
  </si>
  <si>
    <t>The Broken Oath (#5)</t>
  </si>
  <si>
    <t>The long-awaited sequel to the cycle "From Enemies to Lovers", a hot and sensual mafia novel from Amazon bestselling author Sophie Lark! An incredibly exciting and captivating romance set in a cowboy setting.Riona Griffin is perfect, except for the fact that she can't stand me. She thinks she doesn't need anyone. But Riona is wrong. She needs me.She is being hunted by someone who is not used to losing. When they tried to drown Riona in her own house, I was asked for help. I'll take care of her, protect her day and night. And even if she thinks that you can't think of a worse punishment, I'm sure Riona will be able to take a liking to me. Let her promise never to fall in love, there are vows worth breaking... The BookTok bestseller is now in Russian! Even more mafia, intrigue and passion! Each novel is about a different couple, they can be read separately! For fans of L.J. Sheng and Penelope Douglas! Incredibly beautiful cover, reminiscent of a shimmering canvas. "Broken Vow" is a love story that began at first sight. The novel is about Riona— the sister of the main character from the novel The Soulless Prince."Raylan is a charming young man from the South who fell in love with cold Riona at first sight. A sweet, funny, passionate and dangerous love story!" — Amazon</t>
  </si>
  <si>
    <t>http://sentrumbookstore.com/upload/iblock/010/ecxvzuqlttcn69yhm50gyqbadym36ox9/82fb9d6049af9f47a43d8ecab78783ff.jpg</t>
  </si>
  <si>
    <t>978-5-04-200570-1</t>
  </si>
  <si>
    <t>Dolgojdannoe prodoljenie cikla «Ot vragov k vozlublenniem», jarkii i chuvstvenniei roman o mafii ot avtora bestsellerov Amazon Sofi Lark! Neveroiatno zahvatievaushii i plenitelniei roman v kovboiskom anturaje.Riona Griffin idealna, esli ne schitat togo fakta, chto na duh menia ne perenosit. Ona schitaet, chto ei nikto ne nujen. No Riona oshibaetsia. Ei nujen ia.Za nei ohotitsia tot, kto ne priviek proigrievat. Kogda Rionu pietalis utopit v sobstvennom dome, menia poprosili o pomoshi. Ia pozabochus o nei, budu zashishat dnem i nochu. I pust ona schitaet, chto huje nakazaniia ne pridumaesh, ia uveren — Riona smojet proniknutsia ko mne simpatiei. Pust ona poobeshala nikogda ne vlubliatsia, est kliatvie, kotoriee stoit razrushit…Bestseller BookTok teper na russkom! Eshe bolshe mafii, intrig i strasti! Kajdiei roman pro raznuu paru, ih mojno chitat otdelno! Dlia fanatov L. Dj. Shen i Penelopie Duglas! Neveroiatnoe krasivaia oblojka, napominaushaia mercaushee polotno. «Narushennaia kliatva» — eto istoriia o lubvi, chto zarodilas s odnogo vzgliada. Roman o Rione — sestre glavnogo geroia iz romana «Bezdushniei princ».«Reilan — obaiatelniei unosha s Uga, polubivshii holodnuu Rionu s pervogo vzgliada. Milaia, zabavnaia, strastnaia i opasnaia istoriia lubvi!» — Amazon</t>
  </si>
  <si>
    <t>Razrushennaia kliatva (#5)</t>
  </si>
  <si>
    <t>Леонард, Ш.</t>
  </si>
  <si>
    <t>Унесенные ветром. Любовь в Голливуде</t>
  </si>
  <si>
    <t>История о съемках оскароносного фильма «Унесенные ветром» и запретной любви на фабрике грез.Когда Вивьен Ли впервые видит блистательного Лоуренса Оливье на лондонской сцене, она безнадежно влюбляется.В ней пробуждается мечта о собственной актерской карьере, но тайная страсть встала на пути ее успеха. Прочитав всеми любимый роман «Унесенные ветром», Вивьен загорается желанием сыграть Скарлетт О'Хара, но станет ли голливудский продюсер Дэвид Селзник рассматривать на эту роль британку?Вивьен ставит на карту все: бросает семью и друзей, спешно собирает чемодан и следует за возлюбленным, чтобы попытать счастья в Голливуде. Кажется, ее мечта сбывается: теперь она сможет сиять на экране в образе Скарлетт. Однако актриса еще не догадывается, перед какими трудностями поставит фабрика грез ее любовь к Лоуренсу...«Быть может, миллионы американок мечтали о поцелуе Кларка и не представляли себе ничего прекраснее, однако для Вивьен это была просто роль, которую она должна сыграть». Читать дальше…</t>
  </si>
  <si>
    <t>Novel. Страсть и искусство</t>
  </si>
  <si>
    <t>Leonard, S.</t>
  </si>
  <si>
    <t>Gone with the wind. Love in Hollywood</t>
  </si>
  <si>
    <t>The story of the filming of the Oscar-winning film "Gone with the Wind" and forbidden love at the dream factory.When Vivien Leigh first sees the brilliant Laurence Olivier on the London stage, she falls hopelessly in love.She awakens the dream of her own acting career, but a secret passion stands in the way of her success. After reading everyone's favorite novel, Gone with the Wind, Vivien is eager to play Scarlett O'Hara, but will Hollywood producer David Selznick consider a British woman for this role?Vivien puts everything on the line: abandons her family and friends, hurriedly packs a suitcase and follows her lover to try her luck in Hollywood. It seems that her dream is coming true: now she will be able to shine on the screen in the image of Scarlett. However, the actress still has no idea what difficulties the dream factory will face with her love for Lawrence..."Maybe millions of American women dreamed of Clark's kiss and couldn't imagine anything more beautiful, but for Vivien it was just a role she had to play." Read more…</t>
  </si>
  <si>
    <t>http://sentrumbookstore.com/upload/iblock/e10/i95q0q30j9ill10p9idt0mps3vwa9ick/64996b18835cfec189026bd19df85360.jpg</t>
  </si>
  <si>
    <t>978-5-04-203975-1</t>
  </si>
  <si>
    <t>Istoriia o semkah oskaronosnogo filma «Unesenniee vetrom» i zapretnoi lubvi na fabrike grez.Kogda Viven Li vperviee vidit blistatelnogo Lourensa Olive na londonskoi scene, ona beznadejno vlubliaetsia.V nei probujdaetsia mechta o sobstvennoi akterskoi karere, no tainaia strast vstala na puti ee uspeha. Prochitav vsemi lubimiei roman «Unesenniee vetrom», Viven zagoraetsia jelaniem siegrat Skarlett O'Hara, no stanet li gollivudskii produser Devid Selznik rassmatrivat na etu rol britanku?Viven stavit na kartu vse: brosaet semu i druzei, speshno sobiraet chemodan i sleduet za vozlublenniem, chtobie popietat schastia v Gollivude. Kajetsia, ee mechta sbievaetsia: teper ona smojet siiat na ekrane v obraze Skarlett. Odnako aktrisa eshe ne dogadievaetsia, pered kakimi trudnostiami postavit fabrika grez ee lubov k Lourensu...«Biet mojet, millionie amerikanok mechtali o pocelue Klarka i ne predstavliali sebe nichego prekrasnee, odnako dlia Viven eto biela prosto rol, kotoruu ona doljna siegrat». Chitat dalshe…</t>
  </si>
  <si>
    <t>Leonard, Sh.</t>
  </si>
  <si>
    <t>Unesenniee vetrom. Lubov v Gollivude</t>
  </si>
  <si>
    <t>Малиновская, М.</t>
  </si>
  <si>
    <t>Я подарю тебе ребенка</t>
  </si>
  <si>
    <t>Тонкая и пронзительная история, написанная Машей Малиновской, рассказывает о преданной дружбе, беззаветной любви и, конечно, о счастье материнства.Самая большая мечта Вики Разумовской — стать мамой. Вот только врач поставил ей чудовищный диагноз, который девушка восприняла как приговор. Одна случайная встреча с бывшим одноклассником переворачивает жизнь Вики с ног на голову. Еще бы, ведь Захар Зернов лучший в городе врач-акушер, и только он сможет подарить ей ребенка…</t>
  </si>
  <si>
    <t>Любовь залечит раны. Романтика Маши Малиновской</t>
  </si>
  <si>
    <t>Malinovskaya, M.</t>
  </si>
  <si>
    <t>I'll give you a baby.</t>
  </si>
  <si>
    <t>A subtle and poignant story written by Masha Malinovskaya tells about devoted friendship, selfless love and, of course, about the happiness of motherhood.Vika Razumovskaya's biggest dream is to become a mom. But the doctor gave her a monstrous diagnosis, which the girl took as a verdict. One chance encounter with a former classmate turns Vicky's life upside down. Of course, because Zakhar Zernov is the best obstetrician in the city, and only he will be able to give her a baby.…</t>
  </si>
  <si>
    <t>http://sentrumbookstore.com/upload/iblock/513/6rrbsom35pfvg3dcyxmnhbccddejnp01/efae8747832ce7d94dd5f093cf8dd071.jpg</t>
  </si>
  <si>
    <t>978-5-04-202198-5</t>
  </si>
  <si>
    <t>Tonkaia i pronzitelnaia istoriia, napisannaia Mashei Malinovskoi, rasskazievaet o predannoi drujbe, bezzavetnoi lubvi i, konechno, o schaste materinstva.Samaia bolshaia mechta Viki Razumovskoi — stat mamoi. Vot tolko vrach postavil ei chudovishniei diagnoz, kotoriei devushka vospriniala kak prigovor. Odna sluchainaia vstrecha s bievshim odnoklassnikom perevorachivaet jizn Viki s nog na golovu. Eshe bie, ved Zahar Zernov luchshii v gorode vrach-akusher, i tolko on smojet podarit ei rebenka…</t>
  </si>
  <si>
    <t>Malinovskaia, M.</t>
  </si>
  <si>
    <t>Ia podaru tebe rebenka</t>
  </si>
  <si>
    <t>Малпас, Джоди</t>
  </si>
  <si>
    <t>Британец</t>
  </si>
  <si>
    <t>Он — ее мучитель. Она — его страшный секрет.Дэнни Блэк, глава мафиозного клана, с детства знает цену словам и поступкам. Оставленный своей матерью в руках жестокого отчима, он понял одно: за свое место под солнцем придется бороться. Ничто — и никто — не может встать у него на пути.Роуз Кэссиди в детстве узнала другую истину — сильные мира сего легко могут назначить тебе цену. В их руках все: деньги, власть, информация… И то, за что она готова, не задумываясь, отдать собственную жизнь.Судьба сталкивает Дэнни и Роуз, и они пойдут на все, чтобы выжить в этом жестоком мире. Убить. Предать.Но готовы ли они совладать со смертельно опасными желаниями?.. Он — ее мучитель. Она — его страшный секрет.Дэнни Блэк, глава мафиозного клана, с детства знает цену словам и поступкам. Оставленный своей матерью в руках жестокого отчима, он понял одно: за свое место под солнцем придется бороться. Ничто — и никто — не может встать у него на пути.Роуз Кэссиди в детстве узнала другую истину — сильные мира сего легко могут назначить тебе цену. В их руках все: деньги, власть, информация… И то, за что она готова, не задумываясь, отдать собственную жизнь.Судьба сталкивает Дэнни и Роуз, и они пойдут на все, чтобы выжить в этом жестоком мире. Убить. Предать.Но готовы ли они совладать со смертельно опасными желаниями?.. - Порочно-пленительная история любви между членом мафиозной группировки и девушкой-сиротой, оказавшейся на самом дне жизни.- Динамичный сюжет, полный неожиданных поворотов, и харизматичные персонажи — откровенность романа оценят фанаты книг Пенелопы Дуглас и Л. Дж. Шэн.- Все романы английской писательницы попали в списки бестселлеров The New York Times и Sunday Times, а также были переведены на 20+ языков.- Более 9 млн просмотров в буктоке по хэштегу #JodiEllenMalpas.Дэнни Блэк рано потерял родителей и оказался воспитанником одного из самых опасных криминальных авторитетов города. Отныне группировка — его семья, а ее цели — его цели. Роуз Кэсседи из сиротского приюта попала в руки опасных людей, с детства распоряжавшихся ее жизнью и ее телом как заблагорассудится.Они встречаются как враги и оба пойдут на любые меры, чтобы выжить в этом жестоком мире. Убийство, предательство, ложь хороши знакомы обоим. Но удастся ли им обмануть собственные чувства? И есть ли место для любви там, где за нее приходится платить кровью?</t>
  </si>
  <si>
    <t>Темный соблазн</t>
  </si>
  <si>
    <t>Malpas, Jody</t>
  </si>
  <si>
    <t>The british</t>
  </si>
  <si>
    <t>He's her tormentor. She is his terrible secret.Danny Black, the head of a mafia clan, has known the value of words and deeds since childhood. Abandoned by his mother in the hands of an abusive stepfather, he realized one thing: he would have to fight for his place in the sun. Nothing—and no one—can stand in his way.Rose Cassidy learned another truth as a child — the powerful can easily put a price on you. They have everything in their hands: money, power, information… And something for which she is ready, without hesitation, to give her own life.Fate confronts Danny and Rose, and they will do anything to survive in this cruel world. To kill. To betray.But are they ready to cope with deadly desires?.. He's her tormentor. She is his terrible secret.Danny Black, the head of a mafia clan, has known the value of words and deeds since childhood. Abandoned by his mother in the hands of an abusive stepfather, he realized one thing: he would have to fight for his place in the sun. Nothing—and no one—can stand in his way.Rose Cassidy learned another truth as a child — the powerful can easily put a price on you. They have everything in their hands: money, power, information… And what she is ready to give her own life for without hesitation.Fate confronts Danny and Rose, and they will do anything to survive in this cruel world. To kill. To betray.But are they ready to cope with deadly desires?.. - Vicious is a captivating love story between a member of a mafia group and an orphan girl who finds herself at the bottom of her life.- A dynamic plot full of unexpected twists and charismatic characters — fans of the books by Penelope Douglas and L. J. Shan will appreciate the novel's frankness. - All the novels by the English writer have been included in The New York Times and Sunday Times bestseller lists, and have also been translated into 20+ languages.- More than 9 million views in the booklet under the hashtag #JodiEllenMalpas.Danny Black lost his parents early and ended up being the pupil of one of the most dangerous crime bosses in the city. From now on, the group is his family, and its goals are his goals. Rose Cassady from an orphanage fell into the hands of dangerous people who, since childhood, have been disposing of her life and her body as they please.They meet as enemies and both will go to any lengths to survive in this cruel world. Murder, betrayal, and lies are well known to both. But will they be able to deceive their own feelings? And is there a place for love where you have to pay for it with blood?</t>
  </si>
  <si>
    <t>http://sentrumbookstore.com/upload/iblock/301/y5ci3ko057dq20ja3cf01m33dsuoyors/17f061d0586d6e2c3f6ebcaf9604a04d.jpg</t>
  </si>
  <si>
    <t>978-5-17-162330-2</t>
  </si>
  <si>
    <t>On — ee muchitel. Ona — ego strashniei sekret.Denni Blek, glava mafioznogo klana, s detstva znaet cenu slovam i postupkam. Ostavlenniei svoei materu v rukah jestokogo otchima, on ponial odno: za svoe mesto pod solncem pridetsia borotsia. Nichto — i nikto — ne mojet vstat u nego na puti.Rouz Kessidi v detstve uznala druguu istinu — silniee mira sego legko mogut naznachit tebe cenu. V ih rukah vse: dengi, vlast, informaciia… I to, za chto ona gotova, ne zadumievaias, otdat sobstvennuu jizn.Sudba stalkivaet Denni i Rouz, i oni poidut na vse, chtobie viejit v etom jestokom mire. Ubit. Predat.No gotovie li oni sovladat so smertelno opasniemi jelaniiami?.. On — ee muchitel. Ona — ego strashniei sekret.Denni Blek, glava mafioznogo klana, s detstva znaet cenu slovam i postupkam. Ostavlenniei svoei materu v rukah jestokogo otchima, on ponial odno: za svoe mesto pod solncem pridetsia borotsia. Nichto — i nikto — ne mojet vstat u nego na puti.Rouz Kessidi v detstve uznala druguu istinu — silniee mira sego legko mogut naznachit tebe cenu. V ih rukah vse: dengi, vlast, informaciia… I to, za chto ona gotova, ne zadumievaias, otdat sobstvennuu jizn.Sudba stalkivaet Denni i Rouz, i oni poidut na vse, chtobie viejit v etom jestokom mire. Ubit. Predat.No gotovie li oni sovladat so smertelno opasniemi jelaniiami?.. - Porochno-plenitelnaia istoriia lubvi mejdu chlenom mafioznoi gruppirovki i devushkoi-sirotoi, okazavsheisia na samom dne jizni.- Dinamichniei sujet, polniei neojidannieh povorotov, i harizmatichniee personaji — otkrovennost romana oceniat fanatie knig Penelopie Duglas i L. Dj. Shen.- Vse romanie angliiskoi pisatelnicie popali v spiski bestsellerov The New York Times i Sunday Times, a takje bieli perevedenie na 20+ iaziekov.- Bolee 9 mln prosmotrov v buktoke po heshtegu #JodiEllenMalpas.Denni Blek rano poterial roditelei i okazalsia vospitannikom odnogo iz samieh opasnieh kriminalnieh avtoritetov goroda. Otniene gruppirovka — ego semia, a ee celi — ego celi. Rouz Kessedi iz sirotskogo priuta popala v ruki opasnieh ludei, s detstva rasporiajavshihsia ee jiznu i ee telom kak zablagorassuditsia.Oni vstrechautsia kak vragi i oba poidut na lubiee merie, chtobie viejit v etom jestokom mire. Ubiistvo, predatelstvo, loj horoshi znakomie oboim. No udastsia li im obmanut sobstvenniee chuvstva? I est li mesto dlia lubvi tam, gde za nee prihoditsia platit krovu?</t>
  </si>
  <si>
    <t>Malpas, Djodi</t>
  </si>
  <si>
    <t>Britanec</t>
  </si>
  <si>
    <t>Марта, Л.</t>
  </si>
  <si>
    <t>Будь моей тайной</t>
  </si>
  <si>
    <t>Перевестись из обычной школы в элитную гимназию? Для кого-то это большая удача, но не для меня. Ведь именно там учится тот, кто за один вечер стал моим злейшим врагом. И он не даст мне спокойно окончить выпускной класс. А тут ещё дополнительные занятия с очень симпатичным одноклассником-корейцем, интернет-переписка с загадочным незнакомцем и первые чувства к тому, с кем мне скоро предстоит расстаться...</t>
  </si>
  <si>
    <t>NoSugar. Романтика</t>
  </si>
  <si>
    <t>Martha, L.</t>
  </si>
  <si>
    <t>Be my secret</t>
  </si>
  <si>
    <t>Transfer from a regular school to an elite gymnasium? This is a great success for some, but not for me. After all, that's where the one who became my worst enemy in one evening studies. And he won't let me finish my senior year in peace. And then there are additional classes with a very handsome Korean classmate, online correspondence with a mysterious stranger, and my first feelings for someone I'm about to break up with...</t>
  </si>
  <si>
    <t>http://sentrumbookstore.com/upload/iblock/121/nreegkqz2esv5v6ltiiipsk1jitsxzc1/052ba8b72514493bbaa89c2793444c1f.jpg</t>
  </si>
  <si>
    <t>978-5-17-165002-5</t>
  </si>
  <si>
    <t>Perevestis iz obiechnoi shkolie v elitnuu gimnaziu? Dlia kogo-to eto bolshaia udacha, no ne dlia menia. Ved imenno tam uchitsia tot, kto za odin vecher stal moim zleishim vragom. I on ne dast mne spokoino okonchit viepusknoi klass. A tut eshe dopolnitelniee zaniatiia s ochen simpatichniem odnoklassnikom-koreicem, internet-perepiska s zagadochniem neznakomcem i perviee chuvstva k tomu, s kem mne skoro predstoit rasstatsia...</t>
  </si>
  <si>
    <t>Marta, L.</t>
  </si>
  <si>
    <t>Bud moei tainoi</t>
  </si>
  <si>
    <t>Верный муж</t>
  </si>
  <si>
    <t>Женские судьбы всегда в центре внимания Марии Метлицкой. Каждая читательница, прочтя ее книгу, может с уверенностью сказать, что на душе стало лучше и легче: теплая интонация, жизненные ситуации, узнаваемые герои — все это оказывает психотерапевтический эффект.Судьба — капризна и переменчива. Иногда она преподносит такие «сюрпризы», которые буквально выбивают почву из-под ног. Смерть самого близкого человека — это удар. А неожиданное открытие чудовищной измены близкого человека, покинувшего сей мир, — настоящий нокаут. Героиня этого романа всю жизнь ждала искренних слов любви от своего мужа и обнаружила их… в письмах другой женщине. Оказалось, что близкий человек был вовсе не сдержанным, серьезным сухарем, а весьма страстным и любвеобильным мужчиной. Только его сердце, увы, принадлежало другой. Кто виноват в этой трагедии? Муж, циничный предатель, или жена, так и не сумевшая понять своего супруга? Пронзительный роман Марии Метлицкой основан на подлинных фактах. Это не выдумка, а история, запечатленная в реальных письмах, полученных автором из рук читательницы. Читать дальше…</t>
  </si>
  <si>
    <t>A faithful husband</t>
  </si>
  <si>
    <t>Women's destinies are always in the center of Maria Metlitskaya's attention. After reading her book, every reader can say with confidence that her soul has become better and easier: warm intonation, life situations, recognizable characters — all this has a psychotherapeutic effect.Fate is capricious and changeable. Sometimes she presents such "surprises" that literally knock the ground out from under her feet. The death of the closest person is a blow. And the unexpected discovery of the monstrous betrayal of a loved one who has left this world is a real knockout. The heroine of this novel has been waiting for sincere words of love from her husband all her life and found them... in letters to another woman. It turned out that the loved one was not at all a restrained, serious cracker, but a very passionate and loving man. Only his heart, alas, belonged to someone else. Who is to blame for this tragedy? A husband who is a cynical traitor, or a wife who has failed to understand her husband? Maria Metlitskaya's poignant novel is based on true facts. This is not fiction, but a story captured in real letters received by the author from the hands of a female reader. Read more…</t>
  </si>
  <si>
    <t>http://sentrumbookstore.com/upload/iblock/a5b/6nz91006em7hkwfm26jt76h8w9497afr/0a6db065a207df51115d20d48bc1a573.jpg</t>
  </si>
  <si>
    <t>978-5-04-209605-1</t>
  </si>
  <si>
    <t>Jenskie sudbie vsegda v centre vnimaniia Marii Metlickoi. Kajdaia chitatelnica, prochtia ee knigu, mojet s uverennostu skazat, chto na dushe stalo luchshe i legche: teplaia intonaciia, jiznenniee situacii, uznavaemiee geroi — vse eto okazievaet psihoterapevticheskii effekt.Sudba — kaprizna i peremenchiva. Inogda ona prepodnosit takie «surprizie», kotoriee bukvalno viebivaut pochvu iz-pod nog. Smert samogo blizkogo cheloveka — eto udar. A neojidannoe otkrietie chudovishnoi izmenie blizkogo cheloveka, pokinuvshego sei mir, — nastoiashii nokaut. Geroinia etogo romana vsu jizn jdala iskrennih slov lubvi ot svoego muja i obnarujila ih… v pismah drugoi jenshine. Okazalos, chto blizkii chelovek biel vovse ne sderjanniem, serezniem suharem, a vesma strastniem i lubveobilniem mujchinoi. Tolko ego serdce, uvie, prinadlejalo drugoi. Kto vinovat v etoi tragedii? Muj, cinichniei predatel, ili jena, tak i ne sumevshaia poniat svoego supruga? Pronzitelniei roman Marii Metlickoi osnovan na podlinnieh faktah. Eto ne viedumka, a istoriia, zapechatlennaia v realnieh pismah, poluchennieh avtorom iz ruk chitatelnicie. Chitat dalshe…</t>
  </si>
  <si>
    <t>Verniei muj</t>
  </si>
  <si>
    <t>Извращенная преданность</t>
  </si>
  <si>
    <t>Фабиано должен был пойти по стопам своего отца и стать Консильери чикагской мафии, но отец смешал все карты, бросив собственного ребенка. Предоставленный самому себе, Фабиано вынужден бороться за место в мире мафии. Будучи безжалостным уличным бойцом, он быстро завоевывает статус нового члена Лас-Вегасской Каморры — человека, которого нужно бояться.Леона хочет построить достойную жизнь вдали от своей матери-наркоманки. Но вскоре она привлекает внимание опасного человека — Фабиано Скудери. С таким, как он, невозможно оставаться в стороне от неприятностей и вести нормальную жизнь. Леона знает, что ей следует избегать Фабиано, но от таких мужчин избавиться непросто. Они всегда получают то, что хотят.Фабиано заботится только об одном: о Каморре. Но вскоре его влечение к Леоне подвергает испытанию его непоколебимую верность. Стоит ли Леона того, чтобы рисковать всем, за что он боролся, и, в конечном счете, своей жизнью? Фабиано должен был пойти по стопам своего отца и стать Консильери чикагской мафии, но отец смешал все карты, бросив собственного ребенка. Предоставленный самому себе, Фабиано вынужден бороться за место в мире мафии. Будучи безжалостным уличным бойцом, он быстро завоевывает статус нового члена Лас-Вегасской Каморры — человека, которого нужно бояться.Леона хочет построить достойную жизнь вдали от своей матери-наркоманки. Но вскоре она привлекает внимание опасного человека — Фабиано Скудери. С таким, как он, невозможно оставаться в стороне от неприятностей и вести нормальную жизнь. Леона знает, что ей следует избегать Фабиано, но от таких мужчин избавиться непросто. Они всегда получают то, что хотят.Фабиано заботится только об одном: о Каморре. Но вскоре его влечение к Леоне подвергает испытанию его непоколебимую верность. Стоит ли Леона того, чтобы рисковать всем, за что он боролся, и, в конечном счете, своей жизнью? - Долгожданный старт цикла Коры Рейли о личной жизни мафиози «Хроники Каморры»! От автора серии «Рожденные в крови».- В издание вошли эксклюзивные материалы, не представленные в электронной версии.- Кора Рейли — автор бестселлеров, вышедших в шести странах («Рожденные в крови»), и звезда TikTok: 512 млн просмотров по хэштегу #корарейли, 71 млн просмотров по хэштегу #хроникикаморры (еще до выхода первой книги), 534 млн просмотров по хэштегу #corareilly. В России у автора огромное фан-сообщество.</t>
  </si>
  <si>
    <t>Хроники Каморры</t>
  </si>
  <si>
    <t>Perverted devotion</t>
  </si>
  <si>
    <t>Fabiano was supposed to follow in his father's footsteps and become a Consigliere of the Chicago mafia, but his father mixed up all the cards by abandoning his own child. Left to his own devices, Fabiano is forced to fight for his place in the mafia world. Being a ruthless street fighter, he quickly gains the status of a new member of the Las Vegas Camorra - a man to be feared.Leona wants to build a decent life away from her drug-addicted mother. But soon she attracts the attention of a dangerous man, Fabiano Scuderi. With someone like him, it's impossible to stay out of trouble and lead a normal life. Leona knows that she should avoid Fabiano, but it's not easy to get rid of such men. They always get what they want.Fabiano only cares about one thing: the Camorra. But soon his attraction to Leon puts his unwavering loyalty to the test. Is Leona worth risking everything he fought for, and ultimately his life? Fabiano was supposed to follow in his father's footsteps and become a Consigliere of the Chicago mafia, but his father mixed up all the cards by abandoning his own child. Left to his own devices, Fabiano is forced to fight for his place in the mafia world. Being a ruthless street fighter, he quickly gains the status of a new member of the Las Vegas Camorra - a man to be feared.Leona wants to build a decent life away from her drug-addicted mother. But soon she attracts the attention of a dangerous man, Fabiano Scuderi. With someone like him, it's impossible to stay out of trouble and lead a normal life. Leona knows that she should avoid Fabiano, but it's not easy to get rid of such men. They always get what they want.Fabiano only cares about one thing: the Camorra. But soon his attraction to Leon puts his unwavering loyalty to the test. Is Leona worth risking everything he fought for, and ultimately his life? - The long-awaited launch of Cora Reilly's series about the personal life of the mafia "Chronicles of the Camorra"! From the author of the series "Born in blood".- The publication includes exclusive materials that are not presented in the electronic version.- Cora Reilly is a best—selling author published in six countries ("Born in Blood") and a TikTok star: 512 million views on the hashtag #corareilly, 71 million views on the hashtag #chronicles of Andorra (even before the release of the first book), 534 million views on the hashtag #corareilly. The author has a huge fan community in Russia.</t>
  </si>
  <si>
    <t>http://sentrumbookstore.com/upload/iblock/a39/u0pfu4ccxeghtg8xht1cafryr0696ikc/d95c5d8f01bbdbea616713dbd704c466.jpg</t>
  </si>
  <si>
    <t>978-5-17-163438-4</t>
  </si>
  <si>
    <t>Fabiano doljen biel poiti po stopam svoego otca i stat Konsileri chikagskoi mafii, no otec smeshal vse kartie, brosiv sobstvennogo rebenka. Predostavlenniei samomu sebe, Fabiano vienujden borotsia za mesto v mire mafii. Buduchi bezjalostniem ulichniem boicom, on biestro zavoevievaet status novogo chlena Las-Vegasskoi Kamorrie — cheloveka, kotorogo nujno boiatsia.Leona hochet postroit dostoinuu jizn vdali ot svoei materi-narkomanki. No vskore ona privlekaet vnimanie opasnogo cheloveka — Fabiano Skuderi. S takim, kak on, nevozmojno ostavatsia v storone ot nepriiatnostei i vesti normalnuu jizn. Leona znaet, chto ei sleduet izbegat Fabiano, no ot takih mujchin izbavitsia neprosto. Oni vsegda poluchaut to, chto hotiat.Fabiano zabotitsia tolko ob odnom: o Kamorre. No vskore ego vlechenie k Leone podvergaet ispietaniu ego nepokolebimuu vernost. Stoit li Leona togo, chtobie riskovat vsem, za chto on borolsia, i, v konechnom schete, svoei jiznu? Fabiano doljen biel poiti po stopam svoego otca i stat Konsileri chikagskoi mafii, no otec smeshal vse kartie, brosiv sobstvennogo rebenka. Predostavlenniei samomu sebe, Fabiano vienujden borotsia za mesto v mire mafii. Buduchi bezjalostniem ulichniem boicom, on biestro zavoevievaet status novogo chlena Las-Vegasskoi Kamorrie — cheloveka, kotorogo nujno boiatsia.Leona hochet postroit dostoinuu jizn vdali ot svoei materi-narkomanki. No vskore ona privlekaet vnimanie opasnogo cheloveka — Fabiano Skuderi. S takim, kak on, nevozmojno ostavatsia v storone ot nepriiatnostei i vesti normalnuu jizn. Leona znaet, chto ei sleduet izbegat Fabiano, no ot takih mujchin izbavitsia neprosto. Oni vsegda poluchaut to, chto hotiat.Fabiano zabotitsia tolko ob odnom: o Kamorre. No vskore ego vlechenie k Leone podvergaet ispietaniu ego nepokolebimuu vernost. Stoit li Leona togo, chtobie riskovat vsem, za chto on borolsia, i, v konechnom schete, svoei jiznu? - Dolgojdanniei start cikla Korie Reili o lichnoi jizni mafiozi «Hroniki Kamorrie»! Ot avtora serii «Rojdenniee v krovi».- V izdanie voshli ekskluzivniee materialie, ne predstavlenniee v elektronnoi versii.- Kora Reili — avtor bestsellerov, vieshedshih v shesti stranah («Rojdenniee v krovi»), i zvezda TikTok: 512 mln prosmotrov po heshtegu #korareili, 71 mln prosmotrov po heshtegu #hronikikamorrie (eshe do viehoda pervoi knigi), 534 mln prosmotrov po heshtegu #corareilly. V Rossii u avtora ogromnoe fan-soobshestvo.</t>
  </si>
  <si>
    <t>Izvrashennaia predannost</t>
  </si>
  <si>
    <t>Связанные местью</t>
  </si>
  <si>
    <t>Люди называют его Гроулом при встрече, а за спиной — Бастардом, но никто не знает его настоящего имени. Он нежеланный внебрачный сын, которому всегда приходится довольствоваться объедками других. Дон Каморры Фальконе держит его при себе как цепного пса, как монстра, выполняющего любую грязную работу. А сам Гроул всегда чувствует себя изгоем, ведь люди смотрят на него так, словно боятся запачкаться.И вот ему отдают девушку, которая всего несколько дней назад была для него недосягаема…Кара — самый ценный подарок, который он когда-либо получал. Но подарок сделан не за верную службу, а чтобы наказать отца Кары, предавшего своего Дона. Для девушки этот способ отомстить предателю означает участь, что хуже смерти. Фальконе уверен: Гроул сломает ее.Кара — хорошая девочка из высшего общества, которая должна была удачно выйти замуж. Но теперь она находится во власти монстра, отверженного людьми и не знающего пощады. Люди называют его Гроулом при встрече, а за спиной — Бастардом, но никто не знает его настоящего имени. Он нежеланный внебрачный сын, которому всегда приходится довольствоваться объедками других. Дон Каморры Фальконе держит его при себе как цепного пса, как монстра, выполняющего любую грязную работу. А сам Гроул всегда чувствует себя изгоем, ведь люди смотрят на него так, словно боятся запачкаться.И вот ему отдают девушку, которая всего несколько дней назад была для него недосягаема…Кара — самый ценный подарок, который он когда-либо получал. Но подарок сделан не за верную службу, а чтобы наказать отца Кары, предавшего своего Дона. Для девушки этот способ отомстить предателю означает участь, что хуже смерти. Фальконе уверен: Гроул сломает ее.Кара — хорошая девочка из высшего общества, которая должна была удачно выйти замуж. Но теперь она находится во власти монстра, отверженного людьми и не знающего пощады. - Новая история из цикла международных бестселлеров «Хроники мафии. Рожденные в крови». Пятый том серии.- Горячие романы о личной жизни итальянских мафиозных кланов: лас-вегасской Каморры, нью-йоркских и чикагских семей — принесли Коре Рейли всемирную славу.- Книги Рейли с успехом издают в Бразилии, Франции, Германии, Италии, Польше, Испании.- У романов серии огромный фэндом: хэштег #корарейли собрал 522 000 000 просмотров в TikTok, хэштег #хроникимафии — 149 000 000 просмотров.- Чувственно, опасно, эротично. Строго 18+.</t>
  </si>
  <si>
    <t>Рожденные в крови</t>
  </si>
  <si>
    <t>Bound by revenge</t>
  </si>
  <si>
    <t>People call him Growl when they meet, and Bastard behind his back, but no one knows his real name. He is an unwanted illegitimate son who always has to make do with the scraps of others. The Don of the Camorra Falcone keeps him with him like a chain dog, like a monster doing any dirty work. And Growl himself always feels like an outcast, because people look at him like they're afraid of getting dirty.And now they give him a girl who was inaccessible to him just a few days ago.…Kara is the most valuable gift he's ever received. But the gift was made not for faithful service, but to punish Kara's father, who betrayed his Don. For a girl, this way of taking revenge on a traitor means a fate worse than death. Falcone is sure that Growl will break it.Kara is a good girl from high society who should have married well. But now she is at the mercy of a monster who is rejected by people and knows no mercy. People call him Growl when they meet, and Bastard behind his back, but no one knows his real name. He is an unwanted illegitimate son who always has to make do with the scraps of others. The Don of the Camorra Falcone keeps him with him like a chain dog, like a monster doing any dirty work. And Growl always feels like an outcast, because people look at him like they're afraid of getting dirty.And now they give him a girl who was inaccessible to him just a few days ago.…Kara is the most valuable gift he's ever received. But the gift was made not for faithful service, but to punish Kara's father, who betrayed his Don. For a girl, this way of taking revenge on a traitor means a fate worse than death. Falcone is sure that Growl will break it.Kara is a good girl from high society who should have married well. But now she is at the mercy of a monster who is rejected by people and knows no mercy. - A new story from the international bestseller series "Mafia Chronicles. Born in blood." The fifth volume of the series.- Hot novels about the personal lives of Italian mafia clans: the Las Vegas Camorra, New York and Chicago families - brought Cora Reilly worldwide fame.- Reilly's books have been successfully published in Brazil, France, Germany, Italy, Poland, and Spain.- The novels in the series have a huge fandom: the hashtag #korareilly has collected 522,000,000 views on TikTok, and the hashtag #chronicles of the mafia has 149,000,000 views.- Sensual, dangerous, erotic. Strictly 18+.</t>
  </si>
  <si>
    <t>http://sentrumbookstore.com/upload/iblock/5ef/e57d379ti23v7bp1zyj3qhm67cs3fx6s/99493929f07cf3e5593fb775b5349e4d.jpg</t>
  </si>
  <si>
    <t>978-5-17-163444-5</t>
  </si>
  <si>
    <t>Ludi nazievaut ego Groulom pri vstreche, a za spinoi — Bastardom, no nikto ne znaet ego nastoiashego imeni. On nejelanniei vnebrachniei sien, kotoromu vsegda prihoditsia dovolstvovatsia obedkami drugih. Don Kamorrie Falkone derjit ego pri sebe kak cepnogo psa, kak monstra, viepolniaushego lubuu griaznuu rabotu. A sam Groul vsegda chuvstvuet sebia izgoem, ved ludi smotriat na nego tak, slovno boiatsia zapachkatsia.I vot emu otdaut devushku, kotoraia vsego neskolko dnei nazad biela dlia nego nedosiagaema…Kara — samiei cenniei podarok, kotoriei on kogda-libo poluchal. No podarok sdelan ne za vernuu slujbu, a chtobie nakazat otca Karie, predavshego svoego Dona. Dlia devushki etot sposob otomstit predatelu oznachaet uchast, chto huje smerti. Falkone uveren: Groul slomaet ee.Kara — horoshaia devochka iz viesshego obshestva, kotoraia doljna biela udachno vieiti zamuj. No teper ona nahoditsia vo vlasti monstra, otverjennogo ludmi i ne znaushego poshadie. Ludi nazievaut ego Groulom pri vstreche, a za spinoi — Bastardom, no nikto ne znaet ego nastoiashego imeni. On nejelanniei vnebrachniei sien, kotoromu vsegda prihoditsia dovolstvovatsia obedkami drugih. Don Kamorrie Falkone derjit ego pri sebe kak cepnogo psa, kak monstra, viepolniaushego lubuu griaznuu rabotu. A sam Groul vsegda chuvstvuet sebia izgoem, ved ludi smotriat na nego tak, slovno boiatsia zapachkatsia.I vot emu otdaut devushku, kotoraia vsego neskolko dnei nazad biela dlia nego nedosiagaema…Kara — samiei cenniei podarok, kotoriei on kogda-libo poluchal. No podarok sdelan ne za vernuu slujbu, a chtobie nakazat otca Karie, predavshego svoego Dona. Dlia devushki etot sposob otomstit predatelu oznachaet uchast, chto huje smerti. Falkone uveren: Groul slomaet ee.Kara — horoshaia devochka iz viesshego obshestva, kotoraia doljna biela udachno vieiti zamuj. No teper ona nahoditsia vo vlasti monstra, otverjennogo ludmi i ne znaushego poshadie. - Novaia istoriia iz cikla mejdunarodnieh bestsellerov «Hroniki mafii. Rojdenniee v krovi». Piatiei tom serii.- Goriachie romanie o lichnoi jizni italianskih mafioznieh klanov: las-vegasskoi Kamorrie, nu-iorkskih i chikagskih semei — prinesli Kore Reili vsemirnuu slavu.- Knigi Reili s uspehom izdaut v Brazilii, Francii, Germanii, Italii, Polshe, Ispanii.- U romanov serii ogromniei fendom: heshteg #korareili sobral 522 000 000 prosmotrov v TikTok, heshteg #hronikimafii — 149 000 000 prosmotrov.- Chuvstvenno, opasno, erotichno. Strogo 18+.</t>
  </si>
  <si>
    <t>Sviazanniee mestu</t>
  </si>
  <si>
    <t>Рон, Мерседес</t>
  </si>
  <si>
    <t>30 закатов, чтобы полюбить тебя</t>
  </si>
  <si>
    <t>Никки выросла на маленьком острове близ Бали. Алекс приземлился в этом оазисе, спасаясь от шума и суеты Лондона. Она ветеринар и преподает йогу. Он пилот и живет жизнью, наполненной роскошью. У них есть всего тридцать дней, чтобы быть вместе, поэтому они не планируют влюбляться в друг друга. Но вихрь чувств сбивает их с пути и уносит в головокружительный роман. От чего бежит Алекс? В чем настоящая причина страхов Никки? Можно ли полноценно жить романтикой, у которой есть срок годности? Или у некоторых любовных историй нет обратного билета? Никки выросла на маленьком острове близ Бали. Алекс приземлился в этом оазисе, спасаясь от шума и суеты Лондона. Она ветеринар и преподает йогу. Он пилот и живет жизнью, наполненной роскошью. У них есть всего тридцать дней, чтобы быть вместе, поэтому они не планируют влюбляться в друг друга. Но вихрь чувств сбивает их с пути и уносит в головокружительный роман. От чего бежит Алекс? В чем настоящая причина страхов Никки? Можно ли полноценно жить романтикой, у которой есть срок годности? Или у некоторых любовных историй нет обратного билета? – Легкая романтическая история от автора бестселлеров «Моя вина», «Твоя вина», «Наша вина» и романа «Слоновая кость».– Умиротворяющая атмосфера острова вдали от сумасшедшей городской суеты и забот.– Курортный роман с приятными персонажами и сюжетной линией без «стекла».– Истории писательницы покорили сердца читательниц по всему миру, набрали более 100 миллионов прочтений на Wattpad, а роман «Моя вина» лег в основу одноименного фильма, выпущенного в 2023 году.</t>
  </si>
  <si>
    <t>Клуб романтики</t>
  </si>
  <si>
    <t>Ron, Mercedes</t>
  </si>
  <si>
    <t>30 sunsets to love you</t>
  </si>
  <si>
    <t>Nikki grew up on a small island near Bali. Alex landed in this oasis, escaping from the hustle and bustle of London. She's a veterinarian and teaches yoga. He is a pilot and lives a life filled with luxury. They only have thirty days to be together, so they don't plan on falling in love with each other. But a whirlwind of feelings leads them astray and takes them into a whirlwind romance. What is Alex running from? What is the real reason for Nikki's fears? Is it possible to fully live a romance that has an expiration date? Or do some love stories not have a return ticket? Nikki grew up on a small island near Bali. Alex landed in this oasis, escaping from the hustle and bustle of London. She's a veterinarian and teaches yoga. He is a pilot and lives a life filled with luxury. They only have thirty days to be together, so they don't plan on falling in love with each other. But a whirlwind of feelings leads them astray and takes them into a whirlwind romance. What is Alex running from? What is the real reason for Nikki's fears? Is it possible to fully live a romance that has an expiration date? Or do some love stories not have a return ticket? – A light romantic story from the author of the bestsellers "My Fault", "Your Fault", "Our Fault" and the novel "Ivory".– The peaceful atmosphere of the island away from the crazy hustle and bustle of the city.– A holiday romance with pleasant characters and a storyline without "glass".– The writer's stories have captured the hearts of readers around the world, gained more than 100 million reads on Wattpad, and the novel "My Fault" became the basis for the film of the same name, released in 2023.</t>
  </si>
  <si>
    <t>http://sentrumbookstore.com/upload/iblock/ca8/27m6arusnpdt3mzb6jfnc7ywbsy8ur3b/7f8f116a4586a9981500227834faf615.jpg</t>
  </si>
  <si>
    <t>978-5-17-167659-9</t>
  </si>
  <si>
    <t>Nikki vierosla na malenkom ostrove bliz Bali. Aleks prizemlilsia v etom oazise, spasaias ot shuma i suetie Londona. Ona veterinar i prepodaet iogu. On pilot i jivet jiznu, napolnennoi roskoshu. U nih est vsego tridcat dnei, chtobie biet vmeste, poetomu oni ne planiruut vlubliatsia v drug druga. No vihr chuvstv sbivaet ih s puti i unosit v golovokrujitelniei roman. Ot chego bejit Aleks? V chem nastoiashaia prichina strahov Nikki? Mojno li polnocenno jit romantikoi, u kotoroi est srok godnosti? Ili u nekotorieh lubovnieh istorii net obratnogo bileta? Nikki vierosla na malenkom ostrove bliz Bali. Aleks prizemlilsia v etom oazise, spasaias ot shuma i suetie Londona. Ona veterinar i prepodaet iogu. On pilot i jivet jiznu, napolnennoi roskoshu. U nih est vsego tridcat dnei, chtobie biet vmeste, poetomu oni ne planiruut vlubliatsia v drug druga. No vihr chuvstv sbivaet ih s puti i unosit v golovokrujitelniei roman. Ot chego bejit Aleks? V chem nastoiashaia prichina strahov Nikki? Mojno li polnocenno jit romantikoi, u kotoroi est srok godnosti? Ili u nekotorieh lubovnieh istorii net obratnogo bileta? – Legkaia romanticheskaia istoriia ot avtora bestsellerov «Moia vina», «Tvoia vina», «Nasha vina» i romana «Slonovaia kost».– Umirotvoriaushaia atmosfera ostrova vdali ot sumasshedshei gorodskoi suetie i zabot.– Kurortniei roman s priiatniemi personajami i sujetnoi liniei bez «stekla».– Istorii pisatelnicie pokorili serdca chitatelnic po vsemu miru, nabrali bolee 100 millionov prochtenii na Wattpad, a roman «Moia vina» leg v osnovu odnoimennogo filma, viepushennogo v 2023 godu.</t>
  </si>
  <si>
    <t>Ron, Mersedes</t>
  </si>
  <si>
    <t>30 zakatov, chtobie polubit tebia</t>
  </si>
  <si>
    <t>Силлов, Д.,Оболенская, Л.</t>
  </si>
  <si>
    <t>Фиктивный брак</t>
  </si>
  <si>
    <t>Когда тебе поступает предложение совершенно легально заработать большие деньги, отказываться от него неразумно. Подумаешь, выйти замуж — и фактически сразу развестись! На первый взгляд ничего сложного. Но кто бы мог подумать, чем обернется этот фиктивный брак...Один из соавторов этого творческого тандема, писатель Дмитрий Силлов, является автором четырех десятков бестселлеров для настоящих мужчин и идеалом защитника даже для сильных женщин. Работа в дуэте с Любовью Оболенской привнесла в их совместные романы пронзительную лирическую нотку.</t>
  </si>
  <si>
    <t>Звезды лирической прозы</t>
  </si>
  <si>
    <t>Sillov, D.,Obolenskaya, L.</t>
  </si>
  <si>
    <t>Fictitious marriage</t>
  </si>
  <si>
    <t>When you receive an offer to earn a lot of money legally, it is unwise to refuse it. Just think, get married and actually get divorced right away! At first glance, nothing complicated. But who would have thought how this fictitious marriage would turn out...One of the co-authors of this creative tandem, writer Dmitry Sillov, is the author of four dozen bestsellers for real men and the ideal defender even for strong women. Working in a duet with Lyubov Obolenskaya brought a poignant lyrical note to their joint novels.</t>
  </si>
  <si>
    <t>http://sentrumbookstore.com/upload/iblock/e16/fino6h7gu5hqgktmcsh04qin3kj6f0p5/a9a8345338d9e0ecc3694427a1dabf8a.jpg</t>
  </si>
  <si>
    <t>978-5-17-166446-6</t>
  </si>
  <si>
    <t>Kogda tebe postupaet predlojenie sovershenno legalno zarabotat bolshie dengi, otkazievatsia ot nego nerazumno. Podumaesh, vieiti zamuj — i fakticheski srazu razvestis! Na perviei vzgliad nichego slojnogo. No kto bie mog podumat, chem obernetsia etot fiktivniei brak...Odin iz soavtorov etogo tvorcheskogo tandema, pisatel Dmitrii Sillov, iavliaetsia avtorom chetiereh desiatkov bestsellerov dlia nastoiashih mujchin i idealom zashitnika daje dlia silnieh jenshin. Rabota v duete s Lubovu Obolenskoi privnesla v ih sovmestniee romanie pronzitelnuu liricheskuu notku.</t>
  </si>
  <si>
    <t>Sillov, D.,Obolenskaia, L.</t>
  </si>
  <si>
    <t>Fiktivniei brak</t>
  </si>
  <si>
    <t>Спенсер, М.</t>
  </si>
  <si>
    <t>Графиня на арене</t>
  </si>
  <si>
    <t>Джозефина Браун с юных лет избрала для себя карьеру одинокой наемницы: она никогда не заводила друзей, никому не раскрывала свое сердце и нигде не задерживалась подолгу. И лишь устроившись метательницей ножей в Фантастический цирк Фарнема, Джо обрела место, которое могла назвать домом. А теперь, похоже, она повстречала любовь.Обаятельный граф Эллиот Уингейт красив, умен и благороден. А еще он обязан Джо жизнью, ведь она спасла его от похитителей. Вот только Эллиот — шпион на службе Британской короны, и он — последний, кому Джо хотела бы раскрывать тайны своего прошлого. Девушке предстоит непростой выбор: вновь пуститься в бега или впервые доверить кому-то свою жизнь…</t>
  </si>
  <si>
    <t>Spencer, M.</t>
  </si>
  <si>
    <t>The Countess is in the arena</t>
  </si>
  <si>
    <t>Josephine Brown chose a career as a lone mercenary from a young age: she never made friends, did not open her heart to anyone, and did not stay anywhere for long. It wasn't until she got a job as a knife thrower at Farnham's Fantasy Circus that Jo found a place she could call home. And now it looks like she's met love.Charming Earl Elliot Wingate is handsome, intelligent and noble. He also owes Joe his life, because she saved him from kidnappers. Except Elliot is a spy in the service of the British Crown, and he's the last person Jo would want to reveal the secrets of her past to. The girl will have a difficult choice: to go on the run again or to entrust her life to someone for the first time.…</t>
  </si>
  <si>
    <t>http://sentrumbookstore.com/upload/iblock/2b4/54d4hy75tv0n97y28bs260ao102plo6m/353fe22a1c9a29bd07023fa3747a20fb.jpg</t>
  </si>
  <si>
    <t>978-5-17-162821-5</t>
  </si>
  <si>
    <t>Djozefina Braun s unieh let izbrala dlia sebia kareru odinokoi naemnicie: ona nikogda ne zavodila druzei, nikomu ne raskrievala svoe serdce i nigde ne zaderjivalas podolgu. I lish ustroivshis metatelnicei nojei v Fantasticheskii cirk Farnema, Djo obrela mesto, kotoroe mogla nazvat domom. A teper, pohoje, ona povstrechala lubov.Obaiatelniei graf Elliot Uingeit krasiv, umen i blagoroden. A eshe on obiazan Djo jiznu, ved ona spasla ego ot pohititelei. Vot tolko Elliot — shpion na slujbe Britanskoi koronie, i on — poslednii, komu Djo hotela bie raskrievat tainie svoego proshlogo. Devushke predstoit neprostoi viebor: vnov pustitsia v bega ili vperviee doverit komu-to svou jizn…</t>
  </si>
  <si>
    <t>Spenser, M.</t>
  </si>
  <si>
    <t>Grafinia na arene</t>
  </si>
  <si>
    <t>Стил, Д.</t>
  </si>
  <si>
    <t>Выбирая судьбу</t>
  </si>
  <si>
    <t>Джиллиан Форрестер будто самой судьбой обречена постоянно выбирать одно из двух.Карьера или искусство?Нью-Йорк, с его бешеным ритмом жизни и профессиональными возможностями, или богемный солнечный Сан-Франциско, к которому тянется душа?Обаятельный Крис Мэтьюс, который уже не раз демонстрировал свое легкомыслие и непостоянство, или не столь харизматичный, но верный и благородный Гордон Харт?Снова и снова она, терзаясь сомнениями, делает непростой выбор, – и снова ее настигает прошлое, и опять Джиллиан кажется, что она совершила ошибку.Как отличить страсть от любви, а интуицию – от самообмана? Как узнать, можно ли войти в одну реку дважды? И что ждет Джиллиан в конце ее нелегкого пути?..Ранее книга выходила в русском переводе под названием "Возвращение".</t>
  </si>
  <si>
    <t>Миры Даниэлы</t>
  </si>
  <si>
    <t>Steele, D.</t>
  </si>
  <si>
    <t>Choosing your fate</t>
  </si>
  <si>
    <t>Gillian Forrester seems to be doomed by fate to constantly choose one of the two.Career or art?New York, with its frenzied pace of life and professional opportunities, or bohemian sunny San Francisco, which attracts the soul?Charming Chris Matthews, who has repeatedly demonstrated his frivolity and inconstancy, or the not so charismatic, but loyal and noble Gordon Hart?Again and again, she makes difficult choices, tormented by doubts, and again the past catches up with her, and again it seems to Gillian that she made a mistake.How to distinguish passion from love, and intuition from self–deception? How do I know if I can enter the same river twice? And what awaits Gillian at the end of her difficult journey?..Previously, the book was published in Russian translation under the title "The Return".</t>
  </si>
  <si>
    <t>http://sentrumbookstore.com/upload/iblock/422/7aahmt90hc29bz0k11c0yv44jnd89rgb/17bf9d4504b238e24573f88436223daa.jpg</t>
  </si>
  <si>
    <t>978-5-17-171816-9</t>
  </si>
  <si>
    <t>Djillian Forrester budto samoi sudboi obrechena postoianno viebirat odno iz dvuh.Karera ili iskusstvo?Nu-Iork, s ego besheniem ritmom jizni i professionalniemi vozmojnostiami, ili bogemniei solnechniei San-Francisko, k kotoromu tianetsia dusha?Obaiatelniei Kris Metus, kotoriei uje ne raz demonstriroval svoe legkomieslie i nepostoianstvo, ili ne stol harizmatichniei, no verniei i blagorodniei Gordon Hart?Snova i snova ona, terzaias somneniiami, delaet neprostoi viebor, – i snova ee nastigaet proshloe, i opiat Djillian kajetsia, chto ona sovershila oshibku.Kak otlichit strast ot lubvi, a intuiciu – ot samoobmana? Kak uznat, mojno li voiti v odnu reku dvajdie? I chto jdet Djillian v konce ee nelegkogo puti?..Ranee kniga viehodila v russkom perevode pod nazvaniem "Vozvrashenie".</t>
  </si>
  <si>
    <t>Stil, D.</t>
  </si>
  <si>
    <t>Viebiraia sudbu</t>
  </si>
  <si>
    <t>Сью, Ники</t>
  </si>
  <si>
    <t>Мой прекрасный враг</t>
  </si>
  <si>
    <t>Что может случиться в канун Нового года? Например, на голову соседу снизу упадет дневник с секретами студентки Полины Королевой. И по неожиданной случайности этим соседом окажется не кто иной, как гроза всего университета Максим Ледовский, загадочный и наглый молодой человек. Полина таких на дух не переносит.Неужели теперь ей придется выполнить его десять желаний, чтобы забрать заветную вещь и сохранить репутацию Снежной королевы курса? Да не пошел бы он! Или все-таки придется?БОЛЕЕ 300 ТЫС. ПРОЧТЕНИЙ И МНОГО РАЗМЫШЛЕНИЙ О ЛЮБВИ!</t>
  </si>
  <si>
    <t>Young adult. Романтика</t>
  </si>
  <si>
    <t>Sue, Nicky</t>
  </si>
  <si>
    <t>My beautiful enemy</t>
  </si>
  <si>
    <t>What can happen on New Year's Eve? For example, a diary with secrets of a student Polina Koroleva will fall on the head of a neighbor from below. And by an unexpected chance, this neighbor turns out to be none other than the thunderstorm of the entire university, Maxim Ledovsky, a mysterious and arrogant young man. Polina can't stand people like that.Does she really have to fulfill his ten wishes now in order to take the cherished thing and preserve the reputation of the Snow Queen of the course? He wouldn't have gone! Or will you have to?MORE THAN 300 THOUSAND. MANY READINGS AND MANY REFLECTIONS ON LOVE!</t>
  </si>
  <si>
    <t>http://sentrumbookstore.com/upload/iblock/6bc/h51dzt1m8mmpthfwj3ahgqw9kmdxtsmy/f50681eccb8a68ff2cc01bd204422659.jpg</t>
  </si>
  <si>
    <t>978-5-17-170630-2</t>
  </si>
  <si>
    <t>Chto mojet sluchitsia v kanun Novogo goda? Naprimer, na golovu sosedu snizu upadet dnevnik s sekretami studentki Polinie Korolevoi. I po neojidannoi sluchainosti etim sosedom okajetsia ne kto inoi, kak groza vsego universiteta Maksim Ledovskii, zagadochniei i nagliei molodoi chelovek. Polina takih na duh ne perenosit.Neujeli teper ei pridetsia viepolnit ego desiat jelanii, chtobie zabrat zavetnuu vesh i sohranit reputaciu Snejnoi korolevie kursa? Da ne poshel bie on! Ili vse-taki pridetsia?BOLEE 300 TIeS. PROChTENII I MNOGO RAZMIeShLENII O LUBVI!</t>
  </si>
  <si>
    <t>Su, Niki</t>
  </si>
  <si>
    <t>Moi prekrasniei vrag</t>
  </si>
  <si>
    <t>Сэндс, Л.</t>
  </si>
  <si>
    <t>Невинность и страсть</t>
  </si>
  <si>
    <t>Отец сестер Мэдисон во второй раз проигрался в карты, и семья снова находится на грани разорения. В надежде решить проблему средняя сестра, Сюзетта Мэдисон, решает пожертвовать своим счастьем и выйти замуж за первого же подходящего джентльмена, нуждающегося в деньгах, чтобы из собственного приданого, оставленного внучкам почившим богатым дедушкой, расплатиться с долгами отца. Однако она не знала, что первый же идеальный, как ей казалось, кандидат – Дэниел Вудроу – не только граф, но и сам весьма обеспечен, о чем решил умолчать, так как Сюзетта, эта необычная женщина, очень заинтриговала его и он влюбился с первого взгляда.Суженые отправляются в Гретна-Грин, чтобы заключить брак быстро и без необходимых церемоний, только вот даже не представляют, какие приключения ждут их на пути… Отец сестер Мэдисон во второй раз проигрался в карты, и семья снова находится на грани разорения. В надежде решить проблему средняя сестра, Сюзетта Мэдисон, решает пожертвовать своим счастьем и выйти замуж за первого же подходящего джентльмена, нуждающегося в деньгах, чтобы из собственного приданого, оставленного внучкам почившим богатым дедушкой, расплатиться с долгами отца. Однако она не знала, что первый же идеальный, как ей казалось, кандидат – Дэниел Вудроу – не только граф, но и сам весьма обеспечен, о чем решил умолчать, так как Сюзетта, эта необычная женщина, очень заинтриговала его и он влюбился с первого взгляда.Суженые отправляются в Гретна-Грин, чтобы заключить брак быстро и без необходимых церемоний, только вот даже не представляют, какие приключения ждут их на пути… «Невинность и страсть» — яркий и увлекательный любовный роман в исторических декорациях Шотландского нагорья.«Невинность и страсть» — вторая книга цикла «Сестры Мэдисон», трилогии, каждая книга которой посвящена судьбе одной из трех сестер Мэдисон.«Невинность и страсть» идеально подходит для всех поклонников творчества Джулии Куин, Лизы Клейпас и Лиз Карлайл.</t>
  </si>
  <si>
    <t>Sands, L.</t>
  </si>
  <si>
    <t>Innocence and passion</t>
  </si>
  <si>
    <t>The father of the Madison sisters lost at cards for the second time, and the family is on the verge of ruin again. Hoping to solve the problem, the middle sister, Suzette Madison, decides to sacrifice her happiness and marry the first suitable gentleman in need of money in order to pay off her father's debts from her own dowry left to her granddaughters by her deceased rich grandfather. However, she did not know that the first ideal candidate, as it seemed to her, Daniel Woodrow, was not only a count, but also very wealthy himself, which he decided to keep silent about, since Suzette, this unusual woman, intrigued him very much and he fell in love at first sight.The betrothed go to Gretna Green to get married quickly and without the necessary ceremonies, but they don't even imagine what adventures await them on the way... The father of the Madison sisters has lost at cards for the second time, and the family is on the verge of ruin again. Hoping to solve the problem, the middle sister, Suzette Madison, decides to sacrifice her happiness and marry the first suitable gentleman in need of money in order to pay off her father's debts from her own dowry left to her granddaughters by her deceased rich grandfather. However, she did not know that the first ideal candidate, as it seemed to her, Daniel Woodrow, was not only a count, but also very wealthy himself, which he decided to keep silent about, since Suzette, this unusual woman, intrigued him very much and he fell in love at first sight.The betrothed go to Gretna Green to get married quickly and without the necessary ceremonies, but they don't even imagine what adventures await them along the way... "Innocence and Passion" is a vivid and fascinating love story set in the historical scenery of the Scottish Highlands."Innocence and Passion" is the second book in the "Madison Sisters" series, a trilogy, each book of which is dedicated to the fate of one of the three Madison sisters."Innocence and Passion" is perfect for all fans of the work of Julia Queen, Lisa Kleipas and Liz Carlisle.</t>
  </si>
  <si>
    <t>http://sentrumbookstore.com/upload/iblock/471/khm5iggf0gaap15z3vg9m2vk6t9uw5sb/f47da72c9159bfd533f80f4c296a4597.jpg</t>
  </si>
  <si>
    <t>978-5-17-165449-8</t>
  </si>
  <si>
    <t>Otec sester Medison vo vtoroi raz proigralsia v kartie, i semia snova nahoditsia na grani razoreniia. V nadejde reshit problemu sredniaia sestra, Suzetta Medison, reshaet pojertvovat svoim schastem i vieiti zamuj za pervogo je podhodiashego djentlmena, nujdaushegosia v dengah, chtobie iz sobstvennogo pridanogo, ostavlennogo vnuchkam pochivshim bogatiem dedushkoi, rasplatitsia s dolgami otca. Odnako ona ne znala, chto perviei je idealniei, kak ei kazalos, kandidat – Deniel Vudrou – ne tolko graf, no i sam vesma obespechen, o chem reshil umolchat, tak kak Suzetta, eta neobiechnaia jenshina, ochen zaintrigovala ego i on vlubilsia s pervogo vzgliada.Sujeniee otpravliautsia v Gretna-Grin, chtobie zakluchit brak biestro i bez neobhodimieh ceremonii, tolko vot daje ne predstavliaut, kakie priklucheniia jdut ih na puti… Otec sester Medison vo vtoroi raz proigralsia v kartie, i semia snova nahoditsia na grani razoreniia. V nadejde reshit problemu sredniaia sestra, Suzetta Medison, reshaet pojertvovat svoim schastem i vieiti zamuj za pervogo je podhodiashego djentlmena, nujdaushegosia v dengah, chtobie iz sobstvennogo pridanogo, ostavlennogo vnuchkam pochivshim bogatiem dedushkoi, rasplatitsia s dolgami otca. Odnako ona ne znala, chto perviei je idealniei, kak ei kazalos, kandidat – Deniel Vudrou – ne tolko graf, no i sam vesma obespechen, o chem reshil umolchat, tak kak Suzetta, eta neobiechnaia jenshina, ochen zaintrigovala ego i on vlubilsia s pervogo vzgliada.Sujeniee otpravliautsia v Gretna-Grin, chtobie zakluchit brak biestro i bez neobhodimieh ceremonii, tolko vot daje ne predstavliaut, kakie priklucheniia jdut ih na puti… «Nevinnost i strast» — iarkii i uvlekatelniei lubovniei roman v istoricheskih dekoraciiah Shotlandskogo nagoria.«Nevinnost i strast» — vtoraia kniga cikla «Sestrie Medison», trilogii, kajdaia kniga kotoroi posviashena sudbe odnoi iz treh sester Medison.«Nevinnost i strast» idealno podhodit dlia vseh poklonnikov tvorchestva Djulii Kuin, Lizie Kleipas i Liz Karlail.</t>
  </si>
  <si>
    <t>Sends, L.</t>
  </si>
  <si>
    <t>Nevinnost i strast</t>
  </si>
  <si>
    <t>Жажда жизни</t>
  </si>
  <si>
    <t>Карьера или любовь?Индия Харрис — уважаемый психотерапевт, счастливая мать и очень привлекательная женщина. Но никто не знает, какие демоны скрываются в ее прошлом. Она многое сделала, чтобы достичь нынешних высот, и не намерена рисковать профессиональным авторитетом ради случайной связи.У гонщика Формулы-1 Леандро Сильвы было все: женское внимание, восхищение фанатов. Пока он не попал в страшную аварию. Сейчас он психологически не может заставить себя даже сесть в гоночный автомобиль и глушит боль в алкоголе, проводя ночи со случайными женщинами. Вынужденный пройти курс психотерапии, Леандро оказывается в кабинете доктора Индии Харрис.В планы Леандро не входило влюбляться в своего чопорного психотерапевта. В планы Индии не входило испытывать непрофессиональные чувства к своему сердитому пациенту.Каждому из них предстоит сделать нелегкий выбор между любовью и карьерой. Что они выберут? Карьера или любовь?Индия Харрис — уважаемый психотерапевт, счастливая мать и очень привлекательная женщина. Но никто не знает, какие демоны скрываются в ее прошлом. Она многое сделала, чтобы достичь нынешних высот, и не намерена рисковать профессиональным авторитетом ради случайной связи.У гонщика Формулы-1 Леандро Сильвы было все: женское внимание, восхищение фанатов. Пока он не попал в страшную аварию. Сейчас он психологически не может заставить себя даже сесть в гоночный автомобиль и глушит боль в алкоголе, проводя ночи со случайными женщинами. Вынужденный пройти курс психотерапии, Леандро оказывается в кабинете доктора Индии Харрис.В планы Леандро не входило влюбляться в своего чопорного психотерапевта. В планы Индии не входило испытывать непрофессиональные чувства к своему сердитому пациенту.Каждому из них предстоит сделать нелегкий выбор между любовью и карьерой. Что они выберут? - Горячий слоуберн от автора бестселлера о гонках Формулы-1 «Жажда скорости»!- Вторая книга романтического цикла «Заведенные», раскрывающего тайны личной жизни пилотов болидов.- Саманта Тоул — автор бестселлеров по версии The New York Times, USA Today и The Wall Street Journal.- Первая книга цикла «Жажда скорости» получила более 20 тысяч высоких оценок на Goodreads. Видео с хештегом #самантатоул собрало в TikTok около 1 миллиона просмотров, с хештегом #samanthatowle — более 40 миллионов.</t>
  </si>
  <si>
    <t>Thirst for life</t>
  </si>
  <si>
    <t>Career or love?India Harris is a respected psychotherapist, a happy mother, and a very attractive woman. But no one knows what demons lurk in her past. She has done a lot to reach her current heights, and she does not intend to risk her professional authority for the sake of a casual relationship.Formula 1 driver Leandro Silva had it all: female attention, the admiration of fans. Until he got into a terrible accident. Now he psychologically can't even bring himself to get into a racing car and drowns out the pain of alcohol by spending nights with random women. Forced to undergo a course of psychotherapy, Leandro finds himself in the office of Dr. India Harris.Leandro's plans did not include falling in love with his prim therapist. India did not plan to have unprofessional feelings for her angry patient.Each of them has to make a difficult choice between love and career. What will they choose? Career or love?India Harris is a respected psychotherapist, a happy mother, and a very attractive woman. But no one knows what demons lurk in her past. She has done a lot to reach her current heights, and she does not intend to risk her professional authority for the sake of a casual relationship.Formula 1 driver Leandro Silva had it all: female attention, the admiration of fans. Until he got into a terrible accident. Now he psychologically can't even bring himself to get into a racing car and drowns out the pain of alcohol by spending nights with random women. Forced to undergo a course of psychotherapy, Leandro finds himself in the office of Dr. India Harris.Leandro's plans did not include falling in love with his prim therapist. India did not plan to have unprofessional feelings for her angry patient.Each of them has to make a difficult choice between love and career. What will they choose? - Hot slowburn from the author of the best-selling book about Formula 1 racing "Thirst for Speed"!- The second book of the romantic series "Wound Up", which reveals the secrets of the personal lives of car pilots.- Samantha Toal is a best—selling author according to The New York Times, USA Today and The Wall Street Journal.- The first book of the series "Thirst for Speed" has received more than 20 thousand high ratings on Goodreads. A video with the hashtag #samanthatowl has garnered about 1 million views on TikTok, and more than 40 million with the hashtag #samanthatowle.</t>
  </si>
  <si>
    <t>http://sentrumbookstore.com/upload/iblock/e2b/2tsn5bldt35lfw0wdr21w9g8pah7rzss/6a76b4a9cea7c15089ac89928cfcd26a.jpg</t>
  </si>
  <si>
    <t>978-5-17-165305-7</t>
  </si>
  <si>
    <t>Karera ili lubov?Indiia Harris — uvajaemiei psihoterapevt, schastlivaia mat i ochen privlekatelnaia jenshina. No nikto ne znaet, kakie demonie skrievautsia v ee proshlom. Ona mnogoe sdelala, chtobie dostich nieneshnih viesot, i ne namerena riskovat professionalniem avtoritetom radi sluchainoi sviazi.U gonshika Formulie-1 Leandro Silvie bielo vse: jenskoe vnimanie, voshishenie fanatov. Poka on ne popal v strashnuu avariu. Seichas on psihologicheski ne mojet zastavit sebia daje sest v gonochniei avtomobil i glushit bol v alkogole, provodia nochi so sluchainiemi jenshinami. Vienujdenniei proiti kurs psihoterapii, Leandro okazievaetsia v kabinete doktora Indii Harris.V planie Leandro ne vhodilo vlubliatsia v svoego chopornogo psihoterapevta. V planie Indii ne vhodilo ispietievat neprofessionalniee chuvstva k svoemu serditomu pacientu.Kajdomu iz nih predstoit sdelat nelegkii viebor mejdu lubovu i kareroi. Chto oni vieberut? Karera ili lubov?Indiia Harris — uvajaemiei psihoterapevt, schastlivaia mat i ochen privlekatelnaia jenshina. No nikto ne znaet, kakie demonie skrievautsia v ee proshlom. Ona mnogoe sdelala, chtobie dostich nieneshnih viesot, i ne namerena riskovat professionalniem avtoritetom radi sluchainoi sviazi.U gonshika Formulie-1 Leandro Silvie bielo vse: jenskoe vnimanie, voshishenie fanatov. Poka on ne popal v strashnuu avariu. Seichas on psihologicheski ne mojet zastavit sebia daje sest v gonochniei avtomobil i glushit bol v alkogole, provodia nochi so sluchainiemi jenshinami. Vienujdenniei proiti kurs psihoterapii, Leandro okazievaetsia v kabinete doktora Indii Harris.V planie Leandro ne vhodilo vlubliatsia v svoego chopornogo psihoterapevta. V planie Indii ne vhodilo ispietievat neprofessionalniee chuvstva k svoemu serditomu pacientu.Kajdomu iz nih predstoit sdelat nelegkii viebor mejdu lubovu i kareroi. Chto oni vieberut? - Goriachii sloubern ot avtora bestsellera o gonkah Formulie-1 «Jajda skorosti»!- Vtoraia kniga romanticheskogo cikla «Zavedenniee», raskrievaushego tainie lichnoi jizni pilotov bolidov.- Samanta Toul — avtor bestsellerov po versii The New York Times, USA Today i The Wall Street Journal.- Pervaia kniga cikla «Jajda skorosti» poluchila bolee 20 tiesiach viesokih ocenok na Goodreads. Video s heshtegom #samantatoul sobralo v TikTok okolo 1 milliona prosmotrov, s heshtegom #samanthatowle — bolee 40 millionov.</t>
  </si>
  <si>
    <t>Jajda jizni</t>
  </si>
  <si>
    <t>Трауб, М.</t>
  </si>
  <si>
    <t>Тропа желаний</t>
  </si>
  <si>
    <t>Роман «Тропа желаний» написан в традиционной для Маши Трауб манере, где все события происходят в гармоничном единстве времени и пространства. В данном случае — доме, считавшемся заброшенным, но ставшим надежным кровом для молодой женщины и ее маленького сына. Какая беда привела их сюда, какие события заставили скрываться? Эту тайну решили разгадать соседки — уже немолодые женщины, оставшиеся одинокими. Именно их неравнодушие, как и других героев романа, приведет эту историю к счастливому финалу, а «тропа желаний» действительно окажется счастливой. Роман рассказывает о том, что в самые тяжелые времена можно встретить участие, заботу и доброту там, где их совсем не ждешь. И когда уже отчаялся и потерял веру. Маша Трауб написала роман с хеппи-эндом — о том, как любовь и верность способны преодолеть любые преграды. И, как всегда в прозе писательницы, в этой истории много доброго юмора. Читать дальше…</t>
  </si>
  <si>
    <t>Проза Маши Трауб. Жизнь как в зеркале</t>
  </si>
  <si>
    <t>Traub, M.</t>
  </si>
  <si>
    <t>The Path of Desires</t>
  </si>
  <si>
    <t>The novel "The Path of Desires" is written in Masha Traub's traditional manner, where all events take place in a harmonious unity of time and space. In this case, it was a house that was considered abandoned, but became a reliable shelter for a young woman and her young son. What kind of trouble brought them here, what events forced them to hide? This mystery was decided to solve by the neighbors, already elderly women who remained single. It is their indifference, like other characters in the novel, that will lead this story to a happy ending, and the "path of desires" will really turn out to be happy. The novel tells us that in the most difficult times, you can find sympathy, care and kindness where you don't expect them at all. And when he had already despaired and lost faith. Masha Traub wrote a novel with a happy ending - about how love and loyalty can overcome any obstacles. And, as always in the writer's prose, there is a lot of good humor in this story. Read more…</t>
  </si>
  <si>
    <t>http://sentrumbookstore.com/upload/iblock/fd0/klleu06uwno1p96qhm3dvkho3hflp9t7/41b09725a77431b38c1b127944d8fefc.jpg</t>
  </si>
  <si>
    <t>978-5-04-197235-6</t>
  </si>
  <si>
    <t>Roman «Tropa jelanii» napisan v tradicionnoi dlia Mashi Traub manere, gde vse sobietiia proishodiat v garmonichnom edinstve vremeni i prostranstva. V dannom sluchae — dome, schitavshemsia zabroshenniem, no stavshim nadejniem krovom dlia molodoi jenshinie i ee malenkogo siena. Kakaia beda privela ih suda, kakie sobietiia zastavili skrievatsia? Etu tainu reshili razgadat sosedki — uje nemolodiee jenshinie, ostavshiesia odinokimi. Imenno ih neravnodushie, kak i drugih geroev romana, privedet etu istoriu k schastlivomu finalu, a «tropa jelanii» deistvitelno okajetsia schastlivoi. Roman rasskazievaet o tom, chto v samiee tiajeliee vremena mojno vstretit uchastie, zabotu i dobrotu tam, gde ih sovsem ne jdesh. I kogda uje otchaialsia i poterial veru. Masha Traub napisala roman s heppi-endom — o tom, kak lubov i vernost sposobnie preodolet lubiee pregradie. I, kak vsegda v proze pisatelnicie, v etoi istorii mnogo dobrogo umora. Chitat dalshe…</t>
  </si>
  <si>
    <t>Tropa jelanii</t>
  </si>
  <si>
    <t>Троу, Эльма</t>
  </si>
  <si>
    <t>Экспресс в Рождество</t>
  </si>
  <si>
    <t>Алиса — давняя подруга Даниила по переписке. Вместе они играют в текстовую ролевую игру, создавая вокруг себя свой идеальный фэнтези-мир. Их общение похоже на романтическое приключение, в котором они могут спасать друг друга, путешествовать — и воплощать свои самые сокровенные фантазии. Живя в одном городе, в Москве, они никогда не виделись вживую. Алиса влюблена в Даниила, но боится быть отвергнутой и потерять единственного близкого по духу человека. Юноша испытывает теплые чувства к девушке, но не может разобраться, страсть это или любовь. Герои встречаются во время рождественского путешествия на винтажном поезде. Им предстоит узнать друг друга заново и понять: есть ли между ними что-то вне их вымышленного фэнтези-мирка, или их чувства лишь порождение воображения? Алиса — давняя подруга Даниила по переписке. Вместе они играют в текстовую ролевую игру, создавая вокруг себя свой идеальный фэнтези-мир. Их общение похоже на романтическое приключение, в котором они могут спасать друг друга, путешествовать — и воплощать свои самые сокровенные фантазии. Живя в одном городе, в Москве, они никогда не виделись вживую. Алиса влюблена в Даниила, но боится быть отвергнутой и потерять единственного близкого по духу человека. Юноша испытывает теплые чувства к девушке, но не может разобраться, страсть это или любовь. Герои встречаются во время рождественского путешествия на винтажном поезде. Им предстоит узнать друг друга заново и понять: есть ли между ними что-то вне их вымышленного фэнтези-мирка, или их чувства лишь порождение воображения? – Нежный любовный роман с рождественской атмосферой.– Жизненная тема влюбленности в интернет-друга и страха отвержения. Можно ли построить реальные отношения с тем, кто скрывался за аватаром?– Идеальная книга для чтения морозным зимним вечером.– Понравится любителям романтики и произведений «Четырнадцать дней до» Саши Паулана, «Тыквенно-пряный парень» Валентайн Соль, «Загадай желание» Мии Лавьер и «Незаурядная Маша Иванова» Марии Костровой.</t>
  </si>
  <si>
    <t>Trow, Elma</t>
  </si>
  <si>
    <t>Express on Christmas Day</t>
  </si>
  <si>
    <t>Alice is Daniel's old pen pal. Together they play a text-based role-playing game, creating their own ideal fantasy world around them. Their communication is like a romantic adventure in which they can save each other, travel — and fulfill their innermost fantasies. Living in the same city, in Moscow, they had never seen each other in person. Alice is in love with Daniel, but is afraid of being rejected and losing the only person close in spirit. The young man has warm feelings for the girl, but cannot figure out whether it is passion or love. The characters meet during a Christmas trip on a vintage train. They will have to get to know each other anew and understand: is there something between them outside their fictional fantasy world, or are their feelings just a product of imagination? Alice is Daniel's old pen pal. Together they play a text-based role-playing game, creating their own ideal fantasy world around them. Their communication is like a romantic adventure in which they can save each other, travel — and fulfill their innermost fantasies. Living in the same city, in Moscow, they never saw each other in person. Alice is in love with Daniel, but is afraid of being rejected and losing the only person close in spirit. The young man has warm feelings for the girl, but cannot figure out whether it is passion or love. The characters meet during a Christmas trip on a vintage train. They will have to get to know each other anew and understand: is there something between them outside their fictional fantasy world, or are their feelings just a figment of the imagination? – A gentle love story with a Christmas atmosphere.– The life theme of falling in love with an online friend and fear of rejection. Is it possible to build a real relationship with the one who was hiding behind the avatar?– The perfect book to read on a frosty winter evening.– Fans of romance and the works "Fourteen Days Before" by Sasha Paulan, "Pumpkin-spicy Guy" by Valentine Sol, "Make a Wish" by Mia Lavier and "Extraordinary Masha Ivanova" by Maria Kostrova will like it.</t>
  </si>
  <si>
    <t>http://sentrumbookstore.com/upload/iblock/534/ejjjo2a4m6dko3ge0r18jlj2fd8hb60f/3e346b10bd6446350df4d7ba4e3c6f4e.jpg</t>
  </si>
  <si>
    <t>978-5-17-168619-2</t>
  </si>
  <si>
    <t>Alisa — davniaia podruga Daniila po perepiske. Vmeste oni igraut v tekstovuu rolevuu igru, sozdavaia vokrug sebia svoi idealniei fentezi-mir. Ih obshenie pohoje na romanticheskoe prikluchenie, v kotorom oni mogut spasat drug druga, puteshestvovat — i voploshat svoi samiee sokrovenniee fantazii. Jivia v odnom gorode, v Moskve, oni nikogda ne videlis vjivuu. Alisa vlublena v Daniila, no boitsia biet otvergnutoi i poteriat edinstvennogo blizkogo po duhu cheloveka. Unosha ispietievaet tepliee chuvstva k devushke, no ne mojet razobratsia, strast eto ili lubov. Geroi vstrechautsia vo vremia rojdestvenskogo puteshestviia na vintajnom poezde. Im predstoit uznat drug druga zanovo i poniat: est li mejdu nimi chto-to vne ih viemieshlennogo fentezi-mirka, ili ih chuvstva lish porojdenie voobrajeniia? Alisa — davniaia podruga Daniila po perepiske. Vmeste oni igraut v tekstovuu rolevuu igru, sozdavaia vokrug sebia svoi idealniei fentezi-mir. Ih obshenie pohoje na romanticheskoe prikluchenie, v kotorom oni mogut spasat drug druga, puteshestvovat — i voploshat svoi samiee sokrovenniee fantazii. Jivia v odnom gorode, v Moskve, oni nikogda ne videlis vjivuu. Alisa vlublena v Daniila, no boitsia biet otvergnutoi i poteriat edinstvennogo blizkogo po duhu cheloveka. Unosha ispietievaet tepliee chuvstva k devushke, no ne mojet razobratsia, strast eto ili lubov. Geroi vstrechautsia vo vremia rojdestvenskogo puteshestviia na vintajnom poezde. Im predstoit uznat drug druga zanovo i poniat: est li mejdu nimi chto-to vne ih viemieshlennogo fentezi-mirka, ili ih chuvstva lish porojdenie voobrajeniia? – Nejniei lubovniei roman s rojdestvenskoi atmosferoi.– Jiznennaia tema vlublennosti v internet-druga i straha otverjeniia. Mojno li postroit realniee otnosheniia s tem, kto skrievalsia za avatarom?– Idealnaia kniga dlia chteniia morozniem zimnim vecherom.– Ponravitsia lubiteliam romantiki i proizvedenii «Chetiernadcat dnei do» Sashi Paulana, «Tiekvenno-prianiei paren» Valentain Sol, «Zagadai jelanie» Mii Laver i «Nezauriadnaia Masha Ivanova» Marii Kostrovoi.</t>
  </si>
  <si>
    <t>Trou, Elma</t>
  </si>
  <si>
    <t>Ekspress v Rojdestvo</t>
  </si>
  <si>
    <t>Уокер, Б.</t>
  </si>
  <si>
    <t>Испанский рассвет</t>
  </si>
  <si>
    <t>Каждый рассвет — это шанс начать все заново.Семейные тайны и поиск себя – идеальная история для любителей книг Сары Джио и Люсинды Райли.Это роман для тех, кто обожает Испанию, заправляет салат оливковым маслом и закрывает глаза, делая глоток хорошего вина. Для тех, кто любит жизнь и хочет полюбить ее еще больше. И для тех, кто никогда не переставал мечтать.Бакстеру нелегко смириться со смертью жены, как и его восьмилетней дочери Мие. Чтобы сосредоточиться на ее воспитании, он оставляет музыкальную группу и отказывается от своих мечтаний.Но в один день все меняется. Бакстер и Мия получают неожиданные результаты ДНК-теста и отправляются в Испанию, чтобы разобраться в истории своей семьи. Там, в окружении виноградников и реликтовых оливковых рощ, на поверхность всплывают старые семейные тайны. Но Бакстер учится находить источники радости в самых простых вещах: в созерцании природы, хорошей еде, музыке и общении с близкими людьми.Так десять дней, проведенных в старинном поместье, меняют целую жизнь. Потому что после захода солнца всегда приходит рассвет.«Книга, с которой хочется спрятаться от всего мира». — Барбара Дэвис</t>
  </si>
  <si>
    <t>Novel. Мировые хиты Бу Уокера</t>
  </si>
  <si>
    <t>Walker, B.</t>
  </si>
  <si>
    <t>Spanish dawn</t>
  </si>
  <si>
    <t>Every dawn is a chance to start all over again.Family Secrets and Self–discovery is the perfect story for fans of books by Sarah Gio and Lucinda Riley.This is a novel for those who adore Spain, dress a salad with olive oil and close their eyes while taking a sip of good wine. For those who love life and want to love it even more. And for those who have never stopped dreaming.It is not easy for Baxter to come to terms with the death of his wife, as well as his eight-year-old daughter Mia. In order to focus on her upbringing, he leaves the music group and abandons his dreams.But one day everything changes. Baxter and Mia receive unexpected DNA test results and travel to Spain to sort out their family history. There, surrounded by vineyards and relict olive groves, old family secrets come to the surface. But Baxter learns to find sources of joy in the simplest things: in contemplation of nature, good food, music and communication with loved ones.That's how ten days spent in an ancient manor can change a lifetime. Because after sunset, dawn always comes."A book that makes you want to hide from the whole world." — Barbara Davis</t>
  </si>
  <si>
    <t>http://sentrumbookstore.com/upload/iblock/5f2/438pn6fgyoj7ex2mys3r00dmf2vunzvj/f35723cc0da7d04e90bc1c8cfa6479e4.jpg</t>
  </si>
  <si>
    <t>978-5-04-178822-3</t>
  </si>
  <si>
    <t>Kajdiei rassvet — eto shans nachat vse zanovo.Semeiniee tainie i poisk sebia – idealnaia istoriia dlia lubitelei knig Sarie Djio i Lusindie Raili.Eto roman dlia teh, kto obojaet Ispaniu, zapravliaet salat olivkoviem maslom i zakrievaet glaza, delaia glotok horoshego vina. Dlia teh, kto lubit jizn i hochet polubit ee eshe bolshe. I dlia teh, kto nikogda ne perestaval mechtat.Baksteru nelegko smiritsia so smertu jenie, kak i ego vosmiletnei docheri Mie. Chtobie sosredotochitsia na ee vospitanii, on ostavliaet muziekalnuu gruppu i otkazievaetsia ot svoih mechtanii.No v odin den vse meniaetsia. Bakster i Miia poluchaut neojidanniee rezultatie DNK-testa i otpravliautsia v Ispaniu, chtobie razobratsia v istorii svoei semi. Tam, v okrujenii vinogradnikov i reliktovieh olivkovieh rosh, na poverhnost vsplievaut stariee semeiniee tainie. No Bakster uchitsia nahodit istochniki radosti v samieh prostieh veshah: v sozercanii prirodie, horoshei ede, muzieke i obshenii s blizkimi ludmi.Tak desiat dnei, provedennieh v starinnom pomeste, meniaut celuu jizn. Potomu chto posle zahoda solnca vsegda prihodit rassvet.«Kniga, s kotoroi hochetsia spriatatsia ot vsego mira». — Barbara Devis</t>
  </si>
  <si>
    <t>Uoker, B.</t>
  </si>
  <si>
    <t>Ispanskii rassvet</t>
  </si>
  <si>
    <t>Фолмут, А. (Блейк, О.)</t>
  </si>
  <si>
    <t>Мой механический роман</t>
  </si>
  <si>
    <t>Бель не хочет думать о будущем. Подготовительные программы для поступления в колледж? Смешно. Внеклассные занятия? Без шансов. Записаться в клуб робототехники, где полно парней, которые игнорируют тебя или, что еще хуже, постоянно спрашивают, не нужна ли помощь? Что угодно, только не это. Но когда на уроке у нее случайно обнаруживается талант инженера, то выбора не остается.Матео Луна — красивый капитан клуба робототехники, который мгновенно распознал способности Бель. Она нужна ему в команде. И не только потому, что он не может перестать думать о крошечных веснушках вокруг ее глаз или о том, как она подсадила его на песни Тейлор Свифт. Все дело в том, что Бель видит его. И она бросает ему вызов.Но когда они всерьез начинают сталкиваться лбами, Бель задается вопросом: а есть ли на самом деле место для девушки в научной сфере? Бель не хочет думать о будущем. Подготовительные программы для поступления в колледж? Смешно. Внеклассные занятия? Без шансов. Записаться в клуб робототехники, где полно парней, которые игнорируют тебя или, что еще хуже, постоянно спрашивают, не нужна ли помощь? Что угодно, только не это. Но когда на уроке у нее случайно обнаруживается талант инженера, то выбора не остается.Матео Луна — красивый капитан клуба робототехники, который мгновенно распознал способности Бель. Она нужна ему в команде. И не только потому, что он не может перестать думать о крошечных веснушках вокруг ее глаз или о том, как она подсадила его на песни Тейлор Свифт. Все дело в том, что Бель видит его. И она бросает ему вызов.Но когда они всерьез начинают сталкиваться лбами, Бель задается вопросом: а есть ли на самом деле место для девушки в научной сфере? – Роман в школьных реалиях от Оливи Блейк, автора цикла-бестселлера «Шестерка Атласа».– Первый роман популярной писательницы, изданный под ее настоящим именем.– Проблемы, знакомые всем подросткам: отношения с родителями и сверстниками, трепетные влюбленности, неопределенность и поиск своего дальнейшего пути, становление личности и взросление.– Трогательная, жизнеутверждающая история покажет, что с любой проблемой можно справиться.</t>
  </si>
  <si>
    <t>Falmouth, A. (Blake, O.)</t>
  </si>
  <si>
    <t>My mechanical novel</t>
  </si>
  <si>
    <t>Belle doesn't want to think about the future. College preparatory programs? Funny. Extracurricular activities? No chance. Join a robotics club full of guys who ignore you or, worse, constantly ask if you need help? Anything but that. But when she accidentally discovers her engineering talent in class, she has no choice.Mateo Luna is the handsome captain of the robotics club, who instantly recognized Belle's abilities. He needs her on the team. And not just because he can't stop thinking about the tiny freckles around her eyes or how she got him hooked on Taylor Swift songs. The thing is, Belle sees him. And she challenges him.But when they seriously start bumping heads, Belle wonders if there really is a place for a girl in the scientific field. Belle doesn't want to think about the future. College preparatory programs? Funny. Extracurricular activities? No chance. Join a robotics club full of guys who ignore you or, worse, constantly ask if you need help? Anything but that. But when she accidentally discovers her talent as an engineer in class, she has no choice.Mateo Luna is the handsome captain of the robotics club, who instantly recognized Belle's abilities. He needs her on the team. And not just because he can't stop thinking about the tiny freckles around her eyes or how she got him hooked on Taylor Swift songs. The thing is, Belle sees him. And she challenges him.But when they seriously start bumping heads, Belle wonders if there really is a place for a girl in the scientific field. – A novel set in school realities by Olivie Blake, author of the best-selling cycle "The Atlas Six".– The first novel by a popular writer published under her real name.– Problems familiar to all teenagers: relationships with parents and peers, trembling infatuations, uncertainty and the search for their future path, becoming a personality and growing up.– A touching, life-affirming story will show that any problem can be dealt with.</t>
  </si>
  <si>
    <t>http://sentrumbookstore.com/upload/iblock/2ff/qs84egamjkbkq8mvq01sl1k1oj2iz0rv/be1812d186c3b1a9de13cf5f1dc3c6ee.jpg</t>
  </si>
  <si>
    <t>978-5-17-157964-7</t>
  </si>
  <si>
    <t>Bel ne hochet dumat o budushem. Podgotovitelniee programmie dlia postupleniia v kolledj? Smeshno. Vneklassniee zaniatiia? Bez shansov. Zapisatsia v klub robototehniki, gde polno parnei, kotoriee ignoriruut tebia ili, chto eshe huje, postoianno sprashivaut, ne nujna li pomosh? Chto ugodno, tolko ne eto. No kogda na uroke u nee sluchaino obnarujivaetsia talant injenera, to viebora ne ostaetsia.Mateo Luna — krasiviei kapitan kluba robototehniki, kotoriei mgnovenno raspoznal sposobnosti Bel. Ona nujna emu v komande. I ne tolko potomu, chto on ne mojet perestat dumat o kroshechnieh vesnushkah vokrug ee glaz ili o tom, kak ona podsadila ego na pesni Teilor Svift. Vse delo v tom, chto Bel vidit ego. I ona brosaet emu viezov.No kogda oni vserez nachinaut stalkivatsia lbami, Bel zadaetsia voprosom: a est li na samom dele mesto dlia devushki v nauchnoi sfere? Bel ne hochet dumat o budushem. Podgotovitelniee programmie dlia postupleniia v kolledj? Smeshno. Vneklassniee zaniatiia? Bez shansov. Zapisatsia v klub robototehniki, gde polno parnei, kotoriee ignoriruut tebia ili, chto eshe huje, postoianno sprashivaut, ne nujna li pomosh? Chto ugodno, tolko ne eto. No kogda na uroke u nee sluchaino obnarujivaetsia talant injenera, to viebora ne ostaetsia.Mateo Luna — krasiviei kapitan kluba robototehniki, kotoriei mgnovenno raspoznal sposobnosti Bel. Ona nujna emu v komande. I ne tolko potomu, chto on ne mojet perestat dumat o kroshechnieh vesnushkah vokrug ee glaz ili o tom, kak ona podsadila ego na pesni Teilor Svift. Vse delo v tom, chto Bel vidit ego. I ona brosaet emu viezov.No kogda oni vserez nachinaut stalkivatsia lbami, Bel zadaetsia voprosom: a est li na samom dele mesto dlia devushki v nauchnoi sfere? – Roman v shkolnieh realiiah ot Olivi Bleik, avtora cikla-bestsellera «Shesterka Atlasa».– Perviei roman populiarnoi pisatelnicie, izdanniei pod ee nastoiashim imenem.– Problemie, znakomiee vsem podrostkam: otnosheniia s roditeliami i sverstnikami, trepetniee vlublennosti, neopredelennost i poisk svoego dalneishego puti, stanovlenie lichnosti i vzroslenie.– Trogatelnaia, jizneutverjdaushaia istoriia pokajet, chto s luboi problemoi mojno spravitsia.</t>
  </si>
  <si>
    <t>Folmut, A. (Bleik, O.)</t>
  </si>
  <si>
    <t>Moi mehanicheskii roman</t>
  </si>
  <si>
    <t>Фуллер, Ася</t>
  </si>
  <si>
    <t>Кот и кореец</t>
  </si>
  <si>
    <t>Такие парни, как Пак, должны сниматься в дорамах — во всяком случае, так думают все вокруг.Сам Пак хочет стать профессиональным боксером. А дорамы он вообще не смотрит.Кира тоже хочет стать боксером. А еще — начать все с нуля в новом городе и забыть позорную историю из прошлого. Кира надеется, что ничего не помешает ее тренировкам.Если бы только в той же секции не занимался и самый популярный старшеклассник в новой школе… При первой встрече Пак в шутку притворяется, что не говорит по-русски, и в ответ на подколки возмущенная Кира объявляет вражду. Вот только из новых знакомых именно Пак оказывается тем, кому можно доверять. Такие парни, как Пак, должны сниматься в дорамах — во всяком случае, так думают все вокруг.Сам Пак хочет стать профессиональным боксером. А дорамы он вообще не смотрит.Кира тоже хочет стать боксером. А еще — начать все с нуля в новом городе и забыть позорную историю из прошлого. Кира надеется, что ничего не помешает ее тренировкам.Если бы только в той же секции не занимался и самый популярный старшеклассник в новой школе… При первой встрече Пак в шутку притворяется, что не говорит по-русски, и в ответ на подколки возмущенная Кира объявляет вражду. Вот только из новых знакомых именно Пак оказывается тем, кому можно доверять. – Подростковая романтика о юных боксерах с непростыми характерами.– Небольшое недоразумение породило вражду и неприязнь, которые вскоре переросли в совершенно иные чувства.– История о дружбе и любви, предательстве и неожиданной поддержке, отношениях в школе и в семье.– Русреал с дорамным настроением и популярным в школе корейцем.– Понравится фанатам творчества Кейси Уэст, Аси Лавринович и Энн Петцольд.</t>
  </si>
  <si>
    <t>Милая Азия</t>
  </si>
  <si>
    <t>Fuller, Asya</t>
  </si>
  <si>
    <t>The cat and the Korean</t>
  </si>
  <si>
    <t>Guys like Park should be in dramas, or at least that's what everyone around them thinks.Park himself wants to become a professional boxer. And he doesn't watch dramas at all.Kira also wants to become a boxer. And also — to start from scratch in a new city and forget the shameful story from the past. Kira hopes that nothing will interfere with her training.If only the most popular high school student at the new school wasn't in the same class.… At the first meeting, Park jokingly pretends that he does not speak Russian, and in response to the banter, an outraged Kira declares hostility. But of the new acquaintances, Pak turns out to be the one who can be trusted. Guys like Park should be in dramas, or at least that's what everyone around them thinks.Park himself wants to become a professional boxer. And he doesn't watch dramas at all.Kira also wants to become a boxer. And also — to start from scratch in a new city and forget the shameful story from the past. Kira hopes that nothing will interfere with her training.If only the most popular high school student at the new school wasn't in the same class.… At the first meeting, Park jokingly pretends that he does not speak Russian, and in response to the banter, an outraged Kira declares hostility. But of the new acquaintances, Pak turns out to be the one who can be trusted. – Teen romance about young boxers with difficult characters.– A small misunderstanding gave rise to hostility and hostility, which soon turned into completely different feelings.– A story about friendship and love, betrayal and unexpected support, relationships at school and in the family.– Rusreal with a doram mood and a Korean popular at school.– Fans of the work of Casey West, Asi Lavrinovich and Ann Petzold will like it.</t>
  </si>
  <si>
    <t>http://sentrumbookstore.com/upload/iblock/560/op2tb4bo8tsdq7hs7rlg9jh5f23ygce5/d692292effb9626d5a407d346473af87.jpg</t>
  </si>
  <si>
    <t>978-5-17-170321-9</t>
  </si>
  <si>
    <t>Takie parni, kak Pak, doljnie snimatsia v doramah — vo vsiakom sluchae, tak dumaut vse vokrug.Sam Pak hochet stat professionalniem bokserom. A doramie on voobshe ne smotrit.Kira toje hochet stat bokserom. A eshe — nachat vse s nulia v novom gorode i zabiet pozornuu istoriu iz proshlogo. Kira nadeetsia, chto nichego ne pomeshaet ee trenirovkam.Esli bie tolko v toi je sekcii ne zanimalsia i samiei populiarniei starsheklassnik v novoi shkole… Pri pervoi vstreche Pak v shutku pritvoriaetsia, chto ne govorit po-russki, i v otvet na podkolki vozmushennaia Kira obiavliaet vrajdu. Vot tolko iz novieh znakomieh imenno Pak okazievaetsia tem, komu mojno doveriat. Takie parni, kak Pak, doljnie snimatsia v doramah — vo vsiakom sluchae, tak dumaut vse vokrug.Sam Pak hochet stat professionalniem bokserom. A doramie on voobshe ne smotrit.Kira toje hochet stat bokserom. A eshe — nachat vse s nulia v novom gorode i zabiet pozornuu istoriu iz proshlogo. Kira nadeetsia, chto nichego ne pomeshaet ee trenirovkam.Esli bie tolko v toi je sekcii ne zanimalsia i samiei populiarniei starsheklassnik v novoi shkole… Pri pervoi vstreche Pak v shutku pritvoriaetsia, chto ne govorit po-russki, i v otvet na podkolki vozmushennaia Kira obiavliaet vrajdu. Vot tolko iz novieh znakomieh imenno Pak okazievaetsia tem, komu mojno doveriat. – Podrostkovaia romantika o unieh bokserah s neprostiemi harakterami.– Nebolshoe nedorazumenie porodilo vrajdu i nepriiazn, kotoriee vskore pererosli v sovershenno iniee chuvstva.– Istoriia o drujbe i lubvi, predatelstve i neojidannoi podderjke, otnosheniiah v shkole i v seme.– Rusreal s doramniem nastroeniem i populiarniem v shkole koreicem.– Ponravitsia fanatam tvorchestva Keisi Uest, Asi Lavrinovich i Enn Petcold.</t>
  </si>
  <si>
    <t>Fuller, Asia</t>
  </si>
  <si>
    <t>Kot i koreec</t>
  </si>
  <si>
    <t>Хилл, А.</t>
  </si>
  <si>
    <t>Почему нет?</t>
  </si>
  <si>
    <t>ДОЛГОЖДАННОЕ ПРОДОЛЖЕНИЕ «РИША РЕШАЕТ!» ОТ АЛЕКС ХИЛЛ! Суммарный тираж автора перевалил за 350 000 экземпляров! История любви, страсти, принятия себя и комфорта!</t>
  </si>
  <si>
    <t>Young Adult. Инстахит. Романтика</t>
  </si>
  <si>
    <t>Hill, A.</t>
  </si>
  <si>
    <t>Why not?</t>
  </si>
  <si>
    <t>THE LONG-AWAITED SEQUEL TO "RISHA DECIDES!" FROM ALEX HILL! The total circulation of the author has exceeded 350,000 copies! A story of love, passion, self-acceptance and comfort!</t>
  </si>
  <si>
    <t>http://sentrumbookstore.com/upload/iblock/90b/uu2op0u48q5pqg07p0g8s6h8y1jhphbo/293798077f7666c3b604e849ea67e4ed.jpg</t>
  </si>
  <si>
    <t>978-5-04-203560-9</t>
  </si>
  <si>
    <t>DOLGOJDANNOE PRODOLJENIE «RIShA REShAET!» OT ALEKS HILL! Summarniei tiraj avtora perevalil za 350 000 ekzempliarov! Istoriia lubvi, strasti, priniatiia sebia i komforta!</t>
  </si>
  <si>
    <t>Pochemu net?</t>
  </si>
  <si>
    <t>Чейз, Лоретта</t>
  </si>
  <si>
    <t>Мисс Совершенство</t>
  </si>
  <si>
    <t>Алистер Карсингтон устал от бесчисленных романов с великосветскими красавицами. Когда старый друг, спасший ему жизнь при Ватерлоо, просит о помощи, Алистер с готовностью откликается на зов — зимний Дербишир кажется местом, максимально далеким от любых соблазнов. Но именно там блистательный дамский угодник встречает умную, прекрасную и строптивую мисс Мирабель Олдридж — первую женщину, на которую не произвело никакого впечатления его обаяние. Ну как устоять перед такой?</t>
  </si>
  <si>
    <t>Chase, Loretta</t>
  </si>
  <si>
    <t>Miss Perfection</t>
  </si>
  <si>
    <t>Alistair Carsington is tired of countless affairs with fashionable beauties. When an old friend who saved his life at Waterloo asks for help, Alistair readily responds to the call — winter Derbyshire seems to be a place as far away from any temptations as possible. But it is there that the brilliant ladies' man meets the intelligent, beautiful and obstinate Miss Mirabelle Aldridge, the first woman who was not impressed by his charm. Well, how can you resist such a thing?</t>
  </si>
  <si>
    <t>http://sentrumbookstore.com/upload/iblock/a2b/3ebx20y67lp5ub4dnoojvs0jixy21wob/f6a74f0fa84358248edfac39289f6fad.jpg</t>
  </si>
  <si>
    <t>978-5-17-166439-8</t>
  </si>
  <si>
    <t>Alister Karsington ustal ot beschislennieh romanov s velikosvetskimi krasavicami. Kogda stariei drug, spasshii emu jizn pri Vaterloo, prosit o pomoshi, Alister s gotovnostu otklikaetsia na zov — zimnii Derbishir kajetsia mestom, maksimalno dalekim ot lubieh soblaznov. No imenno tam blistatelniei damskii ugodnik vstrechaet umnuu, prekrasnuu i stroptivuu miss Mirabel Oldridj — pervuu jenshinu, na kotoruu ne proizvelo nikakogo vpechatleniia ego obaianie. Nu kak ustoiat pered takoi?</t>
  </si>
  <si>
    <t>Cheiz, Loretta</t>
  </si>
  <si>
    <t>Miss Sovershenstvo</t>
  </si>
  <si>
    <t>Эванс, Ричард</t>
  </si>
  <si>
    <t>Дневник Ноэль</t>
  </si>
  <si>
    <t>Джейкоб Черчер — автор бестселлеров. Уже почти двадцать лет он не был дома — с тех самых пор как мать выгнала его, когда ему было всего шестнадцать. И вот за несколько дней до Рождества раздается звонок: мать скончалась и оставила ему дом. Чтобы обрести душевный покой, Джейкоб возвращается в место, где вырос.Но оказывается, этот дом хранит не только грустные воспоминания. Мать Джейкоба с годами стала настоящей барахольщицей, и среди вещей мужчина обнаруживает дневник некой Ноэль. Кто она? Что забыла в этом доме?И тут на пороге появляется Рейчел. Девушка ищет свою биологическую мать, которая отдала ее на удочерение. В поисках ответов на вопросы Джейкоб и Рейчел начинают поиски Ноэль. Они не знают, найдут ли ее, но в их жизни постепенно появляются другие важные вещи: милосердие и шанс на любовь. Джейкоб Черчер — автор бестселлеров. Уже почти двадцать лет он не был дома — с тех самых пор как мать выгнала его, когда ему было всего шестнадцать. И вот за несколько дней до Рождества раздается звонок: мать скончалась и оставила ему дом. Чтобы обрести душевный покой, Джейкоб возвращается в место, где вырос.Но оказывается, этот дом хранит не только грустные воспоминания. Мать Джейкоба с годами стала настоящей барахольщицей, и среди вещей мужчина обнаруживает дневник некой Ноэль. Кто она? Что забыла в этом доме?И тут на пороге появляется Рейчел. Девушка ищет свою биологическую мать, которая отдала ее на удочерение. В поисках ответов на вопросы Джейкоб и Рейчел начинают поиски Ноэль. Они не знают, найдут ли ее, но в их жизни постепенно появляются другие важные вещи: милосердие и шанс на любовь. •	От автора бестселлеров New York Times, Washington Post и USA Today.•	Теплая и искренняя история об искуплении и обретении счастья, которая уже стала классикой рождественской прозы.•	Погрузитесь в атмосферу зимнего волшебства вместе с Джейкобом и Рейчел, чьи судьбы переплелись благодаря загадочному дневнику.•	Узнайте, какие тайны скрывает дневник Ноэль и как они изменят жизнь главных героев навсегда.•	Серия «Зимняя романтика» — уютные книги, которые заряжают новогодним настроением.</t>
  </si>
  <si>
    <t>Evans, Richard</t>
  </si>
  <si>
    <t>Noelle's Diary</t>
  </si>
  <si>
    <t>Jacob Churcher is a best—selling author. He hadn't been home for almost twenty years, not since his mother kicked him out when he was just sixteen. And then, a few days before Christmas, a call comes: his mother has passed away and left him the house. To find peace of mind, Jacob returns to the place where he grew up.But it turns out that this house holds not only sad memories. Jacob's mother has become a real hoarder over the years, and among the things the man discovers is a diary of a certain Noelle. Who is she? What are you doing in this house?And then Rachel appears in the doorway. The girl is looking for her biological mother, who gave her up for adoption. In search of answers to their questions, Jacob and Rachel begin searching for Noelle. They don't know if they will find her, but other important things are gradually appearing in their lives: mercy and a chance for love. Jacob Churcher is a best—selling author. He hadn't been home in almost twenty years, not since his mother kicked him out when he was just sixteen. And then, a few days before Christmas, a call comes: his mother has passed away and left him the house. To find peace of mind, Jacob returns to the place where he grew up.But it turns out that this house holds not only sad memories. Jacob's mother has become a real hoarder over the years, and among the things the man discovers is a diary of a certain Noelle. Who is she? What are you doing in this house?And then Rachel appears in the doorway. The girl is looking for her biological mother, who gave her up for adoption. In search of answers to their questions, Jacob and Rachel begin searching for Noelle. They don't know if they will find her, but other important things are gradually appearing in their lives: mercy and a chance for love. •	From the author of the New York Times, Washington Post and USA Today bestsellers.• A warm and sincere story about redemption and finding happiness, which has already become a classic of Christmas prose.• Immerse yourself in the atmosphere of winter magic with Jacob and Rachel, whose destinies are intertwined thanks to a mysterious diary.• Find out what secrets Noelle's diary hides and how they will change the lives of the main characters forever.• Winter Romance series — cozy books that charge with a New Year's mood.</t>
  </si>
  <si>
    <t>http://sentrumbookstore.com/upload/iblock/564/uduhwgrxa7m0xu6x2wgr6tp3m0t97mag/2556f4719d2cc75bf54f04811bf45b80.jpg</t>
  </si>
  <si>
    <t>978-5-17-168125-8</t>
  </si>
  <si>
    <t>Djeikob Chercher — avtor bestsellerov. Uje pochti dvadcat let on ne biel doma — s teh samieh por kak mat viegnala ego, kogda emu bielo vsego shestnadcat. I vot za neskolko dnei do Rojdestva razdaetsia zvonok: mat skonchalas i ostavila emu dom. Chtobie obresti dushevniei pokoi, Djeikob vozvrashaetsia v mesto, gde vieros.No okazievaetsia, etot dom hranit ne tolko grustniee vospominaniia. Mat Djeikoba s godami stala nastoiashei baraholshicei, i sredi veshei mujchina obnarujivaet dnevnik nekoi Noel. Kto ona? Chto zabiela v etom dome?I tut na poroge poiavliaetsia Reichel. Devushka ishet svou biologicheskuu mat, kotoraia otdala ee na udocherenie. V poiskah otvetov na voprosie Djeikob i Reichel nachinaut poiski Noel. Oni ne znaut, naidut li ee, no v ih jizni postepenno poiavliautsia drugie vajniee veshi: miloserdie i shans na lubov. Djeikob Chercher — avtor bestsellerov. Uje pochti dvadcat let on ne biel doma — s teh samieh por kak mat viegnala ego, kogda emu bielo vsego shestnadcat. I vot za neskolko dnei do Rojdestva razdaetsia zvonok: mat skonchalas i ostavila emu dom. Chtobie obresti dushevniei pokoi, Djeikob vozvrashaetsia v mesto, gde vieros.No okazievaetsia, etot dom hranit ne tolko grustniee vospominaniia. Mat Djeikoba s godami stala nastoiashei baraholshicei, i sredi veshei mujchina obnarujivaet dnevnik nekoi Noel. Kto ona? Chto zabiela v etom dome?I tut na poroge poiavliaetsia Reichel. Devushka ishet svou biologicheskuu mat, kotoraia otdala ee na udocherenie. V poiskah otvetov na voprosie Djeikob i Reichel nachinaut poiski Noel. Oni ne znaut, naidut li ee, no v ih jizni postepenno poiavliautsia drugie vajniee veshi: miloserdie i shans na lubov. •	Ot avtora bestsellerov New York Times, Washington Post i USA Today.•	Teplaia i iskrenniaia istoriia ob iskuplenii i obretenii schastia, kotoraia uje stala klassikoi rojdestvenskoi prozie.•	Pogruzites v atmosferu zimnego volshebstva vmeste s Djeikobom i Reichel, chi sudbie pereplelis blagodaria zagadochnomu dnevniku.•	Uznaite, kakie tainie skrievaet dnevnik Noel i kak oni izmeniat jizn glavnieh geroev navsegda.•	Seriia «Zimniaia romantika» — uutniee knigi, kotoriee zariajaut novogodnim nastroeniem.</t>
  </si>
  <si>
    <t>Dnevnik Noel</t>
  </si>
  <si>
    <t>Эстерн, Лиса</t>
  </si>
  <si>
    <t>Звёзды ещё горят</t>
  </si>
  <si>
    <t>Стелла – девочка, не умеющая улыбаться, не любящая зиму, а в особенности — Новый год, потому что все вокруг буквально сходят с ума. А тут еще и друзья пытаются втянуть ее в свои любовные приключения.Она — маленький Гринч, который вполне может украсть чей-то праздник, но выходит у неё украсть только сердце одного хитрого, азартного парня, из-за которого её спокойный мир встает с ног на голову.Да помогут ей звезды!</t>
  </si>
  <si>
    <t>NoSugar. (С)нежная любовь</t>
  </si>
  <si>
    <t>Estern, the Fox</t>
  </si>
  <si>
    <t>The stars are still burning</t>
  </si>
  <si>
    <t>Stella is a girl who does not know how to smile, who does not like winter, and especially the New Year, because everyone around her is literally going crazy. And then her friends are trying to drag her into their love adventures.She is a little Grinch who can easily steal someone's holiday, but she only manages to steal the heart of one cunning, gambling guy, who turns her peaceful world upside down.May the stars help her!</t>
  </si>
  <si>
    <t>http://sentrumbookstore.com/upload/iblock/650/992fnnbudy78vdxnvcntmd8ph9ytyk3f/8ca6ce36a4eed7797ffd9517c9983dd9.jpg</t>
  </si>
  <si>
    <t>978-5-17-164319-5</t>
  </si>
  <si>
    <t>Stella – devochka, ne umeushaia uliebatsia, ne lubiashaia zimu, a v osobennosti — Noviei god, potomu chto vse vokrug bukvalno shodiat s uma. A tut eshe i druzia pietautsia vtianut ee v svoi lubovniee priklucheniia.Ona — malenkii Grinch, kotoriei vpolne mojet ukrast chei-to prazdnik, no viehodit u nee ukrast tolko serdce odnogo hitrogo, azartnogo parnia, iz-za kotorogo ee spokoiniei mir vstaet s nog na golovu.Da pomogut ei zvezdie!</t>
  </si>
  <si>
    <t>Estern, Lisa</t>
  </si>
  <si>
    <t>Zvezdie eshe goriat</t>
  </si>
  <si>
    <t>Беляев, А.</t>
  </si>
  <si>
    <t>Ариэль (иллюстрации А. Иткина)</t>
  </si>
  <si>
    <t>В Индии, в тайной школе, где готовят медиумов, прорицателей, гипнотизёров и ясновидящих, живёт юноша по имени Ариэль. Он не помнит ни своего настоящего имени, ни своих родных, ни того как попал туда. По воле директора школы над Ариэлем проводят научный эксперимент, и вскоре главный герой обнаруживает, что умеет летать… Откроет ли эта удивительная способность юноше путь к свободе или впереди его ждут новые испытания? В нашем издании фантастическая история Александра Беляева об Ариэле проиллюстрирована Анатолием Иткиным — заслуженным художником России, награждённым почётным дипломом «Образ книги» за особый вклад в искусство книжной графики и верность эстетическим принципам. Читать дальше…</t>
  </si>
  <si>
    <t>Belyaev, A.</t>
  </si>
  <si>
    <t>Ariel (illustrations by A. Itkin)</t>
  </si>
  <si>
    <t>In India, in a secret school where mediums, soothsayers, hypnotists and clairvoyants are trained, there lives a young man named Ariel. He doesn't remember his real name, his family, or how he got there. At the behest of the headmaster, a scientific experiment is conducted on Ariel, and soon the protagonist discovers that he can fly.… Will this amazing ability open the way to freedom for the young man, or are there new challenges ahead? In our edition, Alexander Belyaev's fantastic story about Ariel is illustrated by Anatoly Itkin, an honored artist of Russia who was awarded the honorary diploma "Image of the Book" for his special contribution to the art of book graphics and fidelity to aesthetic principles. Read more…</t>
  </si>
  <si>
    <t>http://sentrumbookstore.com/upload/iblock/fd2/7by25abnbzezi7ifpz0jilt97uzxhryb/851aa27cc569d2835781291072bb9f1d.jpg</t>
  </si>
  <si>
    <t>978-5-389-25813-6</t>
  </si>
  <si>
    <t>V Indii, v tainoi shkole, gde gotoviat mediumov, proricatelei, gipnotizerov i iasnovidiashih, jivet unosha po imeni Ariel. On ne pomnit ni svoego nastoiashego imeni, ni svoih rodnieh, ni togo kak popal tuda. Po vole direktora shkolie nad Arielem provodiat nauchniei eksperiment, i vskore glavniei geroi obnarujivaet, chto umeet letat… Otkroet li eta udivitelnaia sposobnost unoshe put k svobode ili vperedi ego jdut noviee ispietaniia? V nashem izdanii fantasticheskaia istoriia Aleksandra Beliaeva ob Ariele proillustrirovana Anatoliem Itkiniem — zaslujenniem hudojnikom Rossii, nagrajdenniem pochetniem diplomom «Obraz knigi» za osobiei vklad v iskusstvo knijnoi grafiki i vernost esteticheskim principam. Chitat dalshe…</t>
  </si>
  <si>
    <t>Beliaev, A.</t>
  </si>
  <si>
    <t>Ariel (illustracii A. Itkina)</t>
  </si>
  <si>
    <t>Бенфорд, Грегори,Нивен, Ларри</t>
  </si>
  <si>
    <t>Корабль-звезда</t>
  </si>
  <si>
    <t>Правильный ли выбор сделала исследовательская экспедиция Земли, прервав свое путешествие к цели ради Чаши небес — невообразимо огромного артефакта, неожиданно обнаруженного в межзвёздном пространстве? Искушение изучить Чашу тем более велико, что она могла бы стать пристанищем для многих миллионов землян… Если бы уже не служила домом для неких весьма мало похожих на людей существ.Сложнейшая экосистема, удивительные ландшафты и невероятные формы, которые принимает разум — все это оказывается перед группой исследователей, которых преследует хозяева Чаши. Но хозяева ли они? Кто ее создал? И с какой целью? Землянам предстоит это выяснить, и вместе с тем узнать нечто такое, что перевернет их понимание Вселенной и позволит по-новому взглянуть на место человечества в мироздании. А на орбите Чаши капитан "Искательницы звезд" и его команда борются со своими проблемами. И пусть их корабль не военный, но каждый звездолет, странствующий в глубоком космосе, может стать грозным оружием, способным нанести немалый ущерб колоссальному артефакту перед ним. Правильный ли выбор сделала исследовательская экспедиция Земли, прервав свое путешествие к цели ради Чаши небес — невообразимо огромного артефакта, неожиданно обнаруженного в межзвёздном пространстве? Искушение изучить Чашу тем более велико, что она могла бы стать пристанищем для многих миллионов землян… Если бы уже не служила домом для неких весьма мало похожих на людей существ.Сложнейшая экосистема, удивительные ландшафты и невероятные формы, которые принимает разум — все это оказывается перед группой исследователей, которых преследует хозяева Чаши. Но хозяева ли они? Кто ее создал? И с какой целью? Землянам предстоит это выяснить, и вместе с тем узнать нечто такое, что перевернет их понимание Вселенной и позволит по-новому взглянуть на место человечества в мироздании. А на орбите Чаши капитан "Искательницы звезд" и его команда борются со своими проблемами. И пусть их корабль не военный, но каждый звездолет, странствующий в глубоком космосе, может стать грозным оружием, способным нанести немалый ущерб колоссальному артефакту перед ним. — «Корабль-звезда» — вторая книга трилогии «Мир-вок», продолжение романа «Чаша небес», попавшего в список бестселлеров New York Times.— «Корабль-звезда» — идеальный подарок для всех поклонников твердой научной фантастики. Книга до краев наполнена интересными научными концепциями, физическими и социологическими фактами, при этом авторы не забыли и про увлекательный сюжет, и про убедительных персонажей.— Ларри Нивен — многократный лауреат премий «Хьюго», «Локус» и «Небьюла», наиболее известный по циклу «Мир-кольцо».— Грегори Бенфорд — американский писатель и ученый, специализирующийся на астрофизике и физике плазмы.</t>
  </si>
  <si>
    <t>Звезды научной фантастики</t>
  </si>
  <si>
    <t>Benford, Gregory,Niven, Larry</t>
  </si>
  <si>
    <t>The Starship</t>
  </si>
  <si>
    <t>Did the Earth exploration expedition make the right choice, interrupting its journey to the goal for the sake of the Bowl of Heaven, an unimaginably huge artifact unexpectedly discovered in interstellar space? The temptation to explore the Chalice is all the more great because it could become a haven for many millions of earthlings... if it did not already serve as a home for some very little human-like creatures.The most complex ecosystem, amazing landscapes and incredible forms that the mind takes — all this turns out to be in front of a group of researchers who are being pursued by the owners of the Bowl. But are they the owners? Who created it? And for what purpose? Earthlings will have to find out, and at the same time learn something that will change their understanding of the universe and allow them to take a fresh look at humanity's place in the universe. And in the orbit of the Chalice, the captain of the Star Seeker and his team are struggling with their problems. And even if their ship is not a military one, every starship traveling in deep space can become a formidable weapon capable of causing considerable damage to the colossal artifact in front of it. Did the Earth exploration expedition make the right choice, interrupting its journey to the goal for the sake of the Bowl of Heaven, an unimaginably huge artifact unexpectedly discovered in interstellar space? The temptation to explore the Chalice is all the more great because it could become a haven for many millions of earthlings... if it did not already serve as a home for some very little human-like creatures.The most complex ecosystem, amazing landscapes and incredible forms that the mind takes — all this turns out to be in front of a group of researchers who are being pursued by the owners of the Bowl. But are they the owners? Who created it? And for what purpose? Earthlings will have to find out, and at the same time learn something that will change their understanding of the universe and allow them to take a fresh look at humanity's place in the universe. And in the orbit of the Chalice, the captain of the Star Seeker and his team are struggling with their problems. And even if their ship is not a military one, every starship traveling in deep space can become a formidable weapon capable of causing considerable damage to the colossal artifact in front of it. — "Starship" is the second book in the "Wok World" trilogy, the sequel to the novel "The Cup of Heaven", which hit the New York Times bestseller list.- "Starship" is the perfect gift for all fans of hard science fiction. The book is filled to the brim with interesting scientific concepts, physical and sociological facts, while the authors did not forget about the fascinating plot and convincing characters.— Larry Niven is a multiple winner of the Hugo, Locus and Nebula Awards, best known for the Ringworld series.— Gregory Benford is an American writer and scientist specializing in astrophysics and plasma physics.</t>
  </si>
  <si>
    <t>http://sentrumbookstore.com/upload/iblock/6c6/nzz0o8honrn41k8avsac84kist0mz23q/de2fe64847228d8d0e75afaf4c919189.jpg</t>
  </si>
  <si>
    <t>978-5-17-151152-4</t>
  </si>
  <si>
    <t>Pravilniei li viebor sdelala issledovatelskaia ekspediciia Zemli, prervav svoe puteshestvie k celi radi Chashi nebes — nevoobrazimo ogromnogo artefakta, neojidanno obnarujennogo v mejzvezdnom prostranstve? Iskushenie izuchit Chashu tem bolee veliko, chto ona mogla bie stat pristanishem dlia mnogih millionov zemlian… Esli bie uje ne slujila domom dlia nekih vesma malo pohojih na ludei sushestv.Slojneishaia ekosistema, udivitelniee landshaftie i neveroiatniee formie, kotoriee prinimaet razum — vse eto okazievaetsia pered gruppoi issledovatelei, kotorieh presleduet hoziaeva Chashi. No hoziaeva li oni? Kto ee sozdal? I s kakoi celu? Zemlianam predstoit eto vieiasnit, i vmeste s tem uznat nechto takoe, chto perevernet ih ponimanie Vselennoi i pozvolit po-novomu vzglianut na mesto chelovechestva v mirozdanii. A na orbite Chashi kapitan "Iskatelnicie zvezd" i ego komanda borutsia so svoimi problemami. I pust ih korabl ne voenniei, no kajdiei zvezdolet, stranstvuushii v glubokom kosmose, mojet stat grozniem orujiem, sposobniem nanesti nemaliei usherb kolossalnomu artefaktu pered nim. Pravilniei li viebor sdelala issledovatelskaia ekspediciia Zemli, prervav svoe puteshestvie k celi radi Chashi nebes — nevoobrazimo ogromnogo artefakta, neojidanno obnarujennogo v mejzvezdnom prostranstve? Iskushenie izuchit Chashu tem bolee veliko, chto ona mogla bie stat pristanishem dlia mnogih millionov zemlian… Esli bie uje ne slujila domom dlia nekih vesma malo pohojih na ludei sushestv.Slojneishaia ekosistema, udivitelniee landshaftie i neveroiatniee formie, kotoriee prinimaet razum — vse eto okazievaetsia pered gruppoi issledovatelei, kotorieh presleduet hoziaeva Chashi. No hoziaeva li oni? Kto ee sozdal? I s kakoi celu? Zemlianam predstoit eto vieiasnit, i vmeste s tem uznat nechto takoe, chto perevernet ih ponimanie Vselennoi i pozvolit po-novomu vzglianut na mesto chelovechestva v mirozdanii. A na orbite Chashi kapitan "Iskatelnicie zvezd" i ego komanda borutsia so svoimi problemami. I pust ih korabl ne voenniei, no kajdiei zvezdolet, stranstvuushii v glubokom kosmose, mojet stat grozniem orujiem, sposobniem nanesti nemaliei usherb kolossalnomu artefaktu pered nim. — «Korabl-zvezda» — vtoraia kniga trilogii «Mir-vok», prodoljenie romana «Chasha nebes», popavshego v spisok bestsellerov New York Times.— «Korabl-zvezda» — idealniei podarok dlia vseh poklonnikov tverdoi nauchnoi fantastiki. Kniga do kraev napolnena interesniemi nauchniemi koncepciiami, fizicheskimi i sociologicheskimi faktami, pri etom avtorie ne zabieli i pro uvlekatelniei sujet, i pro ubeditelnieh personajei.— Larri Niven — mnogokratniei laureat premii «Hugo», «Lokus» i «Nebula», naibolee izvestniei po ciklu «Mir-kolco».— Gregori Benford — amerikanskii pisatel i ucheniei, specializiruushiisia na astrofizike i fizike plazmie.</t>
  </si>
  <si>
    <t>Benford, Gregori,Niven, Larri</t>
  </si>
  <si>
    <t>Korabl-zvezda</t>
  </si>
  <si>
    <t>Де Фелитта, Фрэнк</t>
  </si>
  <si>
    <t>Сущность</t>
  </si>
  <si>
    <t>Новая книга в серии «Легенды хоррора». Для всех поклонников творчества Клайва Баркера, Питера Страуба и Адама Нэвилла.Прославленный сценарист и многократный лауреат премии «Эмми» Фрэнк де Фелитта входит в первую волну авторов классического американского хоррора, фактически воскресивших жанр в семидесятых-восьмидесятых годах прошлого века. Его романы «Одри Роуз» и «Сущность» стали бестселлерами и были экранизированы практически сразу после выхода, причем знаменитый режиссер Мартин Скорсезе включил экранизацию «Сущности» в пятерку самых страшных фильмов, что он когда-либо видел.</t>
  </si>
  <si>
    <t>Легенды хоррора</t>
  </si>
  <si>
    <t>De Felitta, Frank</t>
  </si>
  <si>
    <t>Entity</t>
  </si>
  <si>
    <t>A new book in the "Legends of Horror" series. For all fans of the work of Clive Barker, Peter Straub and Adam Neville.Renowned screenwriter and multiple Emmy Award winner Frank de Felitta is one of the first wave of classic American horror authors who actually resurrected the genre in the seventies and eighties of the last century. His novels "Audrey Rose" and "Essence" became bestsellers and were adapted into films almost immediately after their release, with the famous director Martin Scorsese including the adaptation of "Essence" in the top five scariest films he had ever seen.</t>
  </si>
  <si>
    <t>http://sentrumbookstore.com/upload/iblock/754/sr7asmw00q9h5axyk2fd2h2xhelzhaq9/35b0c4b2c1732323f0c6080588822a78.jpg</t>
  </si>
  <si>
    <t>978-5-17-157995-1</t>
  </si>
  <si>
    <t>Novaia kniga v serii «Legendie horrora». Dlia vseh poklonnikov tvorchestva Klaiva Barkera, Pitera Strauba i Adama Nevilla.Proslavlenniei scenarist i mnogokratniei laureat premii «Emmi» Frenk de Felitta vhodit v pervuu volnu avtorov klassicheskogo amerikanskogo horrora, fakticheski voskresivshih janr v semidesiatieh-vosmidesiatieh godah proshlogo veka. Ego romanie «Odri Rouz» i «Sushnost» stali bestsellerami i bieli ekranizirovanie prakticheski srazu posle viehoda, prichem znamenitiei rejisser Martin Skorseze vkluchil ekranizaciu «Sushnosti» v piaterku samieh strashnieh filmov, chto on kogda-libo videl.</t>
  </si>
  <si>
    <t>De Felitta, Frenk</t>
  </si>
  <si>
    <t>Sushnost</t>
  </si>
  <si>
    <t>Кауфман, Эми</t>
  </si>
  <si>
    <t>Острова богов</t>
  </si>
  <si>
    <t>В жилах Селли течет соленая вода. Поэтому, когда отец оставляет ее в порту Киркпул, у девушки нет ни малейшего желания проводить зиму дома, пока он отправляется навстречу приключениям. Но планы последовать за ним рушатся, когда красивый незнакомец с характерными знаками мага на руке поднимается на ее корабль.Он принц Леандер из Алинора, и ему нужно пересечь Море Полумесяца незамеченным, чтобы завершить ритуал на священных Островах богов. Селли не в восторге от обязанности сопровождать куда-либо избалованного принца, и у нее нет времени на его требования или привлекательную внешность. Но то, что начинается как развлекательный круиз, приведет к государственной измене, поставив страны на грань войны, сблизив двух незнакомцев и пробудив опасных богов от многовекового сна... В жилах Селли течет соленая вода. Поэтому, когда отец оставляет ее в порту Киркпул, у девушки нет ни малейшего желания проводить зиму дома, пока он отправляется навстречу приключениям. Но планы последовать за ним рушатся, когда красивый незнакомец с характерными знаками мага на руке поднимается на ее корабль.Он принц Леандер из Алинора, и ему нужно пересечь Море Полумесяца незамеченным, чтобы завершить ритуал на священных Островах богов. Селли не в восторге от обязанности сопровождать куда-либо избалованного принца, и у нее нет времени на его требования или привлекательную внешность. Но то, что начинается как развлекательный круиз, приведет к государственной измене, поставив страны на грань войны, сблизив двух незнакомцев и пробудив опасных богов от многовекового сна... – Приключенческое фэнтези с магией, интригами и элементами романтики.– От автора цикла «Сага о волках и драконах» и соавтора романов «Иллюмине», «Звезда Авроры», «Сияние Авроры».– Бескрайнее море, соленый ветер и загадочный принц-маг.– Смелая главная героиня, отважно встречающая удары судьбы.– Понравится поклонникам романов «Тень и кость» Ли Бардуго, «Фейбл» Эдриенн Янг и «Дочь короля пиратов» Триши Левенселлер.</t>
  </si>
  <si>
    <t>Бестселлеры Джея Кристоффа и Эми Кауфман</t>
  </si>
  <si>
    <t>Kaufman, Amy</t>
  </si>
  <si>
    <t>Islands of the Gods</t>
  </si>
  <si>
    <t>Salt water runs through Selly's veins. Therefore, when her father leaves her at the port of Kirkpool, the girl has no desire to spend the winter at home while he goes on adventures. But her plans to follow him are ruined when a handsome stranger with the distinctive marks of a magician on his arm boards her ship.He is Prince Leander of Alinor, and he needs to cross the Crescent Sea unnoticed to complete a ritual on the sacred Islands of the gods. Selly is not thrilled with the duty of escorting a spoiled prince anywhere, and she does not have time for his demands or attractive appearance. But what starts as an entertaining cruise will lead to treason, bringing countries to the brink of war, bringing two strangers closer together, and awakening dangerous gods from centuries of slumber... Salt water runs through Selly's veins. Therefore, when her father leaves her at the port of Kirkpool, the girl has no desire to spend the winter at home while he goes on adventures. But her plans to follow him are ruined when a handsome stranger with the distinctive marks of a magician on his arm boards her ship.He is Prince Leander of Alinor, and he needs to cross the Crescent Sea unnoticed to complete a ritual on the sacred Islands of the gods. Selly is not thrilled with the duty of escorting a spoiled prince anywhere, and she does not have time for his demands or attractive appearance. But what starts as an entertaining cruise will lead to treason, bringing countries to the brink of war, bringing two strangers closer together and awakening dangerous gods from a centuries-old slumber... – An adventure fantasy with magic, intrigue and elements of romance.– From the author of the cycle "The Saga of Wolves and Dragons" and co-author of the novels "Illuminati", "Star of Aurora", "Aurora Borealis".– The endless sea, the salty wind and the mysterious prince magician.– the brave main character, bravely facing the blows of fate.– Fans of Lee Bardugo's "Shadow and Bone," Adrienne Young's "Fable," and Tricia Levenseller's "The Pirate King's Daughter" will love it.</t>
  </si>
  <si>
    <t>http://sentrumbookstore.com/upload/iblock/4b4/m0nx6ndde1356i70d0f9z9yeiqg53zk8/095bb6ba508adfc50e5cb958aaa2523e.jpg</t>
  </si>
  <si>
    <t>978-5-17-152748-8</t>
  </si>
  <si>
    <t>V jilah Selli techet solenaia voda. Poetomu, kogda otec ostavliaet ee v portu Kirkpul, u devushki net ni maleishego jelaniia provodit zimu doma, poka on otpravliaetsia navstrechu priklucheniiam. No planie posledovat za nim rushatsia, kogda krasiviei neznakomec s harakterniemi znakami maga na ruke podnimaetsia na ee korabl.On princ Leander iz Alinora, i emu nujno peresech More Polumesiaca nezamechenniem, chtobie zavershit ritual na sviashennieh Ostrovah bogov. Selli ne v vostorge ot obiazannosti soprovojdat kuda-libo izbalovannogo princa, i u nee net vremeni na ego trebovaniia ili privlekatelnuu vneshnost. No to, chto nachinaetsia kak razvlekatelniei kruiz, privedet k gosudarstvennoi izmene, postaviv stranie na gran voinie, sbliziv dvuh neznakomcev i probudiv opasnieh bogov ot mnogovekovogo sna... V jilah Selli techet solenaia voda. Poetomu, kogda otec ostavliaet ee v portu Kirkpul, u devushki net ni maleishego jelaniia provodit zimu doma, poka on otpravliaetsia navstrechu priklucheniiam. No planie posledovat za nim rushatsia, kogda krasiviei neznakomec s harakterniemi znakami maga na ruke podnimaetsia na ee korabl.On princ Leander iz Alinora, i emu nujno peresech More Polumesiaca nezamechenniem, chtobie zavershit ritual na sviashennieh Ostrovah bogov. Selli ne v vostorge ot obiazannosti soprovojdat kuda-libo izbalovannogo princa, i u nee net vremeni na ego trebovaniia ili privlekatelnuu vneshnost. No to, chto nachinaetsia kak razvlekatelniei kruiz, privedet k gosudarstvennoi izmene, postaviv stranie na gran voinie, sbliziv dvuh neznakomcev i probudiv opasnieh bogov ot mnogovekovogo sna... – Prikluchencheskoe fentezi s magiei, intrigami i elementami romantiki.– Ot avtora cikla «Saga o volkah i drakonah» i soavtora romanov «Illumine», «Zvezda Avrorie», «Siianie Avrorie».– Beskrainee more, soleniei veter i zagadochniei princ-mag.– Smelaia glavnaia geroinia, otvajno vstrechaushaia udarie sudbie.– Ponravitsia poklonnikam romanov «Ten i kost» Li Bardugo, «Feibl» Edrienn Iang i «Doch korolia piratov» Trishi Levenseller.</t>
  </si>
  <si>
    <t>Kaufman, Emi</t>
  </si>
  <si>
    <t>Ostrova bogov</t>
  </si>
  <si>
    <t>Ким, Минчжон</t>
  </si>
  <si>
    <t>Зловещий ресторан. Дневник Лидии (Книга 2)</t>
  </si>
  <si>
    <t>Ресторан, как паук в большой паутине, так и норовит поймать свою добычу. Кот, демон и хозяин делают все возможное, чтобы добиться своего, поэтому придумывают новые коварные испытания. Но Сиа борется за свое сердце — она не готова сдаваться!Теперь девушке предстоит раскрыть правду о загадочной ведьме Лидии, остаться живой после грандиозного представления, узнать судьбы других работников ресторана, стать официанткой и во всех заботах не забыть самое главное — найти лекарство…Какие трудности придется преодолеть Сиа? Получится ли что-то выяснить о лекарстве под испуганно стучащее сердце? Ресторан, как паук в большой паутине, так и норовит поймать свою добычу. Кот, демон и хозяин делают все возможное, чтобы добиться своего, поэтому придумывают новые коварные испытания. Но Сиа борется за свое сердце — она не готова сдаваться!Теперь девушке предстоит раскрыть правду о загадочной ведьме Лидии, остаться живой после грандиозного представления, узнать судьбы других работников ресторана, стать официанткой и во всех заботах не забыть самое главное — найти лекарство…Какие трудности придется преодолеть Сиа? Получится ли что-то выяснить о лекарстве под испуганно стучащее сердце? – Вторая часть южнокорейского фэнтези в сеттинге мистического ресторана.– Роман, вдохновленный классическими историями «Алиса в стране чудес» и «Хроники Нарнии» с атмосферой фильмов Хаяо Миядзаки.– Захватывающая история, очаровательная и жутковатая одновременно.– Иллюстрация на обложке от популярной художницы SnailDasha.</t>
  </si>
  <si>
    <t>Хиты корейской волны</t>
  </si>
  <si>
    <t>Kim, Minjong</t>
  </si>
  <si>
    <t>A sinister restaurant. Lydia's Diary (Book 2)</t>
  </si>
  <si>
    <t>The restaurant, like a spider in a large web, strives to catch its prey. The cat, the demon, and the owner are doing everything possible to get their way, so they come up with new insidious challenges. But Sia is fighting for her heart— she's not ready to give up!Now the girl has to reveal the truth about the mysterious witch Lydia, stay alive after a grandiose performance, find out the fate of other restaurant workers, become a waitress and in all her worries do not forget the most important thing — to find a cure.…What difficulties will Sia have to overcome? Will it be possible to find out something about the medicine under the frightened pounding of the heart? The restaurant, like a spider in a large web, strives to catch its prey. The cat, the demon, and the owner are doing everything possible to get their way, so they come up with new insidious challenges. But Sia is fighting for her heart— she's not ready to give up!Now the girl has to reveal the truth about the mysterious witch Lydia, stay alive after a grandiose performance, find out the fate of other restaurant workers, become a waitress and in all her worries do not forget the most important thing — to find a cure.…What difficulties will Sia have to overcome? Will it be possible to find out something about the medicine under the frightened pounding of the heart? – The second part of the South Korean fantasy in the setting of a mystical restaurant.– A novel inspired by the classic stories "Alice in Wonderland" and "The Chronicles of Narnia" with the atmosphere of Hayao Miyazaki's films.– An exciting story, charming and creepy at the same time.– Cover illustration by the popular artist SnailDasha.</t>
  </si>
  <si>
    <t>http://sentrumbookstore.com/upload/iblock/8df/737p4t201dlxi3pels0cnk3eec7btwso/fd38d232c5f3553cc24ece28d7e05a37.jpg</t>
  </si>
  <si>
    <t>978-5-17-169894-2</t>
  </si>
  <si>
    <t>Restoran, kak pauk v bolshoi pautine, tak i norovit poimat svou dobiechu. Kot, demon i hoziain delaut vse vozmojnoe, chtobie dobitsia svoego, poetomu pridumievaut noviee kovarniee ispietaniia. No Sia boretsia za svoe serdce — ona ne gotova sdavatsia!Teper devushke predstoit raskriet pravdu o zagadochnoi vedme Lidii, ostatsia jivoi posle grandioznogo predstavleniia, uznat sudbie drugih rabotnikov restorana, stat oficiantkoi i vo vseh zabotah ne zabiet samoe glavnoe — naiti lekarstvo…Kakie trudnosti pridetsia preodolet Sia? Poluchitsia li chto-to vieiasnit o lekarstve pod ispuganno stuchashee serdce? Restoran, kak pauk v bolshoi pautine, tak i norovit poimat svou dobiechu. Kot, demon i hoziain delaut vse vozmojnoe, chtobie dobitsia svoego, poetomu pridumievaut noviee kovarniee ispietaniia. No Sia boretsia za svoe serdce — ona ne gotova sdavatsia!Teper devushke predstoit raskriet pravdu o zagadochnoi vedme Lidii, ostatsia jivoi posle grandioznogo predstavleniia, uznat sudbie drugih rabotnikov restorana, stat oficiantkoi i vo vseh zabotah ne zabiet samoe glavnoe — naiti lekarstvo…Kakie trudnosti pridetsia preodolet Sia? Poluchitsia li chto-to vieiasnit o lekarstve pod ispuganno stuchashee serdce? – Vtoraia chast ujnokoreiskogo fentezi v settinge misticheskogo restorana.– Roman, vdohnovlenniei klassicheskimi istoriiami «Alisa v strane chudes» i «Hroniki Narnii» s atmosferoi filmov Haiao Miiadzaki.– Zahvatievaushaia istoriia, ocharovatelnaia i jutkovataia odnovremenno.– Illustraciia na oblojke ot populiarnoi hudojnicie SnailDasha.</t>
  </si>
  <si>
    <t>Kim, Minchjon</t>
  </si>
  <si>
    <t>Zloveshii restoran. Dnevnik Lidii (Kniga 2)</t>
  </si>
  <si>
    <t>Клэр, Кассандра</t>
  </si>
  <si>
    <t>Город праха</t>
  </si>
  <si>
    <t>Клэри Фрэй мечтает об обычной жизни, но теперь она Сумеречный охотник, ее окружают вампиры, оборотни и фэйри. Ее мать спит волшебным сном, и единственный шанс спасти ее — это найти отца, Сумеречного охотника, который осмелился противостоять Конклаву.В круговороте невероятных событий Клэри неожиданно обретает брата — холодного и прекрасного Джейса. И это оказывает неожиданное влияние на ее отношения с Саймоном…А в мире Сумеречных охотников происходит очередное злодеяние. Кто-то украл второе Орудие Смерти. Подозрение Инквизитора падает на Джейса… Клэри Фрэй мечтает об обычной жизни, но теперь она Сумеречный охотник, ее окружают вампиры, оборотни и фэйри. Ее мать спит волшебным сном, и единственный шанс спасти ее — это найти отца, Сумеречного охотника, который осмелился противостоять Конклаву.В круговороте невероятных событий Клэри неожиданно обретает брата — холодного и прекрасного Джейса. И это оказывает неожиданное влияние на ее отношения с Саймоном…А в мире Сумеречных охотников происходит очередное злодеяние. Кто-то украл второе Орудие Смерти. Подозрение Инквизитора падает на Джейса… – Продолжение культового цикла в жанре городское фэнтези.– Подарочное издание в роскошной обложке с печатью по обрезу. Внутри цветные форзацы, вклейка-постер с иллюстрацией. В подарок открытка, стилизованная под карту Таро с артом русской художницы Anteaterand.– Кассандра Клэр – один из самых топовых авторов подросткового фэнтези. Ее книги переведены на 35 языков мира, проданы тиражом более 36 миллионов экземпляров и неоднократно экранизировались.– По циклу «Орудия смерти» был снят полнометражный фильм и три сезона сериала.</t>
  </si>
  <si>
    <t>Бестселлеры Кассандры Клэр (подарочное)</t>
  </si>
  <si>
    <t>Claire, Cassandra</t>
  </si>
  <si>
    <t>The City of Ashes</t>
  </si>
  <si>
    <t>Clary Fray dreams of a normal life, but now she's a Shadowhunter surrounded by vampires, werewolves, and faeries. Her mother is sleeping a magical dream, and the only chance to save her is to find her father, a Shadowhunter who dared to stand up to the Conclave.In a cycle of incredible events, Clary unexpectedly finds a brother, the cold and beautiful Jace. And it has an unexpected effect on her relationship with Simon.…And in the world of Shadowhunters, another atrocity is taking place. Someone stole the second Death Weapon. The Inquisitor's suspicion falls on Jace... Clary Fray dreams of a normal life, but now she's a Shadowhunter surrounded by vampires, werewolves, and faeries. Her mother is sleeping a magical dream, and the only chance to save her is to find her father, a Shadowhunter who dared to stand up to the Conclave.In a cycle of incredible events, Clary unexpectedly finds a brother, the cold and beautiful Jace. And it has an unexpected effect on her relationship with Simon.…And in the world of Shadowhunters, another atrocity is taking place. Someone stole the second Death Weapon. The Inquisitor's suspicion falls on Jace... – Continuation of the cult cycle in the genre of urban fantasy.– Gift edition in a luxurious cover with a cut-off stamp. Inside there are colored flyleafs, a poster with an illustration. As a gift, a postcard stylized as a Tarot card with art by the Russian artist Anteaterand. – Cassandra Clare is one of the top authors of teenage fantasy. Her books have been translated into 35 languages, sold more than 36 million copies, and have been made into films several times.– A full-length film and three seasons of the series were shot based on the "Instruments of Death" cycle.</t>
  </si>
  <si>
    <t>http://sentrumbookstore.com/upload/iblock/ec7/pxadsz8l9v9rldpwafgv9zm5d3wdl6bk/a84706e99fd14bf4480584ac73a60b2f.jpg</t>
  </si>
  <si>
    <t>978-5-17-162851-2</t>
  </si>
  <si>
    <t>Kleri Frei mechtaet ob obiechnoi jizni, no teper ona Sumerechniei ohotnik, ee okrujaut vampirie, oborotni i feiri. Ee mat spit volshebniem snom, i edinstvenniei shans spasti ee — eto naiti otca, Sumerechnogo ohotnika, kotoriei osmelilsia protivostoiat Konklavu.V krugovorote neveroiatnieh sobietii Kleri neojidanno obretaet brata — holodnogo i prekrasnogo Djeisa. I eto okazievaet neojidannoe vliianie na ee otnosheniia s Saimonom…A v mire Sumerechnieh ohotnikov proishodit ocherednoe zlodeianie. Kto-to ukral vtoroe Orudie Smerti. Podozrenie Inkvizitora padaet na Djeisa… Kleri Frei mechtaet ob obiechnoi jizni, no teper ona Sumerechniei ohotnik, ee okrujaut vampirie, oborotni i feiri. Ee mat spit volshebniem snom, i edinstvenniei shans spasti ee — eto naiti otca, Sumerechnogo ohotnika, kotoriei osmelilsia protivostoiat Konklavu.V krugovorote neveroiatnieh sobietii Kleri neojidanno obretaet brata — holodnogo i prekrasnogo Djeisa. I eto okazievaet neojidannoe vliianie na ee otnosheniia s Saimonom…A v mire Sumerechnieh ohotnikov proishodit ocherednoe zlodeianie. Kto-to ukral vtoroe Orudie Smerti. Podozrenie Inkvizitora padaet na Djeisa… – Prodoljenie kultovogo cikla v janre gorodskoe fentezi.– Podarochnoe izdanie v roskoshnoi oblojke s pechatu po obrezu. Vnutri cvetniee forzacie, vkleika-poster s illustraciei. V podarok otkrietka, stilizovannaia pod kartu Taro s artom russkoi hudojnicie Anteaterand.– Kassandra Kler – odin iz samieh topovieh avtorov podrostkovogo fentezi. Ee knigi perevedenie na 35 iaziekov mira, prodanie tirajom bolee 36 millionov ekzempliarov i neodnokratno ekranizirovalis.– Po ciklu «Orudiia smerti» biel sniat polnometrajniei film i tri sezona seriala.</t>
  </si>
  <si>
    <t>Kler, Kassandra</t>
  </si>
  <si>
    <t>Gorod praha</t>
  </si>
  <si>
    <t>Лукьяненко, С.,Лукин, Е.,Алекс, де</t>
  </si>
  <si>
    <t>Испытательный срок. Лучшая фантастика — 2025</t>
  </si>
  <si>
    <t>- Лучшая российская фантастика-2025!- Самые запомнившиеся истории от 14 авторов, собранные под одной обложкой!- Для тех, кто хочет держать руку на пульсе российской сай-фай. «Испытательный срок» — ежегодный сборник самых ярких рассказов как корифеев жанра, так и перспективных молодых авторов.</t>
  </si>
  <si>
    <t>Книги Сергея Лукьяненко</t>
  </si>
  <si>
    <t>Lukyanenko, S.,Lukin, E.,Alex, de</t>
  </si>
  <si>
    <t>Probation period. The best fiction — 2025</t>
  </si>
  <si>
    <t>- The best Russian fiction-2025!- The most memorable stories from 14 authors, collected under one cover!- For those who want to keep their finger on the pulse of Russian Sci-fi. "Probation Period" is an annual collection of the most striking short stories by both luminaries of the genre and promising young authors.</t>
  </si>
  <si>
    <t>http://sentrumbookstore.com/upload/iblock/f54/1qflyj75yknz2woou2hyowdh10bos725/2465d467a3a136d37658aa2a1684e74e.jpg</t>
  </si>
  <si>
    <t>978-5-17-168432-7</t>
  </si>
  <si>
    <t>- Luchshaia rossiiskaia fantastika-2025!- Samiee zapomnivshiesia istorii ot 14 avtorov, sobranniee pod odnoi oblojkoi!- Dlia teh, kto hochet derjat ruku na pulse rossiiskoi sai-fai. «Ispietatelniei srok» — ejegodniei sbornik samieh iarkih rasskazov kak korifeev janra, tak i perspektivnieh molodieh avtorov.</t>
  </si>
  <si>
    <t>Lukianenko, S.,Lukin, E.,Aleks, de</t>
  </si>
  <si>
    <t>Ispietatelniei srok. Luchshaia fantastika — 2025</t>
  </si>
  <si>
    <t>Лю, Цысинь</t>
  </si>
  <si>
    <t>О муравьях и динозаврах</t>
  </si>
  <si>
    <t>Лю Цысинь — лауреат премии Фонда Артура Кларка_ «За влияние воображения на общество»_ премии Sky Award «За особый взгляд»_ Зал славы китайских премий «Галактика» и «Туманность» как лучший автор и за особый вклад в фантастику.Роман — финалист польской премии «Книга года».145 миллионов лет назад. Мезозойская эра. Меловой период.Великие империи муравьев и динозавров мирно сосуществуют. Действуя сообща, они достигли больших успехов, но несмотря на это, различия между ними остаются слишком велики. Сможет ли их союз уцелеть или подозрения и межвидовая ненависть приведут к вымиранию?Наука пытается найти ответ на глобальные философские вопросы бытия в романе «О муравьях и динозаврах» и сборнике рассказов «Песня кита», которые составляют новую книгу Лю Цысиня, лидера китайской фантастики.Издание в популярном формате клатчбук (твердая обложка и уменьшенный формат).«Лю Цысинь — автор вашего следующего любимого научно-фантастического романа». — Wired«Обманчиво простая, но восхитительно умная книга, я просто обожаю ее». — Love Reading«Чувство юмора Лю весьма заразительно». — Locus«Из этой книги можно извлечь ценный урок, но Лю не собирается его вам навязывать. Если, закрыв книгу, у вас появятся новые мысли, то только потому, что вы добровольно открыли свой разум». — At Boundary`s Edge</t>
  </si>
  <si>
    <t>Fanzon. Sci-Fi Universe. Клатчбук</t>
  </si>
  <si>
    <t>Liu, Qixin</t>
  </si>
  <si>
    <t>About ants and dinosaurs</t>
  </si>
  <si>
    <t>Liu Qixin is a recipient of the Arthur C. Clarke Foundation Award_ "For the Influence of Imagination on Society"_ the Sky Award "For a Special Look"_ the Hall of Fame of the Chinese Galaxy and Nebula Awards as the best author and for special contributions to fiction.The novel is a finalist of the Polish Book of the Year Award.145 million years ago. The Mesozoic era. The Cretaceous period.The great empires of ants and dinosaurs coexist peacefully. Working together, they have achieved great success, but despite this, the differences between them remain too great. Will their union be able to survive, or will suspicion and interspecific hatred lead to extinction?Science is trying to find an answer to the global philosophical questions of existence in the novel "About Ants and Dinosaurs" and the collection of short stories "The Song of the Whale", which make up a new book by Liu Qixin, the leader of Chinese fiction.The edition is in the popular clutchbook format (hardcover and reduced format)."Liu Qixin is the author of your next favorite science fiction novel." — Wired"Deceptively simple, but delightfully clever book, I just love it." — Love Reading "Liu's sense of humor is very contagious." — Locus"There is a valuable lesson to be learned from this book, but Liu is not going to impose it on you. If, after closing the book, you have new thoughts, it is only because you have voluntarily opened your mind." — At Boundary`s Edge</t>
  </si>
  <si>
    <t>http://sentrumbookstore.com/upload/iblock/a13/fqgs6ql4xbbeq9rr6qwl5158s0bkm6uu/bde0450d75cc25a3d70c4a893b725705.jpg</t>
  </si>
  <si>
    <t>978-5-04-211397-0</t>
  </si>
  <si>
    <t>Lu Ciesin — laureat premii Fonda Artura Klarka_ «Za vliianie voobrajeniia na obshestvo»_ premii Sky Award «Za osobiei vzgliad»_ Zal slavie kitaiskih premii «Galaktika» i «Tumannost» kak luchshii avtor i za osobiei vklad v fantastiku.Roman — finalist polskoi premii «Kniga goda».145 millionov let nazad. Mezozoiskaia era. Melovoi period.Velikie imperii muravev i dinozavrov mirno sosushestvuut. Deistvuia soobsha, oni dostigli bolshih uspehov, no nesmotria na eto, razlichiia mejdu nimi ostautsia slishkom veliki. Smojet li ih souz ucelet ili podozreniia i mejvidovaia nenavist privedut k viemiraniu?Nauka pietaetsia naiti otvet na globalniee filosofskie voprosie bietiia v romane «O muraviah i dinozavrah» i sbornike rasskazov «Pesnia kita», kotoriee sostavliaut novuu knigu Lu Ciesinia, lidera kitaiskoi fantastiki.Izdanie v populiarnom formate klatchbuk (tverdaia oblojka i umenshenniei format).«Lu Ciesin — avtor vashego sleduushego lubimogo nauchno-fantasticheskogo romana». — Wired«Obmanchivo prostaia, no voshititelno umnaia kniga, ia prosto obojau ee». — Love Reading«Chuvstvo umora Lu vesma zarazitelno». — Locus«Iz etoi knigi mojno izvlech cenniei urok, no Lu ne sobiraetsia ego vam naviazievat. Esli, zakriev knigu, u vas poiaviatsia noviee miesli, to tolko potomu, chto vie dobrovolno otkrieli svoi razum». — At Boundary`s Edge</t>
  </si>
  <si>
    <t>Lu, Ciesin</t>
  </si>
  <si>
    <t>O muraviah i dinozavrah</t>
  </si>
  <si>
    <t>Манс, М.</t>
  </si>
  <si>
    <t>От имени Земли</t>
  </si>
  <si>
    <t>Одиноки ли мы во Вселенной? Сколько раз человечество задавалось этим вопросом, глядя тоскующим и взволнованным взглядом в непроглядную тишину ночного неба? Каким он может быть, первый контакт? Будут ли это наши братья или же враги, захватчики, польстившиеся на нашу прекрасную планету?Задаются ли этим вопросом восемь представителей Земли, отправленных в первую исследовательскую миссию на Марс? Нет. Несмотря на то что они — лучшие представители разных стран — участников проекта, ученые, врачи, военные, они в первую очередь — люди. Их волнуют простые человеческие вопросы. Лидерство. Дружба. Любовь.Однако их полет стал сигналом для Сверхцивилизации — содружества миров пояса Ориона, и именно им предстоит ответить на вопрос: кого они видят в космосе — врагов или друзей. И от того, какой именно ответ они найдут, зависит всё будущее Земли.На самой же Земле такое открытие встречено с энтузиазмом и подозрительностью. В то время, как одни стремятся помочь марсианской восьмерке, другие ищут в этом выгоду для своих стран, а то и вовсе опасаются ловушки от пришельцев, и эта разобщенность только усугубляет ситуацию.</t>
  </si>
  <si>
    <t>Мастера прозы</t>
  </si>
  <si>
    <t>Manse, M.</t>
  </si>
  <si>
    <t>On behalf of the Earth</t>
  </si>
  <si>
    <t>Are we alone in the universe? How many times has humanity asked this question, looking longingly and anxiously into the impenetrable silence of the night sky? What can it be, the first contact? Will they be our brothers or enemies, invaders who have invaded our beautiful planet?Are the eight representatives of the Earth sent on the first exploration mission to Mars asking this question? No. Despite the fact that they are the best representatives of the different countries participating in the project, scientists, doctors, and the military, they are primarily human beings. They are concerned about simple human issues. Leadership. Friendship. Love.However, their flight became a signal for the Supercivilization — the commonwealth of the worlds of the Orion belt, and it is up to them to answer the question: who do they see in space — enemies or friends. And the whole future of the Earth depends on what kind of answer they find.On Earth itself, such a discovery is greeted with enthusiasm and suspicion. While some seek to help the Martian eight, others seek benefits for their countries, or even fear alien traps, and this disunity only exacerbates the situation.</t>
  </si>
  <si>
    <t>http://sentrumbookstore.com/upload/iblock/21e/8kt74az9o7soaj98yvdf4bgsm69o3qle/babcc89da410811a7085e5131a73e7f1.jpg</t>
  </si>
  <si>
    <t>978-5-04-211481-6</t>
  </si>
  <si>
    <t>Odinoki li mie vo Vselennoi? Skolko raz chelovechestvo zadavalos etim voprosom, gliadia toskuushim i vzvolnovanniem vzgliadom v neprogliadnuu tishinu nochnogo neba? Kakim on mojet biet, perviei kontakt? Budut li eto nashi bratia ili je vragi, zahvatchiki, polstivshiesia na nashu prekrasnuu planetu?Zadautsia li etim voprosom vosem predstavitelei Zemli, otpravlennieh v pervuu issledovatelskuu missiu na Mars? Net. Nesmotria na to chto oni — luchshie predstaviteli raznieh stran — uchastnikov proekta, ucheniee, vrachi, voenniee, oni v pervuu ochered — ludi. Ih volnuut prostiee chelovecheskie voprosie. Liderstvo. Drujba. Lubov.Odnako ih polet stal signalom dlia Sverhcivilizacii — sodrujestva mirov poiasa Oriona, i imenno im predstoit otvetit na vopros: kogo oni vidiat v kosmose — vragov ili druzei. I ot togo, kakoi imenno otvet oni naidut, zavisit vse budushee Zemli.Na samoi je Zemle takoe otkrietie vstrecheno s entuziazmom i podozritelnostu. V to vremia, kak odni stremiatsia pomoch marsianskoi vosmerke, drugie ishut v etom viegodu dlia svoih stran, a to i vovse opasautsia lovushki ot prishelcev, i eta razobshennost tolko usugubliaet situaciu.</t>
  </si>
  <si>
    <t>Mans, M.</t>
  </si>
  <si>
    <t>Ot imeni Zemli</t>
  </si>
  <si>
    <t>Матвиенко, С.</t>
  </si>
  <si>
    <t>Приговорённые к счастью</t>
  </si>
  <si>
    <t>Что происходит в далёком будущем? Там воскрешают давно умерших людей.Один из них — в прошлом испанский инквизитор, Бальтазар. Теперь он работает детективом, копит на заветную мечту и добивается сердца любимой женщины... которая изводит его не только наяву, но и в постоянных кошмарах о прошлом.Жизнь хоть и не идеальная, но вполне сносная, если бы не череда таинственных жестоких самоубийств. У покойников нет причин накладывать на себя руки и тем более делать это чудовищным, изуверским способом. Лишь желатиновые оболочки, найденные в желудках, наталкивают на подозрения о вмешательстве извне.Бальтазар расследует очередное самоубийство. Сам того не желая, он встаёт на пути одного благородного добряка, о целях которого только предстоит узнать…</t>
  </si>
  <si>
    <t>Matvienko, S.</t>
  </si>
  <si>
    <t>Condemned to happiness</t>
  </si>
  <si>
    <t>What happens in the distant future? Long-dead people are resurrected there.One of them is a former Spanish inquisitor, Balthazar. Now he works as a detective, saves up for his cherished dream and seeks the heart of the woman he loves... which torments him not only in reality, but also in constant nightmares about the past.Life, though not perfect, is quite bearable, if not for a series of mysterious violent suicides. The dead have no reason to commit suicide, much less do it in a monstrous, fanatical way. Only the gelatin shells found in the stomachs suggest suspicion of outside interference.Balthazar is investigating another suicide. Unwittingly, he gets in the way of a noble, kind-hearted man, whose goals have yet to be revealed.…</t>
  </si>
  <si>
    <t>http://sentrumbookstore.com/upload/iblock/6df/0xdk1ty6hjvpd4aikwcfk8eg6wm1mxir/2be19eefea9c45901282b4e45ffdd1bd.jpg</t>
  </si>
  <si>
    <t>978-5-600-04196-7</t>
  </si>
  <si>
    <t>Chto proishodit v dalekom budushem? Tam voskreshaut davno umershih ludei.Odin iz nih — v proshlom ispanskii inkvizitor, Baltazar. Teper on rabotaet detektivom, kopit na zavetnuu mechtu i dobivaetsia serdca lubimoi jenshinie... kotoraia izvodit ego ne tolko naiavu, no i v postoiannieh koshmarah o proshlom.Jizn hot i ne idealnaia, no vpolne snosnaia, esli bie ne chereda tainstvennieh jestokih samoubiistv. U pokoinikov net prichin nakladievat na sebia ruki i tem bolee delat eto chudovishniem, izuverskim sposobom. Lish jelatinoviee obolochki, naidenniee v jeludkah, natalkivaut na podozreniia o vmeshatelstve izvne.Baltazar rassleduet ocherednoe samoubiistvo. Sam togo ne jelaia, on vstaet na puti odnogo blagorodnogo dobriaka, o celiah kotorogo tolko predstoit uznat…</t>
  </si>
  <si>
    <t>Prigovorenniee k schastu</t>
  </si>
  <si>
    <t>Морган, Дж.</t>
  </si>
  <si>
    <t>Когда не горят костры</t>
  </si>
  <si>
    <t>Для тёмного времени года есть свои истории:- О тайнах, скрытых на дне океана.- О жертвах, которые приносят в самую короткую ночь.- О богах, поселившихся в виртуальном мире.- О Мари Луид, которая собирает долги с тех, кто заключил сделку с фейри.- О душах, пробуждающихся в Самайн.И, конечно, о том, что надежда всегда сильнее любого страха.«Сделка — всегда риск, особенно если это сделка с теми, кто не ходит под солнцем».Сборник атмосферных и жутких историй популярного автора рассказов, стихов и романов Джезебел Морган.Идеальное издание для холодных осенних вечеров. С помощью рассказов Джезебел Морган окунитесь в такие непохожие друг на друга миры, полные опасностей, тайн, заговоров.Украшенные к Хэллоуину дома, пироги души, маленькие ритуалы, сделки с фейри, монетки с кладбища и многое другое.Разножанровый сборник придется по вкусу разным читателям. Здесь есть фэнтези и горфэн, апокалипсис, славянские и кельтские мотивы и Самайн — главный осенний праздник.В рассказах встречаются вампиры, фейри, души давно погибших, ведьмы...Подняты важные темы примирения с потерей близкого и спасение другого вопреки всему.Рассказы Джезебел Морган вошли в сборник «В Питере НеЖить» и «Сказки печали и радости».Иллюстрации для обложки и форзацев подготовила Percival Liebe.</t>
  </si>
  <si>
    <t>Охотники за мирами</t>
  </si>
  <si>
    <t>Morgan, J.</t>
  </si>
  <si>
    <t>When the bonfires are not lit</t>
  </si>
  <si>
    <t>There are stories for the dark season.:- About the secrets hidden at the bottom of the ocean.- About the sacrifices that are made in the shortest night.- About the gods who settled in the virtual world."About Marie Louis, who collects debts from those who have made a deal with the fae."- About the souls awakening in Samhain.And, of course, that hope is always stronger than any fear."A deal is always a risk, especially if it's a deal with those who don't walk under the sun."A collection of atmospheric and creepy stories by the popular author of short stories, poems and novels, Jezebel Morgan.The perfect edition for cold autumn evenings. With the help of Jezebel Morgan's stories, plunge into worlds so different from each other, full of dangers, secrets, and conspiracies.Halloween-themed houses, soul pies, small rituals, fairy deals, cemetery coins, and more.The multi-genre collection will appeal to different readers. There is fantasy and gorfan, the apocalypse, Slavic and Celtic motifs, and Samhain, the main autumn holiday.There are vampires, fairies, the souls of the long-dead, and witches in the stories...Important topics of reconciliation with the loss of a loved one and the salvation of another against all odds are raised.Jezebel Morgan's short stories are included in the collection "Undead in St. Petersburg" and "Tales of Sorrow and Joy."The illustrations for the cover and flyleaf were prepared by Percival Liebe.</t>
  </si>
  <si>
    <t>http://sentrumbookstore.com/upload/iblock/ec1/74ivyg23u0v8pg02em0lva72ih6ewnum/66516327d8f0123450b2582509929226.jpg</t>
  </si>
  <si>
    <t>978-5-04-203629-3</t>
  </si>
  <si>
    <t>Dlia temnogo vremeni goda est svoi istorii:- O tainah, skrietieh na dne okeana.- O jertvah, kotoriee prinosiat v samuu korotkuu noch.- O bogah, poselivshihsia v virtualnom mire.- O Mari Luid, kotoraia sobiraet dolgi s teh, kto zakluchil sdelku s feiri.- O dushah, probujdaushihsia v Samain.I, konechno, o tom, chto nadejda vsegda silnee lubogo straha.«Sdelka — vsegda risk, osobenno esli eto sdelka s temi, kto ne hodit pod solncem».Sbornik atmosfernieh i jutkih istorii populiarnogo avtora rasskazov, stihov i romanov Djezebel Morgan.Idealnoe izdanie dlia holodnieh osennih vecherov. S pomoshu rasskazov Djezebel Morgan okunites v takie nepohojie drug na druga mirie, polniee opasnostei, tain, zagovorov.Ukrashenniee k Hellouinu doma, pirogi dushi, malenkie ritualie, sdelki s feiri, monetki s kladbisha i mnogoe drugoe.Raznojanroviei sbornik pridetsia po vkusu razniem chitateliam. Zdes est fentezi i gorfen, apokalipsis, slavianskie i keltskie motivie i Samain — glavniei osennii prazdnik.V rasskazah vstrechautsia vampirie, feiri, dushi davno pogibshih, vedmie...Podniatie vajniee temie primireniia s poterei blizkogo i spasenie drugogo vopreki vsemu.Rasskazie Djezebel Morgan voshli v sbornik «V Pitere NeJit» i «Skazki pechali i radosti».Illustracii dlia oblojki i forzacev podgotovila Percival Liebe.</t>
  </si>
  <si>
    <t>Morgan, Dj.</t>
  </si>
  <si>
    <t>Kogda ne goriat kostrie</t>
  </si>
  <si>
    <t>Пак, Хёнсук</t>
  </si>
  <si>
    <t>Ресторан "Кумихо". Исполнение обещания</t>
  </si>
  <si>
    <t>Является ли смерть уважительной причиной, чтобы забыть слово, данное кому-то дорогому при жизни?"У меня было обещание, которое я хотел исполнить, несмотря ни на что".Даже смерть не смогла освободить Ю Чеу от сковывающих его цепей сожаления. Он обещал себе признаться Хан Сори в своих чувствах лишь после того, как найдет идеальный рецепт ее любимого блюда "Роман картошки и зеленого лука". К сожалению, Ю Чеу так и не успел закончить блюдо.Терзаемый этим, он заключает договор с Манхо, тысячелетним лисом, живущим в загробном мире.Он без колебания соглашается на все условия духа, чтобы вернуться в мир живых на 100 дней.Ю Чеу желает лишь еще раз встретиться с Хан Сори и сказать наконец-то заветные слова: "Я люблю тебя".</t>
  </si>
  <si>
    <t>Хиты корейской волны. Ресторан "Кумихо"</t>
  </si>
  <si>
    <t>Park, Hyunsuk</t>
  </si>
  <si>
    <t>The Kumiho restaurant. Fulfilling a promise</t>
  </si>
  <si>
    <t>Is death a valid reason to forget a word given to someone dear in life?"I had a promise that I wanted to fulfill no matter what."Even death could not free Yu Che from the chains of regret that bound him. He promised himself to confess his feelings to Han Sori only after he found the perfect recipe for her favorite dish, "A Romance of potatoes and green onions." Unfortunately, Yu Che never managed to finish the dish.Tormented by this, he makes a pact with Manho, a thousand-year-old fox living in the afterlife.He does not hesitate to agree to all the conditions of the spirit in order to return to the world of the living for 100 days.Yoo Chew only wants to meet Han Sori once more and finally say the cherished words: "I love you."</t>
  </si>
  <si>
    <t>http://sentrumbookstore.com/upload/iblock/cc7/2kvaoxg6pu07g3lhllwyl68vbotv0i6e/ea87c003e937bec88c97072d51b3e85f.jpg</t>
  </si>
  <si>
    <t>978-5-17-156199-4</t>
  </si>
  <si>
    <t>Iavliaetsia li smert uvajitelnoi prichinoi, chtobie zabiet slovo, dannoe komu-to dorogomu pri jizni?"U menia bielo obeshanie, kotoroe ia hotel ispolnit, nesmotria ni na chto".Daje smert ne smogla osvobodit U Cheu ot skovievaushih ego cepei sojaleniia. On obeshal sebe priznatsia Han Sori v svoih chuvstvah lish posle togo, kak naidet idealniei recept ee lubimogo bluda "Roman kartoshki i zelenogo luka". K sojaleniu, U Cheu tak i ne uspel zakonchit bludo.Terzaemiei etim, on zakluchaet dogovor s Manho, tiesiacheletnim lisom, jivushim v zagrobnom mire.On bez kolebaniia soglashaetsia na vse usloviia duha, chtobie vernutsia v mir jivieh na 100 dnei.U Cheu jelaet lish eshe raz vstretitsia s Han Sori i skazat nakonec-to zavetniee slova: "Ia lublu tebia".</t>
  </si>
  <si>
    <t>Pak, Hensuk</t>
  </si>
  <si>
    <t>Restoran "Kumiho". Ispolnenie obeshaniia</t>
  </si>
  <si>
    <t>Саймак, К.</t>
  </si>
  <si>
    <t>Все ловушки Земли</t>
  </si>
  <si>
    <t>Клиффорд Саймак — один из отцов-основателей современной фантастики, писателей-исполинов, благодаря которым в американской литературе существует понятие «золотой век НФ». В начале литературной карьеры Саймак писал «твердые» научно-фантастические и приключенческие произведения, а также вестерны, но затем раздвинул границы жанра НФ и создал свой собственный стиль, который критики называли мягким, гуманистическим и даже пасторальным, сравнивая прозу Саймака с прозой Брэдбери. Мировую славу ему принес роман в новеллах «Город» (заглавная новелла включена в этот сборник). За пятьдесят пять лет Саймак написал около тридцати романов и более ста двадцати повестей и рассказов. Награждался премиями «Хьюго», «Небьюла», «Локус» и другими. Удостоен звания «Гранд-мастер премии „Небьюла“». Читать дальше…</t>
  </si>
  <si>
    <t>Фантастика и фэнтези. Большие книги</t>
  </si>
  <si>
    <t>Saymak, K.</t>
  </si>
  <si>
    <t>All the traps of the Earth</t>
  </si>
  <si>
    <t>Clifford Simak is one of the founding fathers of modern fiction, the giant writers who created the concept of the "golden age of SF" in American literature. At the beginning of his literary career, Saimak wrote "hard" science fiction and adventure works, as well as westerns, but then pushed the boundaries of the SF genre and created his own style, which critics called soft, humanistic and even pastoral, comparing Saimak's prose with Bradbury's prose. His novel in the short stories "The City" brought him worldwide fame (the title novel is included in this collection). In fifty-five years, Saimak has written about thirty novels and more than one hundred and twenty novellas and short stories. He was awarded the Hugo, Nebula, Locus and other awards. He was awarded the title of "Grand Master of the Nebula Award". Read more…</t>
  </si>
  <si>
    <t>http://sentrumbookstore.com/upload/iblock/9e5/efjg78h9yqf2tuu4m6oa2tuuvsj0ibn9/76bd621d76f26b31a55328f871cd98b8.jpg</t>
  </si>
  <si>
    <t>978-5-389-27046-6</t>
  </si>
  <si>
    <t>Klifford Saimak — odin iz otcov-osnovatelei sovremennoi fantastiki, pisatelei-ispolinov, blagodaria kotoriem v amerikanskoi literature sushestvuet poniatie «zolotoi vek NF». V nachale literaturnoi karerie Saimak pisal «tverdiee» nauchno-fantasticheskie i prikluchencheskie proizvedeniia, a takje vesternie, no zatem razdvinul granicie janra NF i sozdal svoi sobstvenniei stil, kotoriei kritiki nazievali miagkim, gumanisticheskim i daje pastoralniem, sravnivaia prozu Saimaka s prozoi Bredberi. Mirovuu slavu emu prines roman v novellah «Gorod» (zaglavnaia novella vkluchena v etot sbornik). Za piatdesiat piat let Saimak napisal okolo tridcati romanov i bolee sta dvadcati povestei i rasskazov. Nagrajdalsia premiiami «Hugo», «Nebula», «Lokus» i drugimi. Udostoen zvaniia «Grand-master premii „Nebula“». Chitat dalshe…</t>
  </si>
  <si>
    <t>Saimak, K.</t>
  </si>
  <si>
    <t>Vse lovushki Zemli</t>
  </si>
  <si>
    <t>Цзинмин, Го</t>
  </si>
  <si>
    <t>Легенда о разорении династий. Книга 1. Снег и туман</t>
  </si>
  <si>
    <t>Континент Один делят четыре народа, в каждом из которых живут мастера души. Семерых самых могущественных из них называют князьями. Они получают силу от таинственных Серебряных Жрецов, знающих тайну древней магии, и могут даровать ее избранным — апостолам. Это верные товарищи, готовые защитить своего князя ценой собственной жизни.Пламя войны охватывает Один как раз тогда, когда молодой Ци Лин становится апостолом Седьмого князя. Водная империя Асланд разделилась на несколько лагерей. К конфликту присоединилась таинственная Воздушная империя Индэ. И империя Огня, самая могущественная и беспощадная из всех. Опасность угрожает всему живому!Ци Лин и его князь оказываются в самом центре борьбы. Какая судьба ждет апостола и его князя? Смогут ли они спасти мир от уничтожения и разгадать тайны Серебряных Жрецов? Сколько жертв предстоит принести, чтобы узнать всю правду? Континент Один делят четыре народа, в каждом из которых живут мастера души. Семерых самых могущественных из них называют князьями. Они получают силу от таинственных Серебряных Жрецов, знающих тайну древней магии, и могут даровать ее избранным — апостолам. Это верные товарищи, готовые защитить своего князя ценой собственной жизни.Пламя войны охватывает Один как раз тогда, когда молодой Ци Лин становится апостолом Седьмого князя. Водная империя Асланд разделилась на несколько лагерей. К конфликту присоединилась таинственная Воздушная империя Индэ. И империя Огня, самая могущественная и беспощадная из всех. Опасность угрожает всему живому!Ци Лин и его князь оказываются в самом центре борьбы. Какая судьба ждет апостола и его князя? Смогут ли они спасти мир от уничтожения и разгадать тайны Серебряных Жрецов? Сколько жертв предстоит принести, чтобы узнать всю правду? – Фэнтези-бестселлер от автора романа «Ледяная фантазия».– Коллекционное издание! Цветная иллюстрация на срезе, карта на форзацах, обложка с фольгированием и суперобложка с иллюстрацией от quasarus_Cat.– По роману было снято два полнометражных фильма и сериал. Главные роли исполнили топовые китайские актеры: Уильям Чань, Чени Чень и Фань Бинбин.– Работы Го Цзинмина пользуются большой популярностью в Китае. Он завоевал несколько престижных литературных наград, проявил себя как режиссер и сценарист, в том числе экранизировал собственные романы «Ледяная фантазия» и «Легенда о разорении династий». В 2005 года вошел в список самых известных людей по версии Forbes.</t>
  </si>
  <si>
    <t>Хиты Азии</t>
  </si>
  <si>
    <t>Jingming, Guo</t>
  </si>
  <si>
    <t>The legend of the ruin of dynasties. Book 1. Snow and Fog</t>
  </si>
  <si>
    <t>Continent One is divided by four nations, each of which is inhabited by soul masters. The seven most powerful of them are called princes. They receive power from mysterious Silver Priests who know the secret of ancient magic, and can bestow it on chosen apostles. These are loyal comrades who are ready to protect their prince at the cost of their own lives.The flames of war engulf Odin just as the young Qi Ling becomes the apostle of the Seventh Prince. The Asland Water Empire was divided into several camps. The mysterious Air Empire of Inde has joined the conflict. And the Empire of Fire, the most powerful and merciless of all. Danger threatens all living things!Qi Ling and his prince find themselves in the middle of a struggle. What fate awaits the apostle and his prince? Will they be able to save the world from destruction and solve the mysteries of the Silver Priests? How many sacrifices do you have to make to find out the whole truth? Continent One is divided by four nations, each of which is inhabited by soul masters. The seven most powerful of them are called princes. They receive power from mysterious Silver Priests who know the secret of ancient magic, and can bestow it on chosen apostles. These are loyal comrades who are ready to protect their prince at the cost of their own lives.The flames of war engulf Odin just as the young Qi Ling becomes the apostle of the Seventh Prince. The Asland Water Empire was divided into several camps. The mysterious Air Empire of Inde has joined the conflict. And the Empire of Fire, the most powerful and merciless of all. Danger threatens all living things!Qi Ling and his prince find themselves in the middle of a struggle. What fate awaits the apostle and his prince? Will they be able to save the world from destruction and solve the mysteries of the Silver Priests? How many sacrifices do you have to make to find out the whole truth? – A fantasy bestseller from the author of the novel "Ice Fantasy".– Collector's edition! A color illustration on a slice, a map on the flyleaf, a foil–wrapped cover and a dust jacket with an illustration from quasarus_Cat.- Two feature films and a TV series were shot based on the novel. The main roles were played by top Chinese actors: William Chan, Chen Chen and Fan Bingbing. – Guo Jingming's works are very popular in China. He won several prestigious literary awards, proved himself as a director and screenwriter, including making films of his own novels "Ice Fantasy" and "The Legend of the Ruin of Dynasties." In 2005, he was included in the Forbes list of the most famous people.</t>
  </si>
  <si>
    <t>http://sentrumbookstore.com/upload/iblock/7e0/5d89j9dhvxmtynojsa1v51cl10nci9ju/95adc7a6678dd7f8ef244e4fc19829e9.jpg</t>
  </si>
  <si>
    <t>978-5-17-170643-2</t>
  </si>
  <si>
    <t>Kontinent Odin deliat chetiere naroda, v kajdom iz kotorieh jivut mastera dushi. Semerieh samieh mogushestvennieh iz nih nazievaut kniaziami. Oni poluchaut silu ot tainstvennieh Serebrianieh Jrecov, znaushih tainu drevnei magii, i mogut darovat ee izbranniem — apostolam. Eto verniee tovarishi, gotoviee zashitit svoego kniazia cenoi sobstvennoi jizni.Plamia voinie ohvatievaet Odin kak raz togda, kogda molodoi Ci Lin stanovitsia apostolom Sedmogo kniazia. Vodnaia imperiia Asland razdelilas na neskolko lagerei. K konfliktu prisoedinilas tainstvennaia Vozdushnaia imperiia Inde. I imperiia Ognia, samaia mogushestvennaia i besposhadnaia iz vseh. Opasnost ugrojaet vsemu jivomu!Ci Lin i ego kniaz okazievautsia v samom centre borbie. Kakaia sudba jdet apostola i ego kniazia? Smogut li oni spasti mir ot unichtojeniia i razgadat tainie Serebrianieh Jrecov? Skolko jertv predstoit prinesti, chtobie uznat vsu pravdu? Kontinent Odin deliat chetiere naroda, v kajdom iz kotorieh jivut mastera dushi. Semerieh samieh mogushestvennieh iz nih nazievaut kniaziami. Oni poluchaut silu ot tainstvennieh Serebrianieh Jrecov, znaushih tainu drevnei magii, i mogut darovat ee izbranniem — apostolam. Eto verniee tovarishi, gotoviee zashitit svoego kniazia cenoi sobstvennoi jizni.Plamia voinie ohvatievaet Odin kak raz togda, kogda molodoi Ci Lin stanovitsia apostolom Sedmogo kniazia. Vodnaia imperiia Asland razdelilas na neskolko lagerei. K konfliktu prisoedinilas tainstvennaia Vozdushnaia imperiia Inde. I imperiia Ognia, samaia mogushestvennaia i besposhadnaia iz vseh. Opasnost ugrojaet vsemu jivomu!Ci Lin i ego kniaz okazievautsia v samom centre borbie. Kakaia sudba jdet apostola i ego kniazia? Smogut li oni spasti mir ot unichtojeniia i razgadat tainie Serebrianieh Jrecov? Skolko jertv predstoit prinesti, chtobie uznat vsu pravdu? – Fentezi-bestseller ot avtora romana «Ledianaia fantaziia».– Kollekcionnoe izdanie! Cvetnaia illustraciia na sreze, karta na forzacah, oblojka s folgirovaniem i superoblojka s illustraciei ot quasarus_Cat.– Po romanu bielo sniato dva polnometrajnieh filma i serial. Glavniee roli ispolnili topoviee kitaiskie akterie: Uiliam Chan, Cheni Chen i Fan Binbin.– Rabotie Go Czinmina polzuutsia bolshoi populiarnostu v Kitae. On zavoeval neskolko prestijnieh literaturnieh nagrad, proiavil sebia kak rejisser i scenarist, v tom chisle ekraniziroval sobstvenniee romanie «Ledianaia fantaziia» i «Legenda o razorenii dinastii». V 2005 goda voshel v spisok samieh izvestnieh ludei po versii Forbes.</t>
  </si>
  <si>
    <t>Czinmin, Go</t>
  </si>
  <si>
    <t>Legenda o razorenii dinastii. Kniga 1. Sneg i tuman</t>
  </si>
  <si>
    <t>Цысинь, Лю</t>
  </si>
  <si>
    <t>Ради блага человечества</t>
  </si>
  <si>
    <t>Сборник, включающий в себя два романа и антологию повестей, является ослепительной и оригинальной одой планете Земля, ее прошлому и будущему. Тайны шаровой молнии, будущее, в котором останутся только дети, и спасение планеты от взрыва Солнца. С меланхоличным, но острым пониманием человеческой природы, Лю рассказывает о попытках человечества понять и найти себя, но, прежде всего, выжить в пустоте космоса. Читать дальше…</t>
  </si>
  <si>
    <t>Гиганты фантастики</t>
  </si>
  <si>
    <t>Qixin, Liu</t>
  </si>
  <si>
    <t>For the sake of humanity</t>
  </si>
  <si>
    <t>The collection, which includes two novels and an anthology of short stories, is a dazzling and original ode to planet Earth, its past and future. The secrets of ball lightning, a future in which only children will remain, and saving the planet from the explosion of the Sun. With a melancholic but keen understanding of human nature, Liu talks about humanity's attempts to understand and find themselves, but above all, to survive in the void of space. Read more…</t>
  </si>
  <si>
    <t>http://sentrumbookstore.com/upload/iblock/851/4qdicu497st5vz1zsxf8sjjpda806igj/37aed6e7c5b2803c8e4b64f8f3afcaf5.jpg</t>
  </si>
  <si>
    <t>978-5-04-206396-1</t>
  </si>
  <si>
    <t>Sbornik, vkluchaushii v sebia dva romana i antologiu povestei, iavliaetsia oslepitelnoi i originalnoi odoi planete Zemlia, ee proshlomu i budushemu. Tainie sharovoi molnii, budushee, v kotorom ostanutsia tolko deti, i spasenie planetie ot vzrieva Solnca. S melanholichniem, no ostriem ponimaniem chelovecheskoi prirodie, Lu rasskazievaet o popietkah chelovechestva poniat i naiti sebia, no, prejde vsego, viejit v pustote kosmosa. Chitat dalshe…</t>
  </si>
  <si>
    <t>Ciesin, Lu</t>
  </si>
  <si>
    <t>Radi blaga chelovechestva</t>
  </si>
  <si>
    <t>Чжицзяо, Си</t>
  </si>
  <si>
    <t>Настоящее пробуждение. Real Awakening. Книга 1</t>
  </si>
  <si>
    <t>Дело о пожирателях плоти!Е Сяо, следователь по уголовным делам, берется за дело о странном убийстве. В желудке покойного находят его собственные части тела. Позже происходят и другие похожие случаи, что наталкивает молодого человека на мысли о том, что в городе действует один и тот же преступник. Но точно ли он действует в одиночку?Е Сяо и его напарник Су Му ведут расследование и обнаруживают, что в деле явно замешана нечистая сила или сверхъестественное существо. Дело о пожирателях плоти!Е Сяо, следователь по уголовным делам, берется за дело о странном убийстве. В желудке покойного находят его собственные части тела. Позже происходят и другие похожие случаи, что наталкивает молодого человека на мысли о том, что в городе действует один и тот же преступник. Но точно ли он действует в одиночку?Е Сяо и его напарник Су Му ведут расследование и обнаруживают, что в деле явно замешана нечистая сила или сверхъестественное существо. – Первый том мрачной китайской новеллы.– Мистический детективный триллер для тех, кто не боится жестокости и нелицеприятных деталей преступления.– Двое ярких, запоминающихся следователей и незримый мистический преступник.– Для поклонников новелл «Белая рыба» и «Повелитель тайн» и аниме «Агент времени».</t>
  </si>
  <si>
    <t>Хиты Китая. Настоящее пробуждение</t>
  </si>
  <si>
    <t>Zhijiao, Xi</t>
  </si>
  <si>
    <t>A real awakening. Real Awakening. Book 1</t>
  </si>
  <si>
    <t>The case of the flesh eaters!Ye Xiao, a criminal investigator, takes on the case of a strange murder. His own body parts are found in the stomach of the deceased. Later, other similar cases occur, which leads the young man to believe that the same criminal is operating in the city. But is he really acting alone?Ye Xiao and his partner Su Mu investigate and discover that an evil spirit or supernatural being is clearly involved in the case. The case of the flesh eaters!Ye Xiao, a criminal investigator, takes on the case of a strange murder. His own body parts are found in the stomach of the deceased. Later, other similar cases occur, which leads the young man to believe that the same criminal is operating in the city. But is he really acting alone?Ye Xiao and his partner Su Mu investigate and discover that an evil spirit or supernatural being is clearly involved in the case. – The first volume of a gloomy Chinese novel.– A mystical detective thriller for those who are not afraid of cruelty and unpleasant details of the crime.– Two bright, memorable investigators and an invisible mystical criminal.– For fans of the novels "White Fish" and "Lord of Secrets" and the anime "Agent of Time".</t>
  </si>
  <si>
    <t>http://sentrumbookstore.com/upload/iblock/0e3/09ccokls73yq14anond9zi4vncu4oalv/2cace8a7ba521c03252605b60d913285.jpg</t>
  </si>
  <si>
    <t>978-5-17-169635-1</t>
  </si>
  <si>
    <t>Delo o pojirateliah ploti!E Siao, sledovatel po ugolovniem delam, beretsia za delo o strannom ubiistve. V jeludke pokoinogo nahodiat ego sobstvenniee chasti tela. Pozje proishodiat i drugie pohojie sluchai, chto natalkivaet molodogo cheloveka na miesli o tom, chto v gorode deistvuet odin i tot je prestupnik. No tochno li on deistvuet v odinochku?E Siao i ego naparnik Su Mu vedut rassledovanie i obnarujivaut, chto v dele iavno zameshana nechistaia sila ili sverhestestvennoe sushestvo. Delo o pojirateliah ploti!E Siao, sledovatel po ugolovniem delam, beretsia za delo o strannom ubiistve. V jeludke pokoinogo nahodiat ego sobstvenniee chasti tela. Pozje proishodiat i drugie pohojie sluchai, chto natalkivaet molodogo cheloveka na miesli o tom, chto v gorode deistvuet odin i tot je prestupnik. No tochno li on deistvuet v odinochku?E Siao i ego naparnik Su Mu vedut rassledovanie i obnarujivaut, chto v dele iavno zameshana nechistaia sila ili sverhestestvennoe sushestvo. – Perviei tom mrachnoi kitaiskoi novellie.– Misticheskii detektivniei triller dlia teh, kto ne boitsia jestokosti i nelicepriiatnieh detalei prestupleniia.– Dvoe iarkih, zapominaushihsia sledovatelei i nezrimiei misticheskii prestupnik.– Dlia poklonnikov novell «Belaia rieba» i «Povelitel tain» i anime «Agent vremeni».</t>
  </si>
  <si>
    <t>Chjicziao, Si</t>
  </si>
  <si>
    <t>Nastoiashee probujdenie. Real Awakening. Kniga 1</t>
  </si>
  <si>
    <t>политика</t>
  </si>
  <si>
    <t>Афанасьева, О.</t>
  </si>
  <si>
    <t>Мстислав Ростропович. Любовь с виолончелью в руках</t>
  </si>
  <si>
    <t>Мстислав Ростропович – великий виолончелист, дирижер и пианист, объявленный лондонской газетой «Таймс» «величайшим из ныне живущих музыкантов». Он родился в Баку, в семье музыкантов, в 4 года стал заниматься на рояле, чуть позже «освоил» виолончель, и уже в 8 лет давал свой первый концерт! Мстислав Леопольдович превратил свою жизнь в фантастическую легенду. Их семейный и творческий союз с Галиной Вишневской, ведущей сопрано Большого театра в Москве, стал одним из самых прославленных по своему мастерству дуэтов в мире. Его талант, блестящее владение инструментом, темпераментная манера игры вдохновляли самых выдающихся композиторов ХХ века – Прокофьева, Шостаковича, Шнитке, Хачатуряна, Мессиана и других на создание новых сочинений. И музыкальные критики, и близкие люди, и простые почитатели неиссякаемых талантов М.Л. Ростроповича отмечают в этом человеке «удивительное сочетание художника, гуманиста и магнетически привлекательной личности».</t>
  </si>
  <si>
    <t>Алгоритм</t>
  </si>
  <si>
    <t>Покорившие мир</t>
  </si>
  <si>
    <t>Afanasyeva, O.</t>
  </si>
  <si>
    <t>Mstislav Rostropovich. Love with a cello in your hands</t>
  </si>
  <si>
    <t>Mstislav Rostropovich is a great cellist, conductor and pianist, declared by the London Times newspaper "the greatest living musician." He was born in Baku, into a family of musicians, began playing the piano at the age of 4, "mastered" the cello a little later, and gave his first concert at the age of 8! Mstislav Leopoldovich turned his life into a fantastic legend. Their family and creative union with Galina Vishnevskaya, the leading soprano of the Bolshoi Theater in Moscow, has become one of the most renowned duets in the world. His talent, brilliant mastery of the instrument, and temperamental playing style inspired the most outstanding composers of the twentieth century – Prokofiev, Shostakovich, Schnittke, Khachaturian, Messiaen, and others to create new compositions. Music critics, close people, and ordinary admirers of Mikhail Rostropovich's inexhaustible talents note in this man "an amazing combination of an artist, a humanist, and a magnetically attractive personality."</t>
  </si>
  <si>
    <t>http://sentrumbookstore.com/upload/iblock/767/vg72bfbmpdarw2c98b08sibxd44seiro/e0f5f799bc4f16a5241a9e0bdc15f436.jpg</t>
  </si>
  <si>
    <t>978-5-00222-671-9</t>
  </si>
  <si>
    <t>Mstislav Rostropovich – velikii violonchelist, dirijer i pianist, obiavlenniei londonskoi gazetoi «Taims» «velichaishim iz niene jivushih muziekantov». On rodilsia v Baku, v seme muziekantov, v 4 goda stal zanimatsia na roiale, chut pozje «osvoil» violonchel, i uje v 8 let daval svoi perviei koncert! Mstislav Leopoldovich prevratil svou jizn v fantasticheskuu legendu. Ih semeiniei i tvorcheskii souz s Galinoi Vishnevskoi, vedushei soprano Bolshogo teatra v Moskve, stal odnim iz samieh proslavlennieh po svoemu masterstvu duetov v mire. Ego talant, blestiashee vladenie instrumentom, temperamentnaia manera igrie vdohnovliali samieh viedaushihsia kompozitorov HH veka – Prokofeva, Shostakovicha, Shnitke, Hachaturiana, Messiana i drugih na sozdanie novieh sochinenii. I muziekalniee kritiki, i blizkie ludi, i prostiee pochitateli neissiakaemieh talantov M.L. Rostropovicha otmechaut v etom cheloveke «udivitelnoe sochetanie hudojnika, gumanista i magneticheski privlekatelnoi lichnosti».</t>
  </si>
  <si>
    <t>Afanaseva, O.</t>
  </si>
  <si>
    <t>Mstislav Rostropovich. Lubov s violonchelu v rukah</t>
  </si>
  <si>
    <t>Algoritm</t>
  </si>
  <si>
    <t>Algorithm</t>
  </si>
  <si>
    <t>Бенуа, С.</t>
  </si>
  <si>
    <t>Агата Кристи. Она написала убийство</t>
  </si>
  <si>
    <t>Агата Кристи до сих пор остается самой продаваемой писательницей в мире! Она готовилась стать оперной певицей и композитором, в годы Первой мировой войны трудилась сестрой милосердия, работала как фармацевт с экзотическими ядами и ездила на археологические раскопки в Египет. Она с энтузиазмом пускалась в авантюры, без боязни летала на только что изобретенном аэроплане, бесстрашно водила машину, обожала верховую езду и серфинг, совершила кругосветное путешествие. Но только одно страстное увлечение сделало ее знаменитой на весь мир. Написав две первых книги на спор, она неожиданно для всех стала писательницей, вскоре получившей титул непревзойденной королевы детектива. Книги Агаты Кристи были выпущены тиражом более 100 миллионов экземпляров и переведены на 50 языков. А сама она стала бессменным президентом Английского детективного клуба. Леди Агата всю жизнь придерживалась своего девиза: «Попробуй всё хотя бы один раз». Благодаря этому ее жизнь стала похожей на самый загадочный детектив… Откройте для себя все тайны королевы детектива!</t>
  </si>
  <si>
    <t>Мужчины, покорившие мир</t>
  </si>
  <si>
    <t>Benoit, S.</t>
  </si>
  <si>
    <t>Agatha Christie. She wrote murder.</t>
  </si>
  <si>
    <t>Agatha Christie is still the best-selling writer in the world! She was preparing to become an opera singer and composer, worked as a nurse during the First World War, worked as a pharmacist with exotic poisons and traveled to archaeological excavations in Egypt. She enthusiastically embarked on adventures, flew a newly invented airplane without fear, drove a car fearlessly, loved horseback riding and surfing, and traveled around the world. But only one passion made her famous all over the world. Having written the first two books on a bet, she unexpectedly became a writer for everyone, who soon received the title of the unsurpassed queen of the detective story. Agatha Christie's books have sold over 100 million copies and have been translated into 50 languages. And she became the permanent president of the English Detective Club. Lady Agatha has always adhered to her motto: "Try everything at least once." Thanks to this, her life became like the most mysterious detective story.… Discover all the secrets of the detective queen!</t>
  </si>
  <si>
    <t>http://sentrumbookstore.com/upload/iblock/505/y40it13nusx35ccoz6yxzin86ckemupg/08ef10f317de5d0f8b8d6080f703b7d4.jpg</t>
  </si>
  <si>
    <t>978-5-00222-673-3</t>
  </si>
  <si>
    <t>Agata Kristi do sih por ostaetsia samoi prodavaemoi pisatelnicei v mire! Ona gotovilas stat opernoi pevicei i kompozitorom, v godie Pervoi mirovoi voinie trudilas sestroi miloserdiia, rabotala kak farmacevt s ekzoticheskimi iadami i ezdila na arheologicheskie raskopki v Egipet. Ona s entuziazmom puskalas v avanturie, bez boiazni letala na tolko chto izobretennom aeroplane, besstrashno vodila mashinu, obojala verhovuu ezdu i serfing, sovershila krugosvetnoe puteshestvie. No tolko odno strastnoe uvlechenie sdelalo ee znamenitoi na ves mir. Napisav dve pervieh knigi na spor, ona neojidanno dlia vseh stala pisatelnicei, vskore poluchivshei titul neprevzoidennoi korolevie detektiva. Knigi Agatie Kristi bieli viepushenie tirajom bolee 100 millionov ekzempliarov i perevedenie na 50 iaziekov. A sama ona stala bessmenniem prezidentom Angliiskogo detektivnogo kluba. Ledi Agata vsu jizn priderjivalas svoego deviza: «Poprobui vse hotia bie odin raz». Blagodaria etomu ee jizn stala pohojei na samiei zagadochniei detektiv… Otkroite dlia sebia vse tainie korolevie detektiva!</t>
  </si>
  <si>
    <t>Benua, S.</t>
  </si>
  <si>
    <t>Agata Kristi. Ona napisala ubiistvo</t>
  </si>
  <si>
    <t>Бобров, А.</t>
  </si>
  <si>
    <t>Иосиф Бродский. Вечный скиталец</t>
  </si>
  <si>
    <t>Спросите любого: кто такой Иосиф Бродский? И вы обязательно получите ответ: поэт-диссидент, эмигрант из России, Нобелевский лауреат. Жизнь этого выдающегося автора полна драматических поворотов: он познал бедность и забвение, затяжные нервные срывы и отчаяние, эмиграцию и внезапную громкую всемирную славу. Несмотря на неподдельный интерес к личности одной из самых ярких и загадочных фигур последних десятилетий русской и мировой культуры, идеального жизнеописания Иосифа Бродского не существовало. Но только до того момента, пока за исследование не взялся поэт и публицист Александр Бобров. Автор сумел разрешить загадку: кто он, Бродский, скитавшийся по миру подобно Вечному жиду — гений или раздутый до непомерных размеров ангажированный литератор?</t>
  </si>
  <si>
    <t>Bobrov, A.</t>
  </si>
  <si>
    <t>Joseph Brodsky. The Eternal Wanderer</t>
  </si>
  <si>
    <t>Ask anyone: who is Joseph Brodsky? And you will definitely get an answer: dissident poet, emigrant from Russia, Nobel laureate. The life of this outstanding author is full of dramatic turns: he experienced poverty and oblivion, prolonged nervous breakdowns and despair, emigration and sudden global fame. Despite the genuine interest in the personality of one of the most striking and mysterious figures of the last decades of Russian and world culture, there was no ideal biography of Joseph Brodsky. But only until the poet and publicist Alexander Bobrov took up the research. The author has managed to solve the riddle: who is he, Brodsky, who wandered the world like a Wandering Jew — a genius or an overblown biased writer?</t>
  </si>
  <si>
    <t>http://sentrumbookstore.com/upload/iblock/1f6/jrg1ca1ppwipbc2woyb6z2zjckw5pesd/be45e4b8b890096475ebf8c9f6a1dac7.jpg</t>
  </si>
  <si>
    <t>978-5-00222-686-3</t>
  </si>
  <si>
    <t>Sprosite lubogo: kto takoi Iosif Brodskii? I vie obiazatelno poluchite otvet: poet-dissident, emigrant iz Rossii, Nobelevskii laureat. Jizn etogo viedaushegosia avtora polna dramaticheskih povorotov: on poznal bednost i zabvenie, zatiajniee nervniee srievie i otchaianie, emigraciu i vnezapnuu gromkuu vsemirnuu slavu. Nesmotria na nepoddelniei interes k lichnosti odnoi iz samieh iarkih i zagadochnieh figur poslednih desiatiletii russkoi i mirovoi kulturie, idealnogo jizneopisaniia Iosifa Brodskogo ne sushestvovalo. No tolko do togo momenta, poka za issledovanie ne vzialsia poet i publicist Aleksandr Bobrov. Avtor sumel razreshit zagadku: kto on, Brodskii, skitavshiisia po miru podobno Vechnomu jidu — genii ili razdutiei do nepomernieh razmerov angajirovanniei literator?</t>
  </si>
  <si>
    <t>Iosif Brodskii. Vechniei skitalec</t>
  </si>
  <si>
    <t>Буэно, М.,Лопес, Л.</t>
  </si>
  <si>
    <t>Тейлор Свифт. Дневник свифти</t>
  </si>
  <si>
    <t>НЕВЕРОЯТНО КРАСИВОЕ ПУТЕШЕСТВИЕ ПО МУЗЫКАЛЬНОЙ КАРЬЕРЕ И ЖИЗНИ ТЕЙЛОР СВИФТ.Потрясающие арты от художницы с мировым именем — к каждой Эре певицы.Глубокое исследование феномена Тейлор и ее творчества (ее песни — это терапия или магия?)Желанный подарок для каждого фаната.Какого цвета твои мечты о будущем? Какого цвета боль, когда рука, которая нежно держала твою, отпускает ее навсегда? Какого цвета смелость, с которой ты вновь доверяешь кому-то свое много раз разбитое, но упрямое сердце?Это волшебная, драматичная и вдохновляющая история Тейлор Свифт, девочки с гитарой, ставшей самой влиятельной певицей в мире.А еще это твоя и моя история: как мы влюблялись, как прятались в убежище, зализывая раны, как росли и обретали себя вместе с Тейлор Свифт.От Эры к Эре. От Алого к Черному и Пурпурному. От разбитого к целому.</t>
  </si>
  <si>
    <t>Музыка БукТока. Taylor Swift</t>
  </si>
  <si>
    <t>Bueno, M.,Lopez, L.</t>
  </si>
  <si>
    <t>Taylor Swift. The diary of Swifty</t>
  </si>
  <si>
    <t>AN INCREDIBLY BEAUTIFUL JOURNEY THROUGH TAYLOR SWIFT'S MUSIC CAREER AND LIFE.Stunning art from a world—renowned artist - dedicated to every Era of the singer.An in—depth study of the Taylor phenomenon and her work (are her songs therapy or magic?)A welcome gift for every fan.What color are your dreams of the future? What color is the pain when the hand that gently held yours lets go of it forever? What color is the courage with which you once again entrust your many times broken, but stubborn heart to someone?This is the magical, dramatic and inspiring story of Taylor Swift, a girl with a guitar who became the most influential singer in the world.It's also your story and mine.: how we fell in love, how we hid in a shelter, licking our wounds, how we grew up and found ourselves with Taylor Swift.From Era to Era. From Scarlet to Black and Purple. From the broken to the whole.</t>
  </si>
  <si>
    <t>http://sentrumbookstore.com/upload/iblock/227/ryo7cv07os4k3mir0mao5jsqkzf0ibb8/bc77ea472c1cead1ce53b75b9567812a.jpg</t>
  </si>
  <si>
    <t>978-5-04-204264-5</t>
  </si>
  <si>
    <t>NEVEROIaTNO KRASIVOE PUTEShESTVIE PO MUZIeKALЬNOI KARЬERE I JIZNI TEILOR SVIFT.Potriasaushie artie ot hudojnicie s miroviem imenem — k kajdoi Ere pevicie.Glubokoe issledovanie fenomena Teilor i ee tvorchestva (ee pesni — eto terapiia ili magiia?)Jelanniei podarok dlia kajdogo fanata.Kakogo cveta tvoi mechtie o budushem? Kakogo cveta bol, kogda ruka, kotoraia nejno derjala tvou, otpuskaet ee navsegda? Kakogo cveta smelost, s kotoroi tie vnov doveriaesh komu-to svoe mnogo raz razbitoe, no upriamoe serdce?Eto volshebnaia, dramatichnaia i vdohnovliaushaia istoriia Teilor Svift, devochki s gitaroi, stavshei samoi vliiatelnoi pevicei v mire.A eshe eto tvoia i moia istoriia: kak mie vlublialis, kak priatalis v ubejishe, zalizievaia ranie, kak rosli i obretali sebia vmeste s Teilor Svift.Ot Erie k Ere. Ot Alogo k Chernomu i Purpurnomu. Ot razbitogo k celomu.</t>
  </si>
  <si>
    <t>Bueno, M.,Lopes, L.</t>
  </si>
  <si>
    <t>Teilor Svift. Dnevnik svifti</t>
  </si>
  <si>
    <t>Вишневская, Е.</t>
  </si>
  <si>
    <t>Под счастливой звездой: Актриса о жизни, войне, немецком плене</t>
  </si>
  <si>
    <t>Актриса о жизни, войне, немецком плене»: Книга воспоминаний Елены Вишневской (1907–1981), известной актрисы советского театра и кино, представляет собой глубокое и проникновенное повествование о жизни, пришедшейся на одну из самых бурных и трагических эпох в российской истории. Будучи потомком старинного дворянского рода, Вишневская пережила обе революции 1917 года, Гражданскую войну, репрессии, а также немецкую оккупацию во время Великой Отечественной. В своих мемуарах она рассказывает о детстве и юности, проведенных в Киеве, обучении на драматических курсах и работе в театре, описывает ужасы войны и испытания, которые пришлось пережить ей и ее близким. Важное место в книге занимают размышления Вишневской о культурной жизни страны, о тех переменах, которые охватили советский театр и кинематограф, и, шире — о судьбе русской интеллигенции в целом. Воспоминания Елены Вишневской — не только личное свидетельство, но и важный исторический документ, раскрывающий многие драматические события XX столетия и судьбы людей, которые искали и находили свет даже в самые тяжелые времена.</t>
  </si>
  <si>
    <t>Пальмира - мемуары</t>
  </si>
  <si>
    <t>Vishnevskaya, E.</t>
  </si>
  <si>
    <t>Under a lucky star: An actress about life, war, and German captivity</t>
  </si>
  <si>
    <t>An Actress about life, war, and German captivity": A book of memoirs by Elena Vishnevskaya (1907-1981), a famous actress of the Soviet theater and cinema, is a deep and penetrating narrative about life that fell during one of the most turbulent and tragic eras in Russian history. Being a descendant of an ancient noble family, Vishnevskaya survived both revolutions of 1917, the Civil War, repression, as well as the German occupation during the Great Patriotic War. In her memoirs, she talks about her childhood and youth spent in Kiev, studying drama courses and working in the theater, describes the horrors of the war and the trials that she and her family had to go through. An important place in the book is occupied by Vishnevskaya's reflections on the cultural life of the country, on the changes that swept the Soviet theater and cinema, and, more broadly, on the fate of the Russian intelligentsia as a whole. Elena Vishnevskaya's memoirs are not only a personal testimony, but also an important historical document revealing many dramatic events of the 20th century and the fate of people who sought and found light even in the most difficult times.</t>
  </si>
  <si>
    <t>http://sentrumbookstore.com/upload/iblock/858/xf6pe5i23s2hr5oxxovp997oh0l2ci2l/910e4900298e6f81c07a204e6977a991.jpg</t>
  </si>
  <si>
    <t>978-5-517-10906-4</t>
  </si>
  <si>
    <t>Aktrisa o jizni, voine, nemeckom plene»: Kniga vospominanii Elenie Vishnevskoi (1907–1981), izvestnoi aktrisie sovetskogo teatra i kino, predstavliaet soboi glubokoe i proniknovennoe povestvovanie o jizni, prishedsheisia na odnu iz samieh burnieh i tragicheskih epoh v rossiiskoi istorii. Buduchi potomkom starinnogo dvorianskogo roda, Vishnevskaia perejila obe revolucii 1917 goda, Grajdanskuu voinu, repressii, a takje nemeckuu okkupaciu vo vremia Velikoi Otechestvennoi. V svoih memuarah ona rasskazievaet o detstve i unosti, provedennieh v Kieve, obuchenii na dramaticheskih kursah i rabote v teatre, opisievaet ujasie voinie i ispietaniia, kotoriee prishlos perejit ei i ee blizkim. Vajnoe mesto v knige zanimaut razmieshleniia Vishnevskoi o kulturnoi jizni stranie, o teh peremenah, kotoriee ohvatili sovetskii teatr i kinematograf, i, shire — o sudbe russkoi intelligencii v celom. Vospominaniia Elenie Vishnevskoi — ne tolko lichnoe svidetelstvo, no i vajniei istoricheskii dokument, raskrievaushii mnogie dramaticheskie sobietiia XX stoletiia i sudbie ludei, kotoriee iskali i nahodili svet daje v samiee tiajeliee vremena.</t>
  </si>
  <si>
    <t>Vishnevskaia, E.</t>
  </si>
  <si>
    <t>Pod schastlivoi zvezdoi: Aktrisa o jizni, voine, nemeckom plene</t>
  </si>
  <si>
    <t>Вишневский, Всеволод</t>
  </si>
  <si>
    <t>Ленинград. Дневники военных лет. 2 ноября 1941 года – 31 декабря 1942 года</t>
  </si>
  <si>
    <t>Всеволод Витальевич Вишневский (1900–1951) –– русский и советский писатель, журналист, киносценарист и драматург –– провел в Ленинграде тяжелые месяцы осени и зимы 1941 года, весь 1942-й, 1943-й и большую часть 1944 года в качестве политработника Военно-морского флота и военного корреспондента газеты "Правда". Писатель прошел через все испытания блокадного быта: лютую зимнюю стужу, голод, утрату близких друзей, болезнь дистрофией, через вражеские обстрелы и бомбардировки города.Еще в начале войны Вишневский начал вести свой дневник. В нем он подробно записывал все события, рассказывал о людях, с которыми встречался, и описывал скудный ленинградский паек, уменьшавшийся с каждым днем. Главная цель дневников Вишневского –– сохранить для истории наблюдения и взгляды современников, рассказать о своих ошибках и победах, чтобы будущие поколения могли извлечь уроки. Его дневники являются уникальным художественным явлением и памятником Великой Отечественной войны.В осажденном Ленинграде Вишневский пробыл "40 месяцев и 10 дней", как он сам записал 1 ноября 1944 года. В книгу вошли дневниковые записи, сделанные со 2 ноября 1941 года по 31 декабря 1942 года.</t>
  </si>
  <si>
    <t>Военный дневник</t>
  </si>
  <si>
    <t>Vishnevsky, Vsevolod</t>
  </si>
  <si>
    <t>Leningrad. Diaries of the war years. November 2, 1941 – December 31, 1942</t>
  </si>
  <si>
    <t>Vsevolod Vitalievich Vishnevsky (1900-1951), a Russian and Soviet writer, journalist, screenwriter and playwright, spent the difficult months of autumn and winter 1941, all of 1942, 1943 and most of 1944 in Leningrad as a political officer of the Navy and a war correspondent for the newspaper Pravda. The writer went through all the trials of a besieged life: the fierce winter cold, hunger, loss of close friends, dystrophy, through enemy shelling and bombing of the city.Even at the beginning of the war, Vishnevsky began to keep his diary. In it, he wrote down all the events in detail, talked about the people he met, and described the meager Leningrad ration, which was decreasing every day. The main purpose of Vishnevsky's diaries is to preserve the observations and views of his contemporaries for history, to tell about his mistakes and victories so that future generations can learn lessons. His diaries are a unique artistic phenomenon and a monument to the Great Patriotic War.Vishnevsky stayed in besieged Leningrad for "40 months and 10 days," as he himself recorded on November 1, 1944. The book includes diary entries made from November 2, 1941 to December 31, 1942.</t>
  </si>
  <si>
    <t>http://sentrumbookstore.com/upload/iblock/a2c/0mi9u70wria5a5zcbflcqy6mu9s1rxpe/5dda4b7ccc04572fcfd2e87a26e19044.jpg</t>
  </si>
  <si>
    <t>978-5-17-164229-7</t>
  </si>
  <si>
    <t>Vsevolod Vitalevich Vishnevskii (1900–1951) –– russkii i sovetskii pisatel, jurnalist, kinoscenarist i dramaturg –– provel v Leningrade tiajeliee mesiacie oseni i zimie 1941 goda, ves 1942-i, 1943-i i bolshuu chast 1944 goda v kachestve politrabotnika Voenno-morskogo flota i voennogo korrespondenta gazetie "Pravda". Pisatel proshel cherez vse ispietaniia blokadnogo bieta: lutuu zimnuu stuju, golod, utratu blizkih druzei, bolezn distrofiei, cherez vrajeskie obstrelie i bombardirovki goroda.Eshe v nachale voinie Vishnevskii nachal vesti svoi dnevnik. V nem on podrobno zapisieval vse sobietiia, rasskazieval o ludiah, s kotoriemi vstrechalsia, i opisieval skudniei leningradskii paek, umenshavshiisia s kajdiem dnem. Glavnaia cel dnevnikov Vishnevskogo –– sohranit dlia istorii nabludeniia i vzgliadie sovremennikov, rasskazat o svoih oshibkah i pobedah, chtobie budushie pokoleniia mogli izvlech uroki. Ego dnevniki iavliautsia unikalniem hudojestvenniem iavleniem i pamiatnikom Velikoi Otechestvennoi voinie.V osajdennom Leningrade Vishnevskii probiel "40 mesiacev i 10 dnei", kak on sam zapisal 1 noiabria 1944 goda. V knigu voshli dnevnikoviee zapisi, sdelanniee so 2 noiabria 1941 goda po 31 dekabria 1942 goda.</t>
  </si>
  <si>
    <t>Vishnevskii, Vsevolod</t>
  </si>
  <si>
    <t>Leningrad. Dnevniki voennieh let. 2 noiabria 1941 goda – 31 dekabria 1942 goda</t>
  </si>
  <si>
    <t>Гай, Джон,Фокс, Джулия</t>
  </si>
  <si>
    <t>Охота на сокола. Генрих VIII и Анна Болейн: брак, который перевернул устои, потряс Европу и изменил Англию</t>
  </si>
  <si>
    <t>брак, который перевернул устои, потряс Европу и изменил Англию" Гай Дж.:Брак Генриха VIII и Анны Болейн — один из самых впечатляющих сюжетов в истории. За длительными ухаживаниями короля последовала поспешная женитьба на уже беременной Анне и ее коронация, а менее чем через три года страсть мужа сменилась ненавистью такой силы, что он пожелал избавиться от своей супруги.Выдающиеся британские специалисты по эпохе Тюдоров Джон Гай и Джулия Фокс исследуют последние архивные находки и развенчивают исторические мифы, представляя Анну и Генриха абсолютно в новом свете. Они показывают, как тесно связаны отношения Анны и Генриха с важнейшими событиями международной политики в переломные моменты европейской истории и что уже в XVI веке женщина была способна влиять на политику и религиозные убеждения патриархального общества. Особое внимание уделяется выпавшим из поля зрения историков семи годам, которые Анна провела во Франции, а также тому, как она организовала свой двор по новым правилам, что в конечном счете стало одной из причин ее падения. В своей книге, которая служит образцом глубочайшего исторического анализа, Гай и Фокс предлагают оригинальную трактовку одного из самых значимых браков в истории и создают захватывающую картину переплетения любви и страсти, власти и политики. Читать дальше…</t>
  </si>
  <si>
    <t>Guy, John,Fox, Julia</t>
  </si>
  <si>
    <t>Hunting for a falcon. Henry VIII and Anne Boleyn: the marriage that upended the foundations, shook Europe and changed England</t>
  </si>
  <si>
    <t>a marriage that turned the foundations upside down, shook Europe and changed England" Guy J.:The marriage of Henry VIII and Anne Boleyn is one of the most impressive stories in history. The king's long courtship was followed by a hasty marriage to the already pregnant Anna and her coronation, and less than three years later, her husband's passion was replaced by hatred of such force that he wanted to get rid of his wife.Prominent British experts on the Tudor era, John Guy and Julia Fox, explore the latest archival finds and debunk historical myths, presenting Anne and Henry in a completely new light. They show how closely the relationship between Anne and Henry is linked to the most important events in international politics at crucial moments in European history, and that as early as the 16th century, a woman was able to influence the politics and religious beliefs of a patriarchal society. Special attention is paid to the seven years that Anna spent in France that fell out of the field of view of historians, as well as how she organized her court according to the new rules, which ultimately became one of the reasons for her downfall. In their book, which serves as an example of the deepest historical analysis, Guy and Fox offer an original interpretation of one of the most significant marriages in history and create a fascinating picture of the interweaving of love and passion, power and politics. Read more…</t>
  </si>
  <si>
    <t>http://sentrumbookstore.com/upload/iblock/af5/m8eo0dt4xc5cmakevziyvs9gydavoyf6/3367301458695221aa0ad03ad15c0efb.jpg</t>
  </si>
  <si>
    <t>978-5-389-24547-1</t>
  </si>
  <si>
    <t>brak, kotoriei perevernul ustoi, potrias Evropu i izmenil Angliu" Gai Dj.:Brak Genriha VIII i Annie Bolein — odin iz samieh vpechatliaushih sujetov v istorii. Za dlitelniemi uhajivaniiami korolia posledovala pospeshnaia jenitba na uje beremennoi Anne i ee koronaciia, a menee chem cherez tri goda strast muja smenilas nenavistu takoi silie, chto on pojelal izbavitsia ot svoei suprugi.Viedaushiesia britanskie specialistie po epohe Tudorov Djon Gai i Djuliia Foks issleduut poslednie arhivniee nahodki i razvenchivaut istoricheskie mifie, predstavliaia Annu i Genriha absolutno v novom svete. Oni pokazievaut, kak tesno sviazanie otnosheniia Annie i Genriha s vajneishimi sobietiiami mejdunarodnoi politiki v perelomniee momentie evropeiskoi istorii i chto uje v XVI veke jenshina biela sposobna vliiat na politiku i religiozniee ubejdeniia patriarhalnogo obshestva. Osoboe vnimanie udeliaetsia viepavshim iz polia zreniia istorikov semi godam, kotoriee Anna provela vo Francii, a takje tomu, kak ona organizovala svoi dvor po noviem pravilam, chto v konechnom schete stalo odnoi iz prichin ee padeniia. V svoei knige, kotoraia slujit obrazcom glubochaishego istoricheskogo analiza, Gai i Foks predlagaut originalnuu traktovku odnogo iz samieh znachimieh brakov v istorii i sozdaut zahvatievaushuu kartinu perepleteniia lubvi i strasti, vlasti i politiki. Chitat dalshe…</t>
  </si>
  <si>
    <t>Gai, Djon,Foks, Djuliia</t>
  </si>
  <si>
    <t>Ohota na sokola. Genrih VIII i Anna Bolein: brak, kotoriei perevernul ustoi, potrias Evropu i izmenil Angliu</t>
  </si>
  <si>
    <t>Генис, Александр</t>
  </si>
  <si>
    <t>Персоналии: среди современников</t>
  </si>
  <si>
    <t>18+ НАСТОЯЩИЙ МАТЕРИАЛ (ИНФОРМАЦИЯ) ПРОИЗВЕДЕН, РАСПРОСТРАНЕН И (ИЛИ) НАПРАВЛЕН ИНОСТРАННЫМ АГЕНТОМ ГЕНИСОМ АЛЕКСАНДРОМ АЛЕКСАНДРОВИЧЕМ ЛИБО КАСАЕТСЯ ДЕЯТЕЛЬНОСТИ ИНОСТРАННОГО АГЕНТА ГЕНИСА АЛЕКСАНДРА АЛЕКСАНДРОВИЧА.Книга «Персоналии: среди современников» представляет читателям круг общения Александра Гениса — его друзей и коллег, эмигрантов Третьей волны, выдающихся литераторов.Книга, написанная в авторском жанре «герой и окрестности», представляет куда больше, чем гибрид мемуаров, литературной критики и биографической справки.Генис с теплотой рассказывает о своих героях, анализируя их манеру письма и интенции в разные периоды жизни, упоминает эпизоды, анекдотические и достаточно драматические, чтобы придать повествованию динамику движущихся картинок.Новая книга — новая глава в метаромане о бесшовном стыке недавнего прошлого и стремительно устаревающего настоящего.</t>
  </si>
  <si>
    <t>Генис : частные случаи</t>
  </si>
  <si>
    <t>Genis, Alexander</t>
  </si>
  <si>
    <t>Personalities: among contemporaries</t>
  </si>
  <si>
    <t>18+ THIS MATERIAL (INFORMATION) WAS PRODUCED, DISTRIBUTED AND/OR SENT BY A FOREIGN AGENT, GENIS ALEXANDER ALEXANDROVICH, OR CONCERNS THE ACTIVITIES OF A FOREIGN AGENT, GENIS ALEXANDER ALEXANDROVICH.The book "Personalities: among Contemporaries" introduces readers to Alexander Genis's circle of friends and colleagues, Third—wave immigrants, and prominent writers.The book, written in the author's genre "hero and surroundings", is much more than a hybrid of memoirs, literary criticism and biographical information.Genis talks warmly about his characters, analyzing their writing style and intentions in different periods of their lives, mentions episodes that are anecdotal and dramatic enough to give the narrative the dynamics of moving pictures.The new book is a new chapter in a meta—novel about the seamless junction of the recent past and the rapidly aging present.</t>
  </si>
  <si>
    <t>http://sentrumbookstore.com/upload/iblock/0f0/zpjpjh8syfvr40nybhymrlwtljhyn3y7/e8834e25e47299d468a33c1667d2ee42.jpg</t>
  </si>
  <si>
    <t>978-5-17-168265-1</t>
  </si>
  <si>
    <t>18+ NASTOIaShII MATERIAL (INFORMACIIa) PROIZVEDEN, RASPROSTRANEN I (ILI) NAPRAVLEN INOSTRANNIeM AGENTOM GENISOM ALEKSANDROM ALEKSANDROVIChEM LIBO KASAETSIa DEIaTELЬNOSTI INOSTRANNOGO AGENTA GENISA ALEKSANDRA ALEKSANDROVIChA.Kniga «Personalii: sredi sovremennikov» predstavliaet chitateliam krug obsheniia Aleksandra Genisa — ego druzei i kolleg, emigrantov Tretei volnie, viedaushihsia literatorov.Kniga, napisannaia v avtorskom janre «geroi i okrestnosti», predstavliaet kuda bolshe, chem gibrid memuarov, literaturnoi kritiki i biograficheskoi spravki.Genis s teplotoi rasskazievaet o svoih geroiah, analiziruia ih maneru pisma i intencii v razniee periodie jizni, upominaet epizodie, anekdoticheskie i dostatochno dramaticheskie, chtobie pridat povestvovaniu dinamiku dvijushihsia kartinok.Novaia kniga — novaia glava v metaromane o besshovnom stieke nedavnego proshlogo i stremitelno ustarevaushego nastoiashego.</t>
  </si>
  <si>
    <t>Genis, Aleksandr</t>
  </si>
  <si>
    <t>Personalii: sredi sovremennikov</t>
  </si>
  <si>
    <t>Горбунов, Александр</t>
  </si>
  <si>
    <t>Давид Боровский</t>
  </si>
  <si>
    <t>Давид Боровский (1934-2006) - выдающийся театральный художник, без которого не было бы многих шедевров Театра на Таганке и успешных постановок в других театрах. Он определил новое направление в сценическом искусстве, неразрывно связав сценографию с режиссурой. Творчество режиссера теперь невозможно представить без взаимодействия с художником.Журналист, постоянный автор серии "ЖЗЛ" Александр Горбунов раскрывает Давида Боровского не только как образцового художника-постановщика с непререкаемым авторитетом среди коллег по цеху, но и как глубокую личность, мудрого, благородного человека с тонким чувством юмора и абсолютным иммунитетом на пошлость - и в жизни, и в искусстве.</t>
  </si>
  <si>
    <t>Жизнь замечательных людей</t>
  </si>
  <si>
    <t>Gorbunov, Alexander</t>
  </si>
  <si>
    <t>David Borovsky</t>
  </si>
  <si>
    <t>David Borovsky (1934-2006) was an outstanding theatrical artist, without whom there would not have been many masterpieces of the Taganka Theater and successful productions in other theaters. He defined a new direction in the performing arts, inextricably linking set design with directing. The director's work is now impossible to imagine without interacting with the artist.Alexander Gorbunov, a journalist and regular author of the ZhZL series, reveals David Borovsky not only as an exemplary production designer with unquestionable authority among colleagues in the workshop, but also as a deep personality, a wise, noble man with a subtle sense of humor and absolute immunity to vulgarity - both in life and in art.</t>
  </si>
  <si>
    <t>http://sentrumbookstore.com/upload/iblock/c79/r270yewlyi35fsn3vujirvc6dl1d2aqr/f015abeed5ed357f9a0aaf689ec912df.jpg</t>
  </si>
  <si>
    <t>978-5-235-05197-3</t>
  </si>
  <si>
    <t>David Borovskii (1934-2006) - viedaushiisia teatralniei hudojnik, bez kotorogo ne bielo bie mnogih shedevrov Teatra na Taganke i uspeshnieh postanovok v drugih teatrah. On opredelil novoe napravlenie v scenicheskom iskusstve, nerazrievno sviazav scenografiu s rejissuroi. Tvorchestvo rejissera teper nevozmojno predstavit bez vzaimodeistviia s hudojnikom.Jurnalist, postoianniei avtor serii "JZ" Aleksandr Gorbunov raskrievaet Davida Borovskogo ne tolko kak obrazcovogo hudojnika-postanovshika s neprerekaemiem avtoritetom sredi kolleg po cehu, no i kak glubokuu lichnost, mudrogo, blagorodnogo cheloveka s tonkim chuvstvom umora i absolutniem immunitetom na poshlost - i v jizni, i v iskusstve.</t>
  </si>
  <si>
    <t>Gorbunov, Aleksandr</t>
  </si>
  <si>
    <t>David Borovskii</t>
  </si>
  <si>
    <t>The Young Guard</t>
  </si>
  <si>
    <t>Демидов, А.</t>
  </si>
  <si>
    <t>Большой театр под звездой Григоровича</t>
  </si>
  <si>
    <t>Классический балет был гордостью советского искусства. А хореограф Юрий Григорович несколько десятилетий возглавлял балет Большого театра. Ему удалось создать новый стиль в искусстве – драматичный и танцевальный, мужественный и лиричный. Спектакли Григоровича покорили мир, им аплодировали на всех континентах – и до сих пор остаются непревзойденными. «Спартак», «Каменный цветок», «Легенда о любви», «Щелкунчик», «Золотой век» – все это вехи мирового балета. Мастер и сегодня оттачивает искусство учеников, остается в строю в свои 97 лет. Искусство Григоровича раскрывает нам выдающийся искусствовед, тонкий знаток балета Александр Демидов. Перед нами проходит судьба гениального постановщика – от спектакля к спектаклю. Демидов расскажет и о звездах советского балета – Владимире Васильеве и Екатерине Максимовой, Наталье Бессмертновой и Марисе Лиепе, Михаиле Лавровском и Иреке Мухамедове. Это мир, созданный Григоровичем.</t>
  </si>
  <si>
    <t>Demidov, A.</t>
  </si>
  <si>
    <t>Bolshoi Theatre under Grigorovich's Star</t>
  </si>
  <si>
    <t>Classical ballet was the pride of Soviet art. And choreographer Yuri Grigorovich led the Bolshoi Ballet for several decades. He managed to create a new style in art – dramatic and dancing, courageous and lyrical. Grigorovich's performances conquered the world, they were applauded on all continents – and still remain unsurpassed. "Spartacus", "The Stone Flower", "The Legend of Love", "The Nutcracker", "The Golden Age" – all these are milestones of world ballet. The master is still honing the art of his students today, and remains in the ranks at the age of 97. Grigorovich's art is revealed to us by Alexander Demidov, an outstanding art critic and a fine connoisseur of ballet. The fate of a brilliant director passes before us – from performance to performance. Demidov will also talk about the stars of the Soviet ballet – Vladimir Vasiliev and Ekaterina Maximova, Natalia Bessmertnova and Marisa Liepa, Mikhail Lavrovsky and Irek Mukhamedov. This is the world created by Grigorovich.</t>
  </si>
  <si>
    <t>http://sentrumbookstore.com/upload/iblock/c3d/osjgxo3iuiw44ckziwkpc5klmubjlsrn/9e5448de7e693933cd62de801a1d4315.jpg</t>
  </si>
  <si>
    <t>978-5-00222-617-7</t>
  </si>
  <si>
    <t>Klassicheskii balet biel gordostu sovetskogo iskusstva. A horeograf Urii Grigorovich neskolko desiatiletii vozglavlial balet Bolshogo teatra. Emu udalos sozdat noviei stil v iskusstve – dramatichniei i tancevalniei, mujestvenniei i lirichniei. Spektakli Grigorovicha pokorili mir, im aplodirovali na vseh kontinentah – i do sih por ostautsia neprevzoidenniemi. «Spartak», «Kamenniei cvetok», «Legenda o lubvi», «Shelkunchik», «Zolotoi vek» – vse eto vehi mirovogo baleta. Master i segodnia ottachivaet iskusstvo uchenikov, ostaetsia v strou v svoi 97 let. Iskusstvo Grigorovicha raskrievaet nam viedaushiisia iskusstvoved, tonkii znatok baleta Aleksandr Demidov. Pered nami prohodit sudba genialnogo postanovshika – ot spektaklia k spektaklu. Demidov rasskajet i o zvezdah sovetskogo baleta – Vladimire Vasileve i Ekaterine Maksimovoi, Natale Bessmertnovoi i Marise Liepe, Mihaile Lavrovskom i Ireke Muhamedove. Eto mir, sozdanniei Grigorovichem.</t>
  </si>
  <si>
    <t>Bolshoi teatr pod zvezdoi Grigorovicha</t>
  </si>
  <si>
    <t>Залесская, Мария</t>
  </si>
  <si>
    <t>Рихард Вагнер. Лейтмотив Любви (2-е изд.)</t>
  </si>
  <si>
    <t>Гений Вагнера занимает в мировом музыкальном наследии одно из первых мест, а его творчество составляет целую эпоху в истории музыки. Однако вокруг него до сих пор не утихают споры. Произведения Вагнера у одних вызывают фанатичный восторг, у других - стойкое неприятие.Саксонские власти преследовали его за революционную деятельность, а русские заказали ему "Национальный гимн". Он получал огромные гонорары и был патологическим должником из-за своей неуемной любви к роскоши. Композитор дружил с русским революционером М. Бакуниным, баварским королем Людвигом II, философами А. Шопенгауэром и Ф. Ницше, породнился с Ф. Листом. Для многих современников Вагнер являлся олицетворением "разнузданности нравов", разрушителем семейных очагов, но сам он искренне любил и находил счастье в семейной жизни в окружении детей и собак. Вагнера называют предтечей нацистской идеологии Третьего рейха и любимым композитором Гитлера. Он же настаивал на том, что искусство должно нравственно воздействовать на...Гений Вагнера занимает в мировом музыкальном наследии одно из первых мест, а его творчество составляет целую эпоху в истории музыки. Однако вокруг него до сих пор не утихают споры. Произведения Вагнера у одних вызывают фанатичный восторг, у других - стойкое неприятие.Саксонские власти преследовали его за революционную деятельность, а русские заказали ему "Национальный гимн". Он получал огромные гонорары и был патологическим должником из-за своей неуемной любви к роскоши. Композитор дружил с русским революционером М. Бакуниным, баварским королем Людвигом II, философами А. Шопенгауэром и Ф. Ницше, породнился с Ф. Листом. Для многих современников Вагнер являлся олицетворением "разнузданности нравов", разрушителем семейных очагов, но сам он искренне любил и находил счастье в семейной жизни в окружении детей и собак. Вагнера называют предтечей нацистской идеологии Третьего рейха и любимым композитором Гитлера. Он же настаивал на том, что искусство должно нравственно воздействовать на публику_ стержнем его сюжетов были гуманистические идеи, которые встречались лишь в древних мифах. После его смерти сама его судьба превратилась в миф…</t>
  </si>
  <si>
    <t>Биографика: Классика</t>
  </si>
  <si>
    <t>Zalesskaya, Maria</t>
  </si>
  <si>
    <t>Richard Wagner. The Leitmotif of Love (2nd ed.)</t>
  </si>
  <si>
    <t>Wagner's genius occupies one of the first places in the world musical heritage, and his work constitutes an entire epoch in the history of music. However, there is still a lot of controversy around him. Wagner's works are fanatically admired by some, and staunchly rejected by others.The Saxon authorities persecuted him for his revolutionary activities, and the Russians ordered him to sing the National Anthem. He received huge fees and was a pathological debtor because of his irrepressible love of luxury. The composer was friends with the Russian revolutionary Mikhail Bakunin, the Bavarian King Ludwig II, the philosophers A. Schopenhauer and F. Nietzsche, and became related to F. A sheet. For many contemporaries, Wagner was the epitome of "unbridled morals", the destroyer of family hearths, but he sincerely loved and found happiness in family life surrounded by children and dogs. Wagner is called the forerunner of the Nazi ideology of the Third Reich and Hitler's favorite composer. He also insisted that art should have a moral impact on...Wagner's genius occupies one of the first places in the world musical heritage, and his work constitutes an entire epoch in the history of music. However, there is still a lot of controversy around him. Wagner's works are fanatically admired by some, and strongly opposed by others.The Saxon authorities persecuted him for his revolutionary activities, and the Russians ordered him to sing the National Anthem. He received huge fees and was a pathological debtor because of his irrepressible love of luxury. The composer was friends with the Russian revolutionary Mikhail Bakunin, the Bavarian King Ludwig II, the philosophers A. Schopenhauer and F. Nietzsche, and became related to F. A sheet. For many contemporaries, Wagner was the epitome of "unbridled morals", the destroyer of family hearths, but he sincerely loved and found happiness in family life surrounded by children and dogs. Wagner is called the forerunner of the Nazi ideology of the Third Reich and Hitler's favorite composer. He insisted that art should have a moral impact on the public_ the core of his subjects were humanistic ideas that were found only in ancient myths. After his death, his very fate turned into a myth.…</t>
  </si>
  <si>
    <t>http://sentrumbookstore.com/upload/iblock/065/bdf3gzhc1f0yipqgf3wbf2y4mofpc9hq/6147aa8250cf1e0e6aaa51c3af4d2362.jpg</t>
  </si>
  <si>
    <t>978-5-235-05216-1</t>
  </si>
  <si>
    <t>Genii Vagnera zanimaet v mirovom muziekalnom nasledii odno iz pervieh mest, a ego tvorchestvo sostavliaet celuu epohu v istorii muzieki. Odnako vokrug nego do sih por ne utihaut sporie. Proizvedeniia Vagnera u odnih viezievaut fanatichniei vostorg, u drugih - stoikoe nepriiatie.Saksonskie vlasti presledovali ego za revolucionnuu deiatelnost, a russkie zakazali emu "Nacionalniei gimn". On poluchal ogromniee gonorarie i biel patologicheskim doljnikom iz-za svoei neuemnoi lubvi k roskoshi. Kompozitor drujil s russkim revolucionerom M. Bakuniniem, bavarskim korolem Ludvigom II, filosofami A. Shopengauerom i F. Nicshe, porodnilsia s F. Listom. Dlia mnogih sovremennikov Vagner iavlialsia olicetvoreniem "raznuzdannosti nravov", razrushitelem semeinieh ochagov, no sam on iskrenne lubil i nahodil schaste v semeinoi jizni v okrujenii detei i sobak. Vagnera nazievaut predtechei nacistskoi ideologii Tretego reiha i lubimiem kompozitorom Gitlera. On je nastaival na tom, chto iskusstvo doljno nravstvenno vozdeistvovat na...Genii Vagnera zanimaet v mirovom muziekalnom nasledii odno iz pervieh mest, a ego tvorchestvo sostavliaet celuu epohu v istorii muzieki. Odnako vokrug nego do sih por ne utihaut sporie. Proizvedeniia Vagnera u odnih viezievaut fanatichniei vostorg, u drugih - stoikoe nepriiatie.Saksonskie vlasti presledovali ego za revolucionnuu deiatelnost, a russkie zakazali emu "Nacionalniei gimn". On poluchal ogromniee gonorarie i biel patologicheskim doljnikom iz-za svoei neuemnoi lubvi k roskoshi. Kompozitor drujil s russkim revolucionerom M. Bakuniniem, bavarskim korolem Ludvigom II, filosofami A. Shopengauerom i F. Nicshe, porodnilsia s F. Listom. Dlia mnogih sovremennikov Vagner iavlialsia olicetvoreniem "raznuzdannosti nravov", razrushitelem semeinieh ochagov, no sam on iskrenne lubil i nahodil schaste v semeinoi jizni v okrujenii detei i sobak. Vagnera nazievaut predtechei nacistskoi ideologii Tretego reiha i lubimiem kompozitorom Gitlera. On je nastaival na tom, chto iskusstvo doljno nravstvenno vozdeistvovat na publiku_ sterjnem ego sujetov bieli gumanisticheskie idei, kotoriee vstrechalis lish v drevnih mifah. Posle ego smerti sama ego sudba prevratilas v mif…</t>
  </si>
  <si>
    <t>Zalesskaia, Mariia</t>
  </si>
  <si>
    <t>Rihard Vagner. Leitmotiv Lubvi (2-e izd.)</t>
  </si>
  <si>
    <t>Калгин, Виталий</t>
  </si>
  <si>
    <t>Виктор Цой. Последний герой современного мифа. Новая редакция</t>
  </si>
  <si>
    <t>Виктор Цой — одна из самых известных и ключевых фигуротечественной рок-музыки, фронтмен знаменитойленинградской рок-группы "КИНО". С момента трагической гибели музыканта прошло более 30 лет, но его музыка и тексты по-прежнему не оставляют равнодушными людей совсем разных поколений.Каким он был на самом деле? Как рождалась легенда? Можно ли отличить правду от фантазии? Давайте попробуем если не восстановить истину, то хотя бы приблизиться к ней…Автор книги попытался рассказать о невымышленном Викторе Цое, попробовал детально восстановить факты его биографии и творческой жизни. В книгу вошли откровенные свидетельства родных, близких, друзей, музыкантов — коллег Цоя, а также уникальные материалы — рассказы очевидцев, фотографии, письма, документы из личных архивов.Текст публикуется в новой редакции с дополнениями.</t>
  </si>
  <si>
    <t>Герои эпохи: биографии</t>
  </si>
  <si>
    <t>Kalgin, Vitaly</t>
  </si>
  <si>
    <t>Victor Tsoi. The last hero of the modern myth. New edition</t>
  </si>
  <si>
    <t>Viktor Tsoi is one of the most famous and key figures of Russian rock music, the frontman of the famous Leningrad rock band KINO. More than 30 years have passed since the tragic death of the musician, but his music and lyrics still do not leave people of very different generations indifferent.What was he really like? How was the legend born? Is it possible to distinguish truth from fantasy? Let's try, if not to restore the truth, then at least get closer to it.…The author of the book tried to tell about the non-fictional Viktor Tsoi, tried to reconstruct in detail the facts of his biography and creative life. The book includes candid testimonies from Tsoi's family, friends, and fellow musicians, as well as unique materials such as eyewitness accounts, photographs, letters, and documents from his personal archives.The text is published in a new edition with additions.</t>
  </si>
  <si>
    <t>http://sentrumbookstore.com/upload/iblock/03c/lrkbusxodv3jrz1rakxh1guh8bd66k01/f5a5b16747697de62498bcd8113e4228.jpg</t>
  </si>
  <si>
    <t>978-5-17-168306-1</t>
  </si>
  <si>
    <t>Viktor Coi — odna iz samieh izvestnieh i kluchevieh figurotechestvennoi rok-muzieki, frontmen znamenitoileningradskoi rok-gruppie "KINO". S momenta tragicheskoi gibeli muziekanta proshlo bolee 30 let, no ego muzieka i tekstie po-prejnemu ne ostavliaut ravnodushniemi ludei sovsem raznieh pokolenii.Kakim on biel na samom dele? Kak rojdalas legenda? Mojno li otlichit pravdu ot fantazii? Davaite poprobuem esli ne vosstanovit istinu, to hotia bie priblizitsia k nei…Avtor knigi popietalsia rasskazat o neviemieshlennom Viktore Coe, poproboval detalno vosstanovit faktie ego biografii i tvorcheskoi jizni. V knigu voshli otkrovenniee svidetelstva rodnieh, blizkih, druzei, muziekantov — kolleg Coia, a takje unikalniee materialie — rasskazie ochevidcev, fotografii, pisma, dokumentie iz lichnieh arhivov.Tekst publikuetsia v novoi redakcii s dopolneniiami.</t>
  </si>
  <si>
    <t>Kalgin, Vitalii</t>
  </si>
  <si>
    <t>Viktor Coi. Poslednii geroi sovremennogo mifa. Novaia redakciia</t>
  </si>
  <si>
    <t>Караченцов, А.</t>
  </si>
  <si>
    <t>Николай Караченцов. Глазами семьи и друзей</t>
  </si>
  <si>
    <t>«В октябре 2024 года моему папе исполнилось бы 80 лет. К этой юбилейной дате мне пришла в голову идея, помимо всего прочего, издать книгу в память о моем прекрасном отце, которая раскрывала бы его характер, особенности личности, рассказывала о его талантах и, может быть, попыталась объяснить его уникальность и харизму». — Андрей КараченцовНиколай Караченцов — это не только имя на афише, но и символ целой эпохи в отечественном театре и кино. Его талант, харизма и неподражаемый стиль оставили неизгладимый след в сердцах миллионов зрителей.В этой книге его семья и близкие друзья делятся личными историями, которые раскрывают настоящего Николая Петровича — человека с добрым сердцем, щедрой душой и невероятным чувством юмора, а ранее не изданные фотографии из личного архива семьи идеально дополняют эти воспоминания.Книга «Николай Караченцов. Глазами семьи и друзей» — дань уважения человеку, оставившему яркий след в наших сердцах. Она станет ценным подарком для всех, кто ценит искусство и хочет узнать больше о человеке, который вдохновлял нас своей игрой и жизнью.</t>
  </si>
  <si>
    <t>Кино в лицах. Биографии звезд российского кино и театра</t>
  </si>
  <si>
    <t>Karachentsov, A.</t>
  </si>
  <si>
    <t>Nikolai Karachentsov. Through the eyes of family and friends</t>
  </si>
  <si>
    <t>"My dad would have turned 80 in October 2024. By this anniversary date, I came up with the idea, among other things, to publish a book in memory of my wonderful father, which would reveal his character, personality traits, talk about his talents and, perhaps, try to explain his uniqueness and charisma." — Andrey Karachentsovnikolai Karachentsov is not only a name on the poster, but also a symbol of an entire era in Russian theater and cinema. His talent, charisma and inimitable style have left an indelible mark on the hearts of millions of viewers.In this book, his family and close friends share personal stories that reveal the real Nikolai Petrovich — a man with a kind heart, generous soul and an incredible sense of humor, and previously unpublished photographs from the family's personal archive perfectly complement these memories.The book "Nikolai Karachentsov. Through the eyes of family and friends" is a tribute to the man who left a bright mark in our hearts. It will be a valuable gift for everyone who appreciates art and wants to learn more about the man who inspired us with his game and life.</t>
  </si>
  <si>
    <t>http://sentrumbookstore.com/upload/iblock/f65/zfl6j29dv7kdblfbsb9mejorvgi7ogci/7ad42b93f0313b0549891a405f1aaa6e.jpg</t>
  </si>
  <si>
    <t>978-5-04-207131-7</t>
  </si>
  <si>
    <t>«V oktiabre 2024 goda moemu pape ispolnilos bie 80 let. K etoi ubileinoi date mne prishla v golovu ideia, pomimo vsego prochego, izdat knigu v pamiat o moem prekrasnom otce, kotoraia raskrievala bie ego harakter, osobennosti lichnosti, rasskazievala o ego talantah i, mojet biet, popietalas obiasnit ego unikalnost i harizmu». — Andrei KarachencovNikolai Karachencov — eto ne tolko imia na afishe, no i simvol celoi epohi v otechestvennom teatre i kino. Ego talant, harizma i nepodrajaemiei stil ostavili neizgladimiei sled v serdcah millionov zritelei.V etoi knige ego semia i blizkie druzia deliatsia lichniemi istoriiami, kotoriee raskrievaut nastoiashego Nikolaia Petrovicha — cheloveka s dobriem serdcem, shedroi dushoi i neveroiatniem chuvstvom umora, a ranee ne izdanniee fotografii iz lichnogo arhiva semi idealno dopolniaut eti vospominaniia.Kniga «Nikolai Karachencov. Glazami semi i druzei» — dan uvajeniia cheloveku, ostavivshemu iarkii sled v nashih serdcah. Ona stanet cenniem podarkom dlia vseh, kto cenit iskusstvo i hochet uznat bolshe o cheloveke, kotoriei vdohnovlial nas svoei igroi i jiznu.</t>
  </si>
  <si>
    <t>Karachencov, A.</t>
  </si>
  <si>
    <t>Nikolai Karachencov. Glazami semi i druzei</t>
  </si>
  <si>
    <t>Колинка, Жинетт</t>
  </si>
  <si>
    <t>Возвращение в Освенцим-Биркенау</t>
  </si>
  <si>
    <t>В марте 1944 года Жинетт Колинка в возрасте 19 лет вместе со своим отцом, младшим братом и племянником была депортирована в лагерь смерти Освенцим-Биркенау. Она стала единственной из семьи, кто вернулся обратно.Спустя долгое время после окончания Второй мировой войны и несмотря на столь травмирующий, порой непостижимый обычному человеку опыт, Жинетт нашла в себе силы правдиво и без прикрас рассказать о том, что она видела и пережила.О нечеловеческих условиях, в которых ей приходилось существовать, голоде и жестокости.</t>
  </si>
  <si>
    <t>Kolinka, Ginette</t>
  </si>
  <si>
    <t>Return to Auschwitz-Birkenau</t>
  </si>
  <si>
    <t>In March 1944, Ginette Kolinka, at the age of 19, along with her father, younger brother and nephew, was deported to the Auschwitz-Birkenau death camp. She was the only one from the family who came back.Long after the end of World War II, and despite such a traumatic, sometimes incomprehensible experience for an ordinary person, Ginette found the strength to tell truthfully and without embellishment about what she saw and experienced.About the inhuman conditions in which she had to live, hunger and cruelty.</t>
  </si>
  <si>
    <t>http://sentrumbookstore.com/upload/iblock/2eb/ownsudcwwi0z978vaiay4arjevtlclqf/8e53a33a42f427cd975da5ac68be0568.jpg</t>
  </si>
  <si>
    <t>978-5-17-163460-5</t>
  </si>
  <si>
    <t>V marte 1944 goda Jinett Kolinka v vozraste 19 let vmeste so svoim otcom, mladshim bratom i plemiannikom biela deportirovana v lager smerti Osvencim-Birkenau. Ona stala edinstvennoi iz semi, kto vernulsia obratno.Spustia dolgoe vremia posle okonchaniia Vtoroi mirovoi voinie i nesmotria na stol travmiruushii, poroi nepostijimiei obiechnomu cheloveku opiet, Jinett nashla v sebe silie pravdivo i bez prikras rasskazat o tom, chto ona videla i perejila.O nechelovecheskih usloviiah, v kotorieh ei prihodilos sushestvovat, golode i jestokosti.</t>
  </si>
  <si>
    <t>Kolinka, Jinett</t>
  </si>
  <si>
    <t>Vozvrashenie v Osvencim-Birkenau</t>
  </si>
  <si>
    <t>Маккрей, Л.</t>
  </si>
  <si>
    <t>Год с пингвинами. Невероятная жизнь рядом с императорами Антарктиды</t>
  </si>
  <si>
    <t>Впервые целиком запечатлеть полный цикл жизни пингвинов смог британец Линдси Макрей, проживший почти год на полярной станции, делая документальный фильм для Би-Би-Си. Эта книга показывает (в том числе с помощью фото) величественных императорских пингвинов с совсем других сторон. Трогательные и верные пары, заботливые родители, переходы на десятки километров в полярной ночи, командная работа для борьбы с жутким морозом и ветром и почти детское любопытство к человеку. Хорошо, что благодаря новейшим прорывам в материалах и видеооборудовании этим птицам, наконец, удалось дождаться объективного рассказа о себе!</t>
  </si>
  <si>
    <t>Кругозор Дениса Пескова</t>
  </si>
  <si>
    <t>McCray, L.</t>
  </si>
  <si>
    <t>A year with penguins. An incredible life alongside the Emperors of Antarctica</t>
  </si>
  <si>
    <t>For the first time, British man Lindsey McRae, who lived at the polar station for almost a year, was able to capture the full cycle of penguins' lives while making a documentary for the BBC. This book shows (including through photos) majestic emperor penguins from a completely different perspective. Touching and loyal couples, caring parents, walking tens of kilometers in the polar night, teamwork to fight the terrible frost and wind, and an almost childlike curiosity about humans. It's good that thanks to the latest breakthroughs in materials and video equipment, these birds finally managed to wait for an objective story about themselves!</t>
  </si>
  <si>
    <t>http://sentrumbookstore.com/upload/iblock/f5e/jml5juz3ggn3xz0l94sinzzdv21gvawk/d58e11081868106b01b0756983af5883.jpg</t>
  </si>
  <si>
    <t>978-5-04-188222-8</t>
  </si>
  <si>
    <t>Vperviee celikom zapechatlet polniei cikl jizni pingvinov smog britanec Lindsi Makrei, projivshii pochti god na poliarnoi stancii, delaia dokumentalniei film dlia Bi-Bi-Si. Eta kniga pokazievaet (v tom chisle s pomoshu foto) velichestvennieh imperatorskih pingvinov s sovsem drugih storon. Trogatelniee i verniee parie, zabotliviee roditeli, perehodie na desiatki kilometrov v poliarnoi nochi, komandnaia rabota dlia borbie s jutkim morozom i vetrom i pochti detskoe lubopietstvo k cheloveku. Horosho, chto blagodaria noveishim prorievam v materialah i videooborudovanii etim pticam, nakonec, udalos dojdatsia obektivnogo rasskaza o sebe!</t>
  </si>
  <si>
    <t>Makkrei, L.</t>
  </si>
  <si>
    <t>God s pingvinami. Neveroiatnaia jizn riadom s imperatorami Antarktidie</t>
  </si>
  <si>
    <t>Михновец, Н.</t>
  </si>
  <si>
    <t>Жизнь с гением: Жена и дочери Льва Толстого</t>
  </si>
  <si>
    <t>Жена и дочери Льва Толстого" Михновец Н. Г.:Личность Льва Николаевича Толстого, писателя, мыслителя, общественного деятеля, вызывает самый живой интерес. Каким был Толстой в повседневной жизни? Как складывались его взаимоотношения с близкими людьми? Какой отклик находили его духовные искания в семейном кругу?«Жизнь с гением: Жена и дочери Льва Толстого» — уникальное издание: под одной обложкой объединены две книги, ранее подготовленные в «Азбуке» и успевшие стать библиографической редкостью. Их автор — Надежда Геннадьевна Михновец, известный литературовед, доктор филологических наук, исследователь русской литературы XIX века. Первая книга — «Любовь и бунт» — построена на дневниковых записях Софьи Андреевны 1910 года, которые сопровождаются свидетельствами других членов семьи и близких писателю людей: публикуемые вместе, эти документы освещают сложные и драматичные события последних месяцев жизни Л. Н. Толстого, предшествовавшие его уходу из Ясной Поляны. Вторая — «Три дочери Льва Толстого» — прослеживает судьбы Татьяны, Марии и Александры Толстых_ в ней открываются ранее неизвестные страницы их биографий, относящиеся не только к жизни в отцовском доме, но и к эпохе бурных перемен, начавшейся вскоре после кончины Л. Н. Толстого. Обширный фактический материал, большой круг источников, в том числе архивных, послуживших основой для увлекательного повествования-исследования, а также фотографии — все это позволяет ощутить атмосферу яснополянской жизни, центром которой был Лев Николаевич, и делает издание настоящим подарком для знатоков и любителей отечественной литературы. Читать дальше…</t>
  </si>
  <si>
    <t>Non-Fiction. Большие книги</t>
  </si>
  <si>
    <t>Mikhnovets, N.</t>
  </si>
  <si>
    <t>Living with a Genius: Leo Tolstoy's Wife and Daughters</t>
  </si>
  <si>
    <t>The wife and daughters of Leo Tolstoy" Mikhnovets N. G.: The personality of Leo Nikolaevich Tolstoy, a writer, thinker, and public figure, arouses the most lively interest. What was Tolstoy like in everyday life? How did his relationships with his loved ones develop? What was the response of his spiritual quest in the family circle?"Life with a Genius: The Wife and Daughters of Leo Tolstoy" is a unique publication: two books that were previously prepared in ABC and managed to become a bibliographic rarity are combined under one cover. Their author is Nadezhda Gennadievna Mikhnovets, a well—known literary critic, Doctor of Philology, researcher of Russian literature of the 19th century. The first book, Love and Rebellion— is based on Sofia Andreevna's diary entries from 1910, which are accompanied by testimonies from other family members and people close to the writer: published together, these documents highlight the complex and dramatic events of the last months of Leo Tolstoy's life, preceding his departure from Yasnaya Polyana. The second, "Leo Tolstoy's Three Daughters," traces the fates of Tatiana, Maria and Alexandra Tolstoy_ it reveals previously unknown pages of their biographies, relating not only to life in their father's house, but also to the era of rapid changes that began shortly after Leo Tolstoy's death. Extensive factual material, a wide range of sources, including archival ones, which served as the basis for a fascinating narrative research, as well as photographs - all this allows you to feel the atmosphere of Yasnaya Polyana life, the center of which was Lev Nikolaevich, and makes the publication a real gift for connoisseurs and lovers of Russian literature. Read more…</t>
  </si>
  <si>
    <t>http://sentrumbookstore.com/upload/iblock/e68/42amorf4zl9ojraicfgfsb0wrdntt9c5/a92c78eb7e0902649a769a97adc4b3fd.jpg</t>
  </si>
  <si>
    <t>978-5-389-27053-4</t>
  </si>
  <si>
    <t>Jena i docheri Lva Tolstogo" Mihnovec N. G.:Lichnost Lva Nikolaevicha Tolstogo, pisatelia, mieslitelia, obshestvennogo deiatelia, viezievaet samiei jivoi interes. Kakim biel Tolstoi v povsednevnoi jizni? Kak skladievalis ego vzaimootnosheniia s blizkimi ludmi? Kakoi otklik nahodili ego duhovniee iskaniia v semeinom krugu?«Jizn s geniem: Jena i docheri Lva Tolstogo» — unikalnoe izdanie: pod odnoi oblojkoi obedinenie dve knigi, ranee podgotovlenniee v «Azbuke» i uspevshie stat bibliograficheskoi redkostu. Ih avtor — Nadejda Gennadevna Mihnovec, izvestniei literaturoved, doktor filologicheskih nauk, issledovatel russkoi literaturie XIX veka. Pervaia kniga — «Lubov i bunt» — postroena na dnevnikovieh zapisiah Sofi Andreevnie 1910 goda, kotoriee soprovojdautsia svidetelstvami drugih chlenov semi i blizkih pisatelu ludei: publikuemiee vmeste, eti dokumentie osveshaut slojniee i dramatichniee sobietiia poslednih mesiacev jizni L. N. Tolstogo, predshestvovavshie ego uhodu iz Iasnoi Polianie. Vtoraia — «Tri docheri Lva Tolstogo» — proslejivaet sudbie Tatianie, Marii i Aleksandrie Tolstieh_ v nei otkrievautsia ranee neizvestniee stranicie ih biografii, otnosiashiesia ne tolko k jizni v otcovskom dome, no i k epohe burnieh peremen, nachavsheisia vskore posle konchinie L. N. Tolstogo. Obshirniei fakticheskii material, bolshoi krug istochnikov, v tom chisle arhivnieh, poslujivshih osnovoi dlia uvlekatelnogo povestvovaniia-issledovaniia, a takje fotografii — vse eto pozvoliaet oshutit atmosferu iasnopolianskoi jizni, centrom kotoroi biel Lev Nikolaevich, i delaet izdanie nastoiashim podarkom dlia znatokov i lubitelei otechestvennoi literaturie. Chitat dalshe…</t>
  </si>
  <si>
    <t>Mihnovec, N.</t>
  </si>
  <si>
    <t>Jizn s geniem: Jena i docheri Lva Tolstogo</t>
  </si>
  <si>
    <t>Моц, Анна</t>
  </si>
  <si>
    <t>Любовь, которая убивает. Истории женщин, перешедших черту</t>
  </si>
  <si>
    <t>В умах многих образ женщины ассоциируется с любовью, заботой и материнским теплом_ она та – кто дарит жизнь, воспитывает, дает защиту. Именно поэтому истории, когда женщины совершают преступления и проявляют чудовищную жестокость, вызывают столько противоречивых эмоций. В этой книге Анна Моц, клинический психолог и судебный психотерапевт, рассказывает об 11 женщинах, с которыми встретилась в стенах спецучреждений – в тюрьмах, судах, психиатрических больницах, об их судьбах, травмирующем опыте и пути к выздоровлению.* Важное исследование психики и мотивов женщин, совершивших крайне жестокие акты насилия.* Анна Моц откровенно и проницательно говорит о табуированной в обществе теме, которая разрушает идеальный образ женщин как тех, кто любит, воспитывает и заботится.* Книга предлагает заглянуть в мир судебной психотерапии и обнажает корни женского насилия.</t>
  </si>
  <si>
    <t>Психология и нейронаука</t>
  </si>
  <si>
    <t>Motz, Anna</t>
  </si>
  <si>
    <t>The love that kills. Stories of women who crossed the line</t>
  </si>
  <si>
    <t>In the minds of many, the image of a woman is associated with love, care and maternal warmth_ she is the one who gives life, educates, and protects. That is why stories of women committing crimes and displaying monstrous cruelty evoke so many contradictory emotions. In this book, Anna Motz, a clinical psychologist and forensic psychotherapist, talks about 11 women she met in special institutions – in prisons, courts, psychiatric hospitals, about their fates, traumatic experiences and ways to recovery.* An important study of the psyche and motives of women who have committed extremely brutal acts of violence.* Anna Motz speaks frankly and insightfully about a taboo topic in society that destroys the ideal image of women as those who love, nurture and care.* The book offers a glimpse into the world of forensic psychotherapy and exposes the roots of female violence.</t>
  </si>
  <si>
    <t>http://sentrumbookstore.com/upload/iblock/ea1/vixu6153plb7i4r8lwui2xyp8frvt9eh/9491d57d22e369d8bc33e78196601bac.jpg</t>
  </si>
  <si>
    <t>978-5-17-154037-1</t>
  </si>
  <si>
    <t>V umah mnogih obraz jenshinie associiruetsia s lubovu, zabotoi i materinskim teplom_ ona ta – kto darit jizn, vospitievaet, daet zashitu. Imenno poetomu istorii, kogda jenshinie sovershaut prestupleniia i proiavliaut chudovishnuu jestokost, viezievaut stolko protivorechivieh emocii. V etoi knige Anna Moc, klinicheskii psiholog i sudebniei psihoterapevt, rasskazievaet ob 11 jenshinah, s kotoriemi vstretilas v stenah specuchrejdenii – v turmah, sudah, psihiatricheskih bolnicah, ob ih sudbah, travmiruushem opiete i puti k viezdorovleniu.* Vajnoe issledovanie psihiki i motivov jenshin, sovershivshih kraine jestokie aktie nasiliia.* Anna Moc otkrovenno i pronicatelno govorit o tabuirovannoi v obshestve teme, kotoraia razrushaet idealniei obraz jenshin kak teh, kto lubit, vospitievaet i zabotitsia.* Kniga predlagaet zaglianut v mir sudebnoi psihoterapii i obnajaet korni jenskogo nasiliia.</t>
  </si>
  <si>
    <t>Moc, Anna</t>
  </si>
  <si>
    <t>Lubov, kotoraia ubivaet. Istorii jenshin, pereshedshih chertu</t>
  </si>
  <si>
    <t>Мурхед, Кэролайн</t>
  </si>
  <si>
    <t>Дочь Муссолини. Самая опасная женщина в Европе</t>
  </si>
  <si>
    <t>Эдда была старшим и любимым ребенком итальянского диктатора Бенито Муссолини, женой графа Галеаццо Чиано, министра иностранных дел Италии, и одной из самых влиятельных женщин Европы 1930-х годов. Невероятно сильной духом, крайне умной и обаятельной, этой женщине пришлось пройти через колоссальные трудности и утраты: расстрел мужа по приговору отца_ отречение от диктатора-отца и его политических взглядов_ побег в Швейцарию_ заключение под стражу и ссылка по обвинению в пособничестве фашистам_ дальнейшая жизнь с клеймом на всей семье.Эта книга посвящена не только трагической истории Эдды Муссолини (Чиано), но и истории Италии и ужасающей силе фашизма, тому, как беспрепятственно он закрепился в стране, ослабленной войной, и на континенте, погрязшем в хаосе и отчаянно стремящемся к миру.Книга основана на архивных материалах, некоторые из которых были недавно опубликованы, а также мемуарах и интервью.</t>
  </si>
  <si>
    <t>XX век. Люди и судьбы</t>
  </si>
  <si>
    <t>Moorhead, Caroline</t>
  </si>
  <si>
    <t>Mussolini's daughter. The most dangerous woman in Europe</t>
  </si>
  <si>
    <t>Edda was the eldest and favorite child of Italian dictator Benito Mussolini, the wife of Count Galeazzo Ciano, the Italian foreign minister, and one of the most influential women in Europe in the 1930s. Incredibly strong-minded, extremely intelligent and charming, this woman had to go through tremendous difficulties and losses: the shooting of her husband by her father's verdict_ the abdication of her dictator father and his political views_ escape to Switzerland_ imprisonment and exile on charges of aiding the Nazis_ further life with a stigma on the whole family.This book is dedicated not only to the tragic story of Edda Mussolini (Ciano), but also to the history of Italy and the terrifying power of fascism, how it gained a foothold in a country weakened by war and on a continent mired in chaos and desperate for peace.The book is based on archival materials, some of which have been recently published, as well as memoirs and interviews.</t>
  </si>
  <si>
    <t>http://sentrumbookstore.com/upload/iblock/b2a/dx0bbrmz2siz9zk2px2859982hgpfjkl/f661160d454e65af310c2b3c58f9e196.jpg</t>
  </si>
  <si>
    <t>978-5-17-160166-9</t>
  </si>
  <si>
    <t>Edda biela starshim i lubimiem rebenkom italianskogo diktatora Benito Mussolini, jenoi grafa Galeacco Chiano, ministra inostrannieh del Italii, i odnoi iz samieh vliiatelnieh jenshin Evropie 1930-h godov. Neveroiatno silnoi duhom, kraine umnoi i obaiatelnoi, etoi jenshine prishlos proiti cherez kolossalniee trudnosti i utratie: rasstrel muja po prigovoru otca_ otrechenie ot diktatora-otca i ego politicheskih vzgliadov_ pobeg v Shveicariu_ zakluchenie pod straju i ssielka po obvineniu v posobnichestve fashistam_ dalneishaia jizn s kleimom na vsei seme.Eta kniga posviashena ne tolko tragicheskoi istorii Eddie Mussolini (Chiano), no i istorii Italii i ujasaushei sile fashizma, tomu, kak besprepiatstvenno on zakrepilsia v strane, oslablennoi voinoi, i na kontinente, pogriazshem v haose i otchaianno stremiashemsia k miru.Kniga osnovana na arhivnieh materialah, nekotoriee iz kotorieh bieli nedavno opublikovanie, a takje memuarah i intervu.</t>
  </si>
  <si>
    <t>Murhed, Kerolain</t>
  </si>
  <si>
    <t>Doch Mussolini. Samaia opasnaia jenshina v Evrope</t>
  </si>
  <si>
    <t>Мэтьюс, Оуэн</t>
  </si>
  <si>
    <t>Безупречный шпион</t>
  </si>
  <si>
    <t>Эта книга – захватывающее исследование жизни Рихарда Зорге, одного из величайших шпионов XX века. Оуэн Мэтьюс мастерски описывает невероятные достижения своего героя в разведывательной деятельности и раскрывает его противоречивую натуру. Как и прочие успешные агенты, Зорге был циником и обманщиком. Служа высоким идеалам, он много пил, бесшабашно гонял на мотоцикле и крутил романы с десятками женщин. Вместе с тем развернутая им в Японии шпионская сеть стала одной из самых эффективных в истории и позволила коренным образом переломить ход Второй мировой войны.Мэтьюс не просто рассказывает о шпионской карьере Зорге, но и детально передает сложную политическую атмосферу того времени. Она была полна парадоксов: Зорге, будучи одним из самых ценных агентов, из-за недоверия московского Центра и бюрократических интриг не всегда получал заслуженное признание, а поставляемые им важнейшие разведданные могли с легкостью игнорироваться.«Безупречный шпион» – книга, основанная на множестве архивных источников и ранее неизвестных материалов, которая содержит глубокий анализ человеческой природы, преданности и предательства в мире шпионажа. Она не оставит равнодушным любого, кто интересуется историей, разведкой и личными драмами великих людей прошлого.</t>
  </si>
  <si>
    <t>Разведкорпус</t>
  </si>
  <si>
    <t>Matthews, Owen</t>
  </si>
  <si>
    <t>The perfect spy</t>
  </si>
  <si>
    <t>This book is a fascinating study of the life of Richard Sorge, one of the greatest spies of the 20th century. Owen Matthews masterfully describes his hero's incredible achievements in intelligence activities and reveals his contradictory nature. Like other successful agents, Sorge was a cynic and a fraud. Serving high ideals, he drank a lot, recklessly rode a motorcycle and had affairs with dozens of women. At the same time, the spy network he deployed in Japan became one of the most effective in history and allowed to fundamentally turn the tide of the Second World War.Matthews not only talks about Sorge's espionage career, but also conveys in detail the complex political atmosphere of that time. It was full of paradoxes: Sorge, being one of the most valuable agents, did not always receive well-deserved recognition due to the distrust of the Moscow Center and bureaucratic intrigues, and the crucial intelligence he supplied could easily be ignored.The Impeccable Spy is a book based on a variety of archival sources and previously unknown materials, which contains an in–depth analysis of human nature, devotion and betrayal in the world of espionage. She will not leave anyone indifferent who is interested in the history, intelligence and personal dramas of great people of the past.</t>
  </si>
  <si>
    <t>http://sentrumbookstore.com/upload/iblock/9d5/0b1owtx2h6o5ukw21ne49i77q4u83g33/d070005063e10915a0ae99466a8612d4.jpg</t>
  </si>
  <si>
    <t>978-5-17-121777-8</t>
  </si>
  <si>
    <t>Eta kniga – zahvatievaushee issledovanie jizni Riharda Zorge, odnogo iz velichaishih shpionov XX veka. Ouen Metus masterski opisievaet neveroiatniee dostijeniia svoego geroia v razvedievatelnoi deiatelnosti i raskrievaet ego protivorechivuu naturu. Kak i prochie uspeshniee agentie, Zorge biel cinikom i obmanshikom. Sluja viesokim idealam, on mnogo pil, besshabashno gonial na motocikle i krutil romanie s desiatkami jenshin. Vmeste s tem razvernutaia im v Iaponii shpionskaia set stala odnoi iz samieh effektivnieh v istorii i pozvolila korenniem obrazom perelomit hod Vtoroi mirovoi voinie.Metus ne prosto rasskazievaet o shpionskoi karere Zorge, no i detalno peredaet slojnuu politicheskuu atmosferu togo vremeni. Ona biela polna paradoksov: Zorge, buduchi odnim iz samieh cennieh agentov, iz-za nedoveriia moskovskogo Centra i burokraticheskih intrig ne vsegda poluchal zaslujennoe priznanie, a postavliaemiee im vajneishie razveddanniee mogli s legkostu ignorirovatsia.«Bezuprechniei shpion» – kniga, osnovannaia na mnojestve arhivnieh istochnikov i ranee neizvestnieh materialov, kotoraia soderjit glubokii analiz chelovecheskoi prirodie, predannosti i predatelstva v mire shpionaja. Ona ne ostavit ravnodushniem lubogo, kto interesuetsia istoriei, razvedkoi i lichniemi dramami velikih ludei proshlogo.</t>
  </si>
  <si>
    <t>Metus, Ouen</t>
  </si>
  <si>
    <t>Bezuprechniei shpion</t>
  </si>
  <si>
    <t>Навальный, Алексей</t>
  </si>
  <si>
    <t>Патриот</t>
  </si>
  <si>
    <t>Автобиография и тюремные дневники Алексея Навального</t>
  </si>
  <si>
    <t>One Book Publishing</t>
  </si>
  <si>
    <t>Navalny, Alexey</t>
  </si>
  <si>
    <t>Patriot</t>
  </si>
  <si>
    <t>The autobiography and prison diaries of Alexei Navalny</t>
  </si>
  <si>
    <t>http://sentrumbookstore.com/upload/iblock/fb7/pmwow74khy7mzt15b8p1pk5apylgaaps/9786098347005.jpg</t>
  </si>
  <si>
    <t>978-609-8347-00-5</t>
  </si>
  <si>
    <t>Avtobiografiia i tiuremnye dnevniki Alekseia Navalʹnogo</t>
  </si>
  <si>
    <t>Navalʹnyĭ, Alekseĭ</t>
  </si>
  <si>
    <t>Невероятная жизнь Анны Ахматовой. Мы и Анна Ахматова</t>
  </si>
  <si>
    <t>Что итальянец может рассказать нам про величайшую русскую поэтессу?Анна Ахматова — та, что, как говорил Иосиф Бродский, "одним только тоном голоса или поворотом головы превращала вас в гомо сапиенс". Женщина, пережившая две мировые войны и ставшая самым популярным голосом России в тяжелые для страны времена.Она страдала, как страдают души, которые, даже сдаваясь, не сдаются. Она не переставала писать, даже когда ее стихи могли передаваться только из уст в уста. В конце жизни она смогла стать тем, кем хотела — величайшей поэтессой своего времени.Паоло Нори, известный итальянский писатель, автор множества переводов с русского языка и профессор миланского университета, расскажет историю этой поистине удивительной женщины. Что итальянец может рассказать нам про величайшую русскую поэтессу?Анна Ахматова — та, что, как говорил Иосиф Бродский, "одним только тоном голоса или поворотом головы превращала вас в гомо сапиенс". Женщина, пережившая две мировые войны и ставшая самым популярным голосом России в тяжелые для страны времена.Она страдала, как страдают души, которые, даже сдаваясь, не сдаются. Она не переставала писать, даже когда ее стихи могли передаваться только из уст в уста. В конце жизни она смогла стать тем, кем хотела — величайшей поэтессой своего времени.Паоло Нори, известный итальянский писатель, автор множества переводов с русского языка и профессор миланского университета, расскажет историю этой поистине удивительной женщины. В пятнадцать лет Паоло Нори прочитал «Преступление и наказание» и навсегда влюбился в Россию, русскую литературу и творчество Достоевского.Закончив факультет русского языка и литературы, Паоло посвятил практически всю свою жизнь России — ездил по Италии с лекциями о русских писателях и поэтах, написал биографии Достоевского и Ахматовой и перевел на итальянский язык книги Пушкина, Толстого, Достоевского, Гоголя, братьев Стругацких и Венедикта Ерофеева.«Я предупреждаю вас, что я живу в последний раз: мы и Анна Ахматова» — вторая книга Паоло Нори на русском языке, первая, «Невероятная жизнь Фёдора Михайловича Достоевского. Всё ещё кровоточит» уже находится в продаже.</t>
  </si>
  <si>
    <t>Биографии без границ</t>
  </si>
  <si>
    <t>The incredible life of Anna Akhmatova. We and Anna Akhmatova</t>
  </si>
  <si>
    <t>What can an Italian tell us about the greatest Russian poetess?Anna Akhmatova is the one who, as Joseph Brodsky said, "with just a tone of voice or a turn of the head turned you into homo sapiens." A woman who survived two world wars and became Russia's most popular voice in difficult times for the country.She suffered as souls suffer who, even when they give up, do not give up. She did not stop writing, even when her poems could only be passed from mouth to mouth. At the end of her life, she was able to become what she wanted to be — the greatest poet of her time.Paolo Nori, a famous Italian writer, author of numerous translations from Russian and professor at the University of Milan, will tell the story of this truly amazing woman. What can an Italian tell us about the greatest Russian poetess?Anna Akhmatova is the one who, as Joseph Brodsky said, "with just a tone of voice or a turn of the head turned you into homo sapiens." A woman who survived two world wars and became Russia's most popular voice in difficult times for the country.She suffered as souls suffer who, even when they give up, do not give up. She did not stop writing, even when her poems could only be passed from mouth to mouth. At the end of her life, she was able to become what she wanted to be — the greatest poet of her time.Paolo Nori, a famous Italian writer, author of numerous translations from Russian and professor at the University of Milan, will tell the story of this truly amazing woman. At the age of fifteen, Paolo Nori read Crime and Punishment and fell in love with Russia, Russian literature and Dostoevsky's work forever.Russian Russian Language and Literature After graduating from the Faculty of Russian Language and Literature, Paolo devoted almost his entire life to Russia. He traveled to Italy with lectures on Russian writers and poets, wrote biographies of Dostoevsky and Akhmatova, and translated books by Pushkin, Tolstoy, Dostoevsky, Gogol, the Strugatsky brothers, and Venedikt Yerofeyev into Italian."I warn you that I am living for the last time: we and Anna Akhmatova" is the second book by Paolo Nori in Russian, the first, "The Incredible Life of Fyodor Mikhailovich Dostoevsky. Still bleeding" is already on sale.</t>
  </si>
  <si>
    <t>http://sentrumbookstore.com/upload/iblock/ecf/yo52fqyc1jm3xi8m0ces4q7bxkkfve1k/645574489b10dfa0dee64a4a381ba7a9.jpg</t>
  </si>
  <si>
    <t>978-5-17-157615-8</t>
  </si>
  <si>
    <t>Chto italianec mojet rasskazat nam pro velichaishuu russkuu poetessu?Anna Ahmatova — ta, chto, kak govoril Iosif Brodskii, "odnim tolko tonom golosa ili povorotom golovie prevrashala vas v gomo sapiens". Jenshina, perejivshaia dve miroviee voinie i stavshaia samiem populiarniem golosom Rossii v tiajeliee dlia stranie vremena.Ona stradala, kak stradaut dushi, kotoriee, daje sdavaias, ne sdautsia. Ona ne perestavala pisat, daje kogda ee stihi mogli peredavatsia tolko iz ust v usta. V konce jizni ona smogla stat tem, kem hotela — velichaishei poetessoi svoego vremeni.Paolo Nori, izvestniei italianskii pisatel, avtor mnojestva perevodov s russkogo iazieka i professor milanskogo universiteta, rasskajet istoriu etoi poistine udivitelnoi jenshinie. Chto italianec mojet rasskazat nam pro velichaishuu russkuu poetessu?Anna Ahmatova — ta, chto, kak govoril Iosif Brodskii, "odnim tolko tonom golosa ili povorotom golovie prevrashala vas v gomo sapiens". Jenshina, perejivshaia dve miroviee voinie i stavshaia samiem populiarniem golosom Rossii v tiajeliee dlia stranie vremena.Ona stradala, kak stradaut dushi, kotoriee, daje sdavaias, ne sdautsia. Ona ne perestavala pisat, daje kogda ee stihi mogli peredavatsia tolko iz ust v usta. V konce jizni ona smogla stat tem, kem hotela — velichaishei poetessoi svoego vremeni.Paolo Nori, izvestniei italianskii pisatel, avtor mnojestva perevodov s russkogo iazieka i professor milanskogo universiteta, rasskajet istoriu etoi poistine udivitelnoi jenshinie. V piatnadcat let Paolo Nori prochital «Prestuplenie i nakazanie» i navsegda vlubilsia v Rossiu, russkuu literaturu i tvorchestvo Dostoevskogo.Zakonchiv fakultet russkogo iazieka i literaturie, Paolo posviatil prakticheski vsu svou jizn Rossii — ezdil po Italii s lekciiami o russkih pisateliah i poetah, napisal biografii Dostoevskogo i Ahmatovoi i perevel na italianskii iaziek knigi Pushkina, Tolstogo, Dostoevskogo, Gogolia, bratev Strugackih i Venedikta Erofeeva.«Ia preduprejdau vas, chto ia jivu v poslednii raz: mie i Anna Ahmatova» — vtoraia kniga Paolo Nori na russkom iazieke, pervaia, «Neveroiatnaia jizn Fedora Mihailovicha Dostoevskogo. Vse eshe krovotochit» uje nahoditsia v prodaje.</t>
  </si>
  <si>
    <t>Neveroiatnaia jizn Annie Ahmatovoi. Mie i Anna Ahmatova</t>
  </si>
  <si>
    <t>Окуджава, Б.</t>
  </si>
  <si>
    <t>Из школы на фронт. Нас ждал огонь смертельный…</t>
  </si>
  <si>
    <t>Булат Окуджава, российский поэт, бард, прозаик и сценарист, окончил школу в 1941 году накануне Великой Отечественной войны. Как и многие его сверстники, он сразу же начал проситься на фронт, и вскоре был определен в минометный дивизион. В тяжелейших боях 1942 года Окуджава был тяжело ранен_ за боевые заслуги награжден медалью «За оборону Кавказа» и орденом Отечественной войны I степени. В своих автобиографических повестях Булат Окуджава показал трагическую судьбу юношей предвоенного поколения, со школьной скамьи попавших под смертельный огонь врага. В этих произведениях война показана именно такой, какой ее увидели вчерашние школьники, чьи представления о ней порой далеко расходились с реальностью.</t>
  </si>
  <si>
    <t>Моя война</t>
  </si>
  <si>
    <t>Okudzhava, B.</t>
  </si>
  <si>
    <t>From school to the front. A deadly fire was waiting for us…</t>
  </si>
  <si>
    <t>Bulat Okudzhava, Russian poet, bard, novelist and screenwriter, graduated from high school in 1941 on the eve of the Great Patriotic War. Like many of his peers, he immediately began asking to go to the front, and was soon assigned to the mortar division. In the heaviest battles of 1942, Okudzhava was seriously wounded_ for his military services, he was awarded the medal "For the Defense of the Caucasus" and the Order of the Patriotic War, I degree. In his autobiographical novels, Bulat Okudzhava showed the tragic fate of the young men of the pre-war generation, who fell under the deadly fire of the enemy from school. In these works, the war is shown exactly as it was seen by yesterday's schoolchildren, whose ideas about it sometimes diverged far from reality.</t>
  </si>
  <si>
    <t>http://sentrumbookstore.com/upload/iblock/333/9zir8z4ipcnvr1wl8c0kuc369v3ghgd5/b4c97a563282bb3feb6d3efd07970ced.jpg</t>
  </si>
  <si>
    <t>978-5-00222-663-4</t>
  </si>
  <si>
    <t>Bulat Okudjava, rossiiskii poet, bard, prozaik i scenarist, okonchil shkolu v 1941 godu nakanune Velikoi Otechestvennoi voinie. Kak i mnogie ego sverstniki, on srazu je nachal prositsia na front, i vskore biel opredelen v minometniei divizion. V tiajeleishih boiah 1942 goda Okudjava biel tiajelo ranen_ za boeviee zaslugi nagrajden medalu «Za oboronu Kavkaza» i ordenom Otechestvennoi voinie I stepeni. V svoih avtobiograficheskih povestiah Bulat Okudjava pokazal tragicheskuu sudbu unoshei predvoennogo pokoleniia, so shkolnoi skami popavshih pod smertelniei ogon vraga. V etih proizvedeniiah voina pokazana imenno takoi, kakoi ee uvideli vcherashnie shkolniki, chi predstavleniia o nei poroi daleko rashodilis s realnostu.</t>
  </si>
  <si>
    <t>Okudjava, B.</t>
  </si>
  <si>
    <t>Iz shkolie na front. Nas jdal ogon smertelniei…</t>
  </si>
  <si>
    <t>Плевако, Ф.</t>
  </si>
  <si>
    <t>Защищая убийц. 12 резонансных дел самого знаменитого адвоката России</t>
  </si>
  <si>
    <t>Прасковья Качка застрелила при многочисленных свидетелях бывшего любовника. Николай Лукашевич, отставной ротмистр, убил мачеху в имении отца. Князь Грузинский при свидетелях застрелил молодого гувернера своих детей. Как Фёдору Плевако удалось добиться оправдания этих людей?За уникальную способность убедить любую коллегию присяжных в невиновности своих подзащитных знаменитого российского адвоката Фёдора Плевако (1842—1908) прозвали "московским златоустом". Читать дальше…</t>
  </si>
  <si>
    <t>Родина</t>
  </si>
  <si>
    <t>Главная кинопремьера года</t>
  </si>
  <si>
    <t>Plevako, F.</t>
  </si>
  <si>
    <t>Protecting the killers. 12 high-profile cases of Russia's most famous lawyer</t>
  </si>
  <si>
    <t>Praskovya Kachka shot her former lover in front of numerous witnesses. Nikolai Lukashevich, a retired captain, killed his stepmother on his father's estate. Prince Gruzinsky shot his children's young tutor in front of witnesses. How did Fyodor Plevako manage to get these people acquitted?The famous Russian lawyer Fyodor Plevako (1842-1908) was nicknamed the "Moscow Chrysostom" for his unique ability to convince any jury of the innocence of his clients. Read more…</t>
  </si>
  <si>
    <t>http://sentrumbookstore.com/upload/iblock/70b/jqew1ohj66uds5e7c7f7if91wzchg6iq/757fc99ab3044a1b3a6c9647df2132fc.jpg</t>
  </si>
  <si>
    <t>978-5-00222-605-4</t>
  </si>
  <si>
    <t>Praskovia Kachka zastrelila pri mnogochislennieh svideteliah bievshego lubovnika. Nikolai Lukashevich, otstavnoi rotmistr, ubil machehu v imenii otca. Kniaz Gruzinskii pri svideteliah zastrelil molodogo guvernera svoih detei. Kak Fedoru Plevako udalos dobitsia opravdaniia etih ludei?Za unikalnuu sposobnost ubedit lubuu kollegiu prisiajnieh v nevinovnosti svoih podzashitnieh znamenitogo rossiiskogo advokata Fedora Plevako (1842—1908) prozvali "moskovskim zlatoustom". Chitat dalshe…</t>
  </si>
  <si>
    <t>Zashishaia ubiic. 12 rezonansnieh del samogo znamenitogo advokata Rossii</t>
  </si>
  <si>
    <t>Rodina</t>
  </si>
  <si>
    <t>Homeland</t>
  </si>
  <si>
    <t>Пряхин, Георгий</t>
  </si>
  <si>
    <t>Раиса Горбачева. Жизнь и принципы первой леди СССР</t>
  </si>
  <si>
    <t>Раиса Горбачева… Эта женщина стала знаковой фигурой не только Перестройки, не только конца прошлого века, но и новейших времен в целом. Олицетворение родной страны, замечательным, талантливым полпредом ее в мире. Женщина, ломавшая закосневшие стереотипы и самоотверженно, по зову сердца, а не только по роли супруги Президента, первой Леди СССР, шедшая на помощь обездоленным, и особенно – детям.</t>
  </si>
  <si>
    <t>Картина времени</t>
  </si>
  <si>
    <t>Pryakhin, George</t>
  </si>
  <si>
    <t>Raisa Gorbachev. The life and principles of the First Lady of the USSR</t>
  </si>
  <si>
    <t>Raisa Gorbacheva… This woman has become an iconic figure not only of Perestroika, not only of the end of the last century, but also of modern times in general. The personification of his native country, a wonderful, talented representative of it in the world. A woman who broke entrenched stereotypes and selflessly, at the call of her heart, and not only in her role as the wife of the President, the first Lady of the USSR, who went to help the disadvantaged, and especially children.</t>
  </si>
  <si>
    <t>http://sentrumbookstore.com/upload/iblock/fae/14rrxmiw4h6rf4qa3pt8ipewinmdzfrm/56e949d5120357af6d593224e751b738.jpg</t>
  </si>
  <si>
    <t>978-5-17-166706-1</t>
  </si>
  <si>
    <t>Raisa Gorbacheva… Eta jenshina stala znakovoi figuroi ne tolko Perestroiki, ne tolko konca proshlogo veka, no i noveishih vremen v celom. Olicetvorenie rodnoi stranie, zamechatelniem, talantliviem polpredom ee v mire. Jenshina, lomavshaia zakosnevshie stereotipie i samootverjenno, po zovu serdca, a ne tolko po roli suprugi Prezidenta, pervoi Ledi SSSR, shedshaia na pomosh obezdolenniem, i osobenno – detiam.</t>
  </si>
  <si>
    <t>Priahin, Georgii</t>
  </si>
  <si>
    <t>Raisa Gorbacheva. Jizn i principie pervoi ledi SSSR</t>
  </si>
  <si>
    <t>Раззаков, Ф.</t>
  </si>
  <si>
    <t>Не бей его, это артист! Юные звезды советского кино: 1962–1972 годы</t>
  </si>
  <si>
    <t>Период 1962–1972 год занимает особое место в истории советского детского кино. Ведь он пришелся на смену двух эпох в культурной жизни Советского Союза. Вместе с отставкой в 1964 году Никиты Хрущева завершилась Оттепель. И начался «развитый социализм» или как его обычно называют – застой. Впервые подробная история советского детского кино и юных звезд, что снимались в этих фильмах. Кто-то из них так и остался исполнителем одной роли, а для кого-то это было начало многолетней карьеры киноактера.</t>
  </si>
  <si>
    <t>Советский век</t>
  </si>
  <si>
    <t>Razzakov, F.</t>
  </si>
  <si>
    <t>Don't hit him, he's an artist! Young stars of Soviet cinema: 1962-1972</t>
  </si>
  <si>
    <t>The period 1962-1972 holds a special place in the history of Soviet children's cinema. After all, it replaced two eras in the cultural life of the Soviet Union. Together with Nikita Khrushchev's resignation in 1964, the Thaw ended. And "developed socialism" or, as it is usually called, stagnation began. For the first time, a detailed history of Soviet children's cinema and the young stars who starred in these films. Some of them remained the performer of one role, but for others it was the beginning of a long-term career as a film actor.</t>
  </si>
  <si>
    <t>http://sentrumbookstore.com/upload/iblock/753/t5u2gf22nfww3o1qphckgu9cwnwr0xbs/ad20fd8f55146ccf0a3b389059e3d779.jpg</t>
  </si>
  <si>
    <t>978-5-00222-657-3</t>
  </si>
  <si>
    <t>Period 1962–1972 god zanimaet osoboe mesto v istorii sovetskogo detskogo kino. Ved on prishelsia na smenu dvuh epoh v kulturnoi jizni Sovetskogo Souza. Vmeste s otstavkoi v 1964 godu Nikitie Hrusheva zavershilas Ottepel. I nachalsia «razvitiei socializm» ili kak ego obiechno nazievaut – zastoi. Vperviee podrobnaia istoriia sovetskogo detskogo kino i unieh zvezd, chto snimalis v etih filmah. Kto-to iz nih tak i ostalsia ispolnitelem odnoi roli, a dlia kogo-to eto bielo nachalo mnogoletnei karerie kinoaktera.</t>
  </si>
  <si>
    <t>Ne bei ego, eto artist! Uniee zvezdie sovetskogo kino: 1962–1972 godie</t>
  </si>
  <si>
    <t>Тростин, Е.</t>
  </si>
  <si>
    <t>Чайковский. Истина русского гения</t>
  </si>
  <si>
    <t>Петр Ильич Чайковский – самый популярный и любимый русский композитор и на Родине, и в мире. Его мелодии попадают прямо в душу и запоминаются на всю жизнь. Гению Чайковского были подвластны многие музыкальные жанры – опера, балет, симфония, романс… Мелодия его Первого концерта для фортепиано с оркестром стала музыкальным символом России. Его музыка сопровождает нас всю жизнь – и всё же Чайковский остается великой загадкой. Как человек, музыкант, как необыкновенная личность. Всю жизнь он искал истину – прежде всего, в искусстве. Эту книгу написали люди, которые хорошо знали Чайковского, понимали его противоречивый, закрытый характер. Какую истину искал он в своей музыке? Каким человеком был? Как менялся в течение жизни? На эти вопросы отвечает книга, которую вы держите в руках.</t>
  </si>
  <si>
    <t>Trostin, E.</t>
  </si>
  <si>
    <t>Tchaikovsky. The Truth of the Russian genius</t>
  </si>
  <si>
    <t>Pyotr Ilyich Tchaikovsky is the most popular and beloved Russian composer both at home and in the world. His melodies get right into the soul and are remembered for a lifetime. Tchaikovsky's genius was influenced by many musical genres – opera, ballet, symphony, romance... The melody of his First Piano Concerto became a musical symbol of Russia. His music accompanies us all our lives – and yet Tchaikovsky remains a great mystery. As a person, a musician, as an extraordinary person. All his life he had been searching for the truth, first of all, in art. This book was written by people who knew Tchaikovsky well and understood his contradictory, closed nature. What truth was he looking for in his music? What kind of person was he? How did you change during your life? These questions are answered by the book you are holding in your hands.</t>
  </si>
  <si>
    <t>http://sentrumbookstore.com/upload/iblock/98f/h8kvfwb9tzlwklgy0g2tcps304yfh5d3/786f976c229ecf3a450370c033fa0e54.jpg</t>
  </si>
  <si>
    <t>978-5-00222-653-5</t>
  </si>
  <si>
    <t>Petr Ilich Chaikovskii – samiei populiarniei i lubimiei russkii kompozitor i na Rodine, i v mire. Ego melodii popadaut priamo v dushu i zapominautsia na vsu jizn. Geniu Chaikovskogo bieli podvlastnie mnogie muziekalniee janrie – opera, balet, simfoniia, romans… Melodiia ego Pervogo koncerta dlia fortepiano s orkestrom stala muziekalniem simvolom Rossii. Ego muzieka soprovojdaet nas vsu jizn – i vse je Chaikovskii ostaetsia velikoi zagadkoi. Kak chelovek, muziekant, kak neobieknovennaia lichnost. Vsu jizn on iskal istinu – prejde vsego, v iskusstve. Etu knigu napisali ludi, kotoriee horosho znali Chaikovskogo, ponimali ego protivorechiviei, zakrietiei harakter. Kakuu istinu iskal on v svoei muzieke? Kakim chelovekom biel? Kak menialsia v techenie jizni? Na eti voprosie otvechaet kniga, kotoruu vie derjite v rukah.</t>
  </si>
  <si>
    <t>Chaikovskii. Istina russkogo geniia</t>
  </si>
  <si>
    <t>Фокина, П.</t>
  </si>
  <si>
    <t>Достоевский без глянца</t>
  </si>
  <si>
    <t>«Достоевский без глянца» — сборник воспоминаний о писателе и философе Федоре Михайловиче Достоевском (1821–1881), оставленных его современниками, а также фрагментов его переписки, открывающих нам Достоевского-мыслителя, автора великого пятикнижия, и Достоевского-семьянина, отца и мужа, рассказывающих о его гении и славе, болезнях и слабостях, странствиях по миру и непрекращающихся духовных поисках, иными словами — о его жизни во всей ее полноте.</t>
  </si>
  <si>
    <t>Без глянца</t>
  </si>
  <si>
    <t>Fokina, P.</t>
  </si>
  <si>
    <t>Dostoevsky without gloss</t>
  </si>
  <si>
    <t>Dostoevsky Without Gloss is a collection of memoirs about the writer and philosopher Fyodor Mikhailovich Dostoevsky (1821-1881), left by his contemporaries, as well as fragments of his correspondence, revealing Dostoevsky as a thinker, author of the Great Pentateuch, and Dostoevsky as a family man, father and husband, telling about his genius and fame, illnesses and weaknesses, wanderings. through the world and his incessant spiritual search, in other words, about his life in all its fullness.</t>
  </si>
  <si>
    <t>http://sentrumbookstore.com/upload/iblock/b7c/8av7bpptabnpklwrra8y3xftz5brmayc/b75da83aaf1486f856e4e46eb1a9437f.jpg</t>
  </si>
  <si>
    <t>978-5-517-12160-8</t>
  </si>
  <si>
    <t>«Dostoevskii bez glianca» — sbornik vospominanii o pisatele i filosofe Fedore Mihailoviche Dostoevskom (1821–1881), ostavlennieh ego sovremennikami, a takje fragmentov ego perepiski, otkrievaushih nam Dostoevskogo-mieslitelia, avtora velikogo piatiknijiia, i Dostoevskogo-semianina, otca i muja, rasskazievaushih o ego genii i slave, bolezniah i slabostiah, stranstviiah po miru i neprekrashaushihsia duhovnieh poiskah, iniemi slovami — o ego jizni vo vsei ee polnote.</t>
  </si>
  <si>
    <t>Dostoevskii bez glianca</t>
  </si>
  <si>
    <t>Пушкин без глянца</t>
  </si>
  <si>
    <t>В сборнике «Пушкин без глянца» читатель увидит поэта, прозаика и драматурга Александра Сергеевича Пушкина (1799–1837) глазами его современников. Как он писал, каким был в светском обществе и в кругу семьи, какие блюда любил и над чем смеялся — о жизни Поэта расскажут страницы этой книги.</t>
  </si>
  <si>
    <t>Pushkin without gloss</t>
  </si>
  <si>
    <t>In the collection Pushkin without Gloss, the reader will see the poet, novelist and playwright Alexander Sergeevich Pushkin (1799-1837) through the eyes of his contemporaries. How he wrote, what he was like in high society and with his family, what dishes he loved and what he laughed at — the pages of this book will tell about the Poet's life.</t>
  </si>
  <si>
    <t>http://sentrumbookstore.com/upload/iblock/e9c/i2dc6xvz4jw5tr878jtrt70t62cesfse/f3c344a48b9d4fe14c05116e9f9b8b65.jpg</t>
  </si>
  <si>
    <t>978-5-517-12161-5</t>
  </si>
  <si>
    <t>V sbornike «Pushkin bez glianca» chitatel uvidit poeta, prozaika i dramaturga Aleksandra Sergeevicha Pushkina (1799–1837) glazami ego sovremennikov. Kak on pisal, kakim biel v svetskom obshestve i v krugu semi, kakie bluda lubil i nad chem smeialsia — o jizni Poeta rasskajut stranicie etoi knigi.</t>
  </si>
  <si>
    <t>Pushkin bez glianca</t>
  </si>
  <si>
    <t>Чайковский, П.,Кашкин, Н.</t>
  </si>
  <si>
    <t>Петр Чайковский. Дневники. Николай Кашкин. Воспоминания о П.И. Чайковском</t>
  </si>
  <si>
    <t>Петр Ильич Чайковский, великий русский композитор, дирижер и педагог, вел дневники большую часть своей жизни. Он фиксировал в них все, что происходило с ним и его окружением, записывал интимные мысли и наблюдения, суждения о современниках, свои и чужие тайны. Не показывал их никому и в конце концов сжег почти все записи. Оставшиеся бумаги (11 тетрадей) были собраны его братом Модестом, а впоследствии изданы в 1923 году другим его братом, Ипполитом, совместно с Николаем Тимофеевичем Жегиным, первым директором Дома-музея П. И. Чайковского. Примечания в "Дневниках" принадлежат руке Николая Жегина.В этом издании "Дневники" Петра Ильича Чайковского выходят вместе с полным текстом воспоминаний о нем , его близкого друга и коллеги, профессора Московской консерватории. "Воспоминания о П. И. Чайковском" Николая Кашкина, написанные с огромной теплотой и любовью вскоре после смерти композитора, являются первой творческой биографией Петра Чайковского и содержат крайне ценные свидетельства о художественном вкусе и особенностях личности Чайковского.</t>
  </si>
  <si>
    <t>АСТ; ОГИЗ</t>
  </si>
  <si>
    <t>Большое искусство. Персоны и биографии</t>
  </si>
  <si>
    <t>Tchaikovsky, P.,Kashkin, N.</t>
  </si>
  <si>
    <t>Pyotr Tchaikovsky. The diaries. Nikolai Kashkin. Memories of P.I. Tchaikovsky</t>
  </si>
  <si>
    <t>Pyotr Ilyich Tchaikovsky, the great Russian composer, conductor and teacher, kept diaries for most of his life. He recorded in them everything that happened to him and his surroundings, recorded intimate thoughts and observations, judgments about contemporaries, his own and others' secrets. I didn't show them to anyone and eventually burned almost all the records. The remaining papers (11 notebooks) were collected by his brother Modest, and subsequently published in 1923 by his other brother, Hippolyte, together with Nikolai Timofeevich Zhegin, the first director of the Tchaikovsky House Museum. The notes in the "Diaries" belong to the hand of Nikolai Zhegin.In this edition, the "Diaries" of Pyotr Ilyich Tchaikovsky are published together with the full text of the memoirs of him, his close friend and colleague, professor of the Moscow Conservatory. "Memoirs of P. I. Tchaikovsky" by Nikolai Kashkin, written with great warmth and love shortly after the composer's death, is the first creative biography of Pyotr Tchaikovsky and contains extremely valuable evidence of Tchaikovsky's artistic taste and personality traits.</t>
  </si>
  <si>
    <t>http://sentrumbookstore.com/upload/iblock/6f2/o6p3b96v8rsdav10x49vdutzo120abc8/6db996e2cf6140b74a98578e1302a68c.jpg</t>
  </si>
  <si>
    <t>978-5-17-157153-5</t>
  </si>
  <si>
    <t>Petr Ilich Chaikovskii, velikii russkii kompozitor, dirijer i pedagog, vel dnevniki bolshuu chast svoei jizni. On fiksiroval v nih vse, chto proishodilo s nim i ego okrujeniem, zapisieval intimniee miesli i nabludeniia, sujdeniia o sovremennikah, svoi i chujie tainie. Ne pokazieval ih nikomu i v konce koncov sjeg pochti vse zapisi. Ostavshiesia bumagi (11 tetradei) bieli sobranie ego bratom Modestom, a vposledstvii izdanie v 1923 godu drugim ego bratom, Ippolitom, sovmestno s Nikolaem Timofeevichem Jeginiem, perviem direktorom Doma-muzeia P. I. Chaikovskogo. Primechaniia v "Dnevnikah" prinadlejat ruke Nikolaia Jegina.V etom izdanii "Dnevniki" Petra Ilicha Chaikovskogo viehodiat vmeste s polniem tekstom vospominanii o nem , ego blizkogo druga i kollegi, professora Moskovskoi konservatorii. "Vospominaniia o P. I. Chaikovskom" Nikolaia Kashkina, napisanniee s ogromnoi teplotoi i lubovu vskore posle smerti kompozitora, iavliautsia pervoi tvorcheskoi biografiei Petra Chaikovskogo i soderjat kraine cenniee svidetelstva o hudojestvennom vkuse i osobennostiah lichnosti Chaikovskogo.</t>
  </si>
  <si>
    <t>Chaikovskii, P.,Kashkin, N.</t>
  </si>
  <si>
    <t>Petr Chaikovskii. Dnevniki. Nikolai Kashkin. Vospominaniia o P.I. Chaikovskom</t>
  </si>
  <si>
    <t>AST; OGIZ</t>
  </si>
  <si>
    <t>Чанг, Л.</t>
  </si>
  <si>
    <t>Юные королевы: Цена величия, славы и власти</t>
  </si>
  <si>
    <t>Цена величия, славы и власти" Чанг Л. Р.:Европа XVI века. Мастера эпохи Возрождения расписывают потолки флорентийских церквей, короли сражаются за сферы влияния, а Реформация навсегда меняет религиозный облик общества. Настает время империй и революций, и на этом фоне приходят к власти три великие женщины — три королевы, чьи имена навсегда останутся в истории. История Екатерины Медичи начинается в осажденном монастыре, а закончится подле французского престола. Ее будут почитать так же сильно, как и ненавидеть. История Марии Стюарт начинается в Шотландии и закончится в Англии. Заключенная в тюрьму, королева-предательница будет медленно стареть в одиночестве, с тоской вспоминая свое безмятежное детство, прежде чем ее поведут на эшафот и обезглавят за участие в заговоре. История Елизаветы Валуа начинается во Франции, а закончится в Испании. Любимая дочь французского короля, она станет уважаемой всеми испанской королевой и трагически умрет еще совсем в юном возрасте.Корона могла вознести на вершину. Эта же корона могла уничтожить. Читать дальше…</t>
  </si>
  <si>
    <t>Chang, L.</t>
  </si>
  <si>
    <t>Young Queens: The Price of Greatness, fame and Power</t>
  </si>
  <si>
    <t>The price of greatness, glory and power" Chang L. R.: Europe of the XVI century. Renaissance masters are painting the ceilings of Florentine churches, kings are fighting for spheres of influence, and the Reformation is forever changing the religious image of society. The time of empires and revolutions is coming, and against this background, three great women come to power — three queens whose names will forever remain in history. The story of Catherine de' Medici begins in a besieged monastery and ends near the French throne. She will be revered as much as she is hated. The story of Mary Stuart begins in Scotland and ends in England. Imprisoned, the traitorous queen will slowly grow old alone, longingly remembering her serene childhood, before she is led to the scaffold and beheaded for her part in the conspiracy. The story of Elizabeth of Valois begins in France and ends in Spain. The beloved daughter of the French king, she will become the respected Spanish queen and tragically die at a very young age.The crown could take you to the top. The same crown could destroy. Read more…</t>
  </si>
  <si>
    <t>http://sentrumbookstore.com/upload/iblock/cc3/913p8w9b417h4bhdjinhhqy423qjcu8h/06fb6c604a462c2eb070eff1b74e0e0a.jpg</t>
  </si>
  <si>
    <t>978-5-389-26648-3</t>
  </si>
  <si>
    <t>Cena velichiia, slavie i vlasti" Chang L. R.:Evropa XVI veka. Mastera epohi Vozrojdeniia raspisievaut potolki florentiiskih cerkvei, koroli srajautsia za sferie vliianiia, a Reformaciia navsegda meniaet religiozniei oblik obshestva. Nastaet vremia imperii i revolucii, i na etom fone prihodiat k vlasti tri velikie jenshinie — tri korolevie, chi imena navsegda ostanutsia v istorii. Istoriia Ekaterinie Medichi nachinaetsia v osajdennom monastiere, a zakonchitsia podle francuzskogo prestola. Ee budut pochitat tak je silno, kak i nenavidet. Istoriia Marii Stuart nachinaetsia v Shotlandii i zakonchitsia v Anglii. Zakluchennaia v turmu, koroleva-predatelnica budet medlenno staret v odinochestve, s toskoi vspominaia svoe bezmiatejnoe detstvo, prejde chem ee povedut na eshafot i obezglaviat za uchastie v zagovore. Istoriia Elizavetie Valua nachinaetsia vo Francii, a zakonchitsia v Ispanii. Lubimaia doch francuzskogo korolia, ona stanet uvajaemoi vsemi ispanskoi korolevoi i tragicheski umret eshe sovsem v unom vozraste.Korona mogla voznesti na vershinu. Eta je korona mogla unichtojit. Chitat dalshe…</t>
  </si>
  <si>
    <t>Uniee korolevie: Cena velichiia, slavie i vlasti</t>
  </si>
  <si>
    <t>ABC-Atticus; Hummingbird</t>
  </si>
  <si>
    <t>Ширвиндт, М.,Ширвиндт, А.,Белоусова, Н.</t>
  </si>
  <si>
    <t>Гараж: Автобиография семьи</t>
  </si>
  <si>
    <t>«Что наша жизнь? Езда! Мы ездим после роддома в коляске, довольно быстро пересаживаемся на велосипед, далее — ролики, самокаты, скутеры, наконец — вожделенный автомобиль. Всё это перемежается трамваями, электричками, поездами, каретами с тройками, каретами скорой помощи, каталками… И заканчивается катафалком.Когда мы задумывали эту книгу, то, конечно, не предполагали, что в ходе её написания подъедет катафалк. Мы начали её втроём, а завершили вдвоём. Ту часть, которая готовилась с участием папы, мы оставили такой, какой она и планировалась. Вторая часть посвящена ему».Погрузитесь в мир, где автомобили являются не просто средством передвижения, а настоящими героями множества приключений, дружбы и воспоминаний семьи Ширвиндт. Вместе с Александром Анатольевичем, его женой Наталией Белоусовой и сыном Михаилом вы отправитесь в увлекательное путешествие по дорогам прошлого, где каждый поворот наполнен эмоциями и историями.Также в книге вы найдете:- отрывки из других книг Александра Ширвиндта_- множество фотографий и писем из семейного архива_- адаптированные для печати фрагменты выпусков «Гараж» youtube-канала Михаила Ширвиндта_- воспоминания друзей и коллег об Александре Анатольевиче_- и, конечно, его неповторимый юмор!Доброй дороги! Читать дальше…</t>
  </si>
  <si>
    <t>Shirvindt, M.,Shirvindt, A.,Belousova, N.</t>
  </si>
  <si>
    <t>Garage: The Autobiography of a family</t>
  </si>
  <si>
    <t>"What is our life? Riding! We ride in a wheelchair after the hospital, transfer to a bicycle pretty quickly, then there are roller skates, scooters, scooters, and finally the coveted car. All this is interspersed with trams, electric trains, trains, carriages with triples, ambulances, gurneys… And it ends with a hearse.When we conceived this book, we certainly did not expect that a hearse would arrive during its writing. We started it with the three of us, and ended it with the two of us. The part that was prepared with Dad's participation, we left as it was planned. The second part is dedicated to him."Immerse yourself in a world where cars are not just a means of transportation, but real heroes of the many adventures, friendships and memories of the Shirvindt family. Together with Alexander Anatolyevich, his wife Natalia Belousova and son Mikhail, you will embark on an exciting journey along the roads of the past, where every turn is filled with emotions and stories.Also in the book you will find:- excerpts from other books by Alexander Shirvindt_- many photographs and letters from the family archive_- fragments of the Garage issues of Mikhail Shirvindt's YouTube channel adapted for printing_- memoirs of friends and colleagues about Alexander Anatolyevich_- and, of course, his unique humor!Have a good trip! Read more…</t>
  </si>
  <si>
    <t>http://sentrumbookstore.com/upload/iblock/295/e8zrvuumdyolkys5f9nl0sv8egneox6j/84fbbeaa919787df39a44e7cbe2ca0ed.jpg</t>
  </si>
  <si>
    <t>978-5-04-210378-0</t>
  </si>
  <si>
    <t>«Chto nasha jizn? Ezda! Mie ezdim posle roddoma v koliaske, dovolno biestro peresajivaemsia na velosiped, dalee — roliki, samokatie, skuterie, nakonec — vojdelenniei avtomobil. Vse eto peremejaetsia tramvaiami, elektrichkami, poezdami, karetami s troikami, karetami skoroi pomoshi, katalkami… I zakanchivaetsia katafalkom.Kogda mie zadumievali etu knigu, to, konechno, ne predpolagali, chto v hode ee napisaniia podedet katafalk. Mie nachali ee vtroem, a zavershili vdvoem. Tu chast, kotoraia gotovilas s uchastiem papie, mie ostavili takoi, kakoi ona i planirovalas. Vtoraia chast posviashena emu».Pogruzites v mir, gde avtomobili iavliautsia ne prosto sredstvom peredvijeniia, a nastoiashimi geroiami mnojestva prikluchenii, drujbie i vospominanii semi Shirvindt. Vmeste s Aleksandrom Anatolevichem, ego jenoi Nataliei Belousovoi i sienom Mihailom vie otpravites v uvlekatelnoe puteshestvie po dorogam proshlogo, gde kajdiei povorot napolnen emociiami i istoriiami.Takje v knige vie naidete:- otrievki iz drugih knig Aleksandra Shirvindta_- mnojestvo fotografii i pisem iz semeinogo arhiva_- adaptirovanniee dlia pechati fragmentie viepuskov «Garaj» youtube-kanala Mihaila Shirvindta_- vospominaniia druzei i kolleg ob Aleksandre Anatoleviche_- i, konechno, ego nepovtorimiei umor!Dobroi dorogi! Chitat dalshe…</t>
  </si>
  <si>
    <t>Garaj: Avtobiografiia semi</t>
  </si>
  <si>
    <t>Liquid, Liquid</t>
  </si>
  <si>
    <t>Культ коктейля. 100 клубных рецептов, чтобы удивить и напоить</t>
  </si>
  <si>
    <t>Эта книга предназначена как для новичков, желающих начать «обучение», не перегружая себя, так и для опытных любителей, которые найдут в ней советы и темы для размышлений, чтобы продвинуться дальше в практике приготовления коктейлей. Перед 100 предложенными рецептами есть глава, посвященная техникам, оборудованию и ингредиентам, которая как раз позволит вам лучше подготовиться к чтению рецептов и позже самостоятельно представить свои собственные творения. И, что очень важно для создателей этой книги: коктейль является лучшим способом взглянуть на потребление алкоголя, которое должно быть ответственным. От «Мохито» и «Беллини» через «Сухой Мартини» к «Спитфайру» 1-го уровня, от «Маргариты» и «Джин-физа», через «Белый Негрони» и «Хемингуэй Дайкири» к «Бронксу» и «Армии и Флоту» 2-го уровня, от «Ирландского Кофе» и «Чикаго Физ» к «Зомби» и «Елисейским Полям» 3-го уровня. И для не употребляющих алкоголь найдутся «Вирджин Мэри», «Мохито» и «Колада»! Читать дальше…</t>
  </si>
  <si>
    <t>Коктейли.Теория и практика</t>
  </si>
  <si>
    <t>The cult of the cocktail. 100 club recipes to surprise and get drunk</t>
  </si>
  <si>
    <t>This book is intended both for beginners who want to start "learning" without overloading themselves, and for experienced amateurs who will find tips and topics for thought in it to move further in the practice of making cocktails. Before the 100 suggested recipes, there is a chapter dedicated to techniques, equipment and ingredients, which will allow you to better prepare for reading the recipes and later present your own creations on your own. And, what is very important for the creators of this book: a cocktail is the best way to look at alcohol consumption, which should be responsible. From "Mojito" and "Bellini" through "Dry Martini" to "Spitfire" 1st level, from "Margarita" and "Gin Fiz", through "White Negroni" and "Hemingway Daiquiri" to "Bronx" and "Army and Navy" 2nd level, from "Irish Coffee" and "Chicago Phiz" to "Zombies" and "Champs Elysees" of the 3rd level. And for non-drinkers, there are "Virgin Mary", "Mojito" and "Colada"! Read more…</t>
  </si>
  <si>
    <t>http://sentrumbookstore.com/upload/iblock/0f5/7ckdczyreg4f793sv7sxp8uopiwm1a20/a8ce33c63759ec17dd51aff26c0e4aff.jpg</t>
  </si>
  <si>
    <t>978-5-04-198041-2</t>
  </si>
  <si>
    <t>Eta kniga prednaznachena kak dlia novichkov, jelaushih nachat «obuchenie», ne peregrujaia sebia, tak i dlia opietnieh lubitelei, kotoriee naidut v nei sovetie i temie dlia razmieshlenii, chtobie prodvinutsia dalshe v praktike prigotovleniia kokteilei. Pered 100 predlojenniemi receptami est glava, posviashennaia tehnikam, oborudovaniu i ingredientam, kotoraia kak raz pozvolit vam luchshe podgotovitsia k chteniu receptov i pozje samostoiatelno predstavit svoi sobstvenniee tvoreniia. I, chto ochen vajno dlia sozdatelei etoi knigi: kokteil iavliaetsia luchshim sposobom vzglianut na potreblenie alkogolia, kotoroe doljno biet otvetstvenniem. Ot «Mohito» i «Bellini» cherez «Suhoi Martini» k «Spitfairu» 1-go urovnia, ot «Margaritie» i «Djin-fiza», cherez «Beliei Negroni» i «Heminguei Daikiri» k «Bronksu» i «Armii i Flotu» 2-go urovnia, ot «Irlandskogo Kofe» i «Chikago Fiz» k «Zombi» i «Eliseiskim Poliam» 3-go urovnia. I dlia ne upotrebliaushih alkogol naidutsia «Virdjin Meri», «Mohito» i «Kolada»! Chitat dalshe…</t>
  </si>
  <si>
    <t>Kult kokteilia. 100 klubnieh receptov, chtobie udivit i napoit</t>
  </si>
  <si>
    <t>Асканелли, Моника</t>
  </si>
  <si>
    <t>Праздник детства! Торты, кексы и десерты с героями любимых мультфильмов</t>
  </si>
  <si>
    <t>Кто был вашим любимым мультперсонажем? Микки-Маус, Винни Пух, одна из диснеевских принцесс или кто-то из «Корпорации монстров»? Хотите встретиться с ними вновь? С книгой Моники Асканелли это несложно: создайте великолепные торты, капкейки и печенье по мотивам мультфильмов детства! Вы научитесь печь бисквитные коржи, собирать ровные торты, украшать десерты, а главное — лепить из сахарной мастики любимых героев.Внутри вас ждет:- подробная теоретическая база: какой инвентарь подготовить_ как печь коржи, готовить кремы и собирать торты_ как правильно работать с мастикой_- рецепты с подробнейшими инструкциями и пошаговыми фотографиями, чтобы все получилось идеально_- более 40 тортов и десертов по мотивам мультфильмов — найдите среди них свой любимый!А еще вы найдете полезные советы, как собрать тематический сладкий стол для вечеринки — отличная идея для следующего дня рождения!Эта книга — настоящий портал в детство. Откройте ее, окунитесь в беззаботные дни и не забудьте положить себе самый большой кусочек именинного торта. Читать дальше…</t>
  </si>
  <si>
    <t>Кулинария. Книги по культовым вселенным. От игр до сериалов</t>
  </si>
  <si>
    <t>Ascanelli, Monica</t>
  </si>
  <si>
    <t>A celebration of childhood! Cakes, cupcakes and desserts with your favorite cartoon characters</t>
  </si>
  <si>
    <t>Who was your favorite cartoon character? Mickey Mouse, Winnie the Pooh, one of the Disney princesses, or someone from the Monsters Corporation? Do you want to meet them again? It's not difficult with Monica Ascanelli's book: create great cakes, cupcakes, and cookies based on childhood cartoons! You will learn how to bake sponge cakes, assemble smooth cakes, decorate desserts, and most importantly, make your favorite characters out of sugar paste.Waiting for you inside:- detailed theoretical basis: what equipment to prepare_ how to bake cakes, prepare creams and assemble cakes_ how to work with mastic correctly_- recipes with detailed instructions and step-by-step photos to make everything perfect_- More than 40 cakes and desserts based on cartoons — find your favorite among them!And you will also find useful tips on how to assemble a themed sweet table for a party — a great idea for your next birthday!This book is a real portal to childhood. Open it, immerse yourself in carefree days and don't forget to put yourself the biggest piece of birthday cake. Read more…</t>
  </si>
  <si>
    <t>http://sentrumbookstore.com/upload/iblock/fe7/dhw4xaji48admy471mlg51vlowxd6vlk/b16fb649699a2650783d8634dd40bc1e.jpg</t>
  </si>
  <si>
    <t>978-5-04-198887-6</t>
  </si>
  <si>
    <t>Kto biel vashim lubimiem multpersonajem? Mikki-Maus, Vinni Puh, odna iz disneevskih princess ili kto-to iz «Korporacii monstrov»? Hotite vstretitsia s nimi vnov? S knigoi Moniki Askanelli eto neslojno: sozdaite velikolepniee tortie, kapkeiki i pechene po motivam multfilmov detstva! Vie nauchites pech biskvitniee korji, sobirat rovniee tortie, ukrashat desertie, a glavnoe — lepit iz saharnoi mastiki lubimieh geroev.Vnutri vas jdet:- podrobnaia teoreticheskaia baza: kakoi inventar podgotovit_ kak pech korji, gotovit kremie i sobirat tortie_ kak pravilno rabotat s mastikoi_- receptie s podrobneishimi instrukciiami i poshagoviemi fotografiiami, chtobie vse poluchilos idealno_- bolee 40 tortov i desertov po motivam multfilmov — naidite sredi nih svoi lubimiei!A eshe vie naidete polezniee sovetie, kak sobrat tematicheskii sladkii stol dlia vecherinki — otlichnaia ideia dlia sleduushego dnia rojdeniia!Eta kniga — nastoiashii portal v detstvo. Otkroite ee, okunites v bezzabotniee dni i ne zabudte polojit sebe samiei bolshoi kusochek imeninnogo torta. Chitat dalshe…</t>
  </si>
  <si>
    <t>Askanelli, Monika</t>
  </si>
  <si>
    <t>Prazdnik detstva! Tortie, keksie i desertie s geroiami lubimieh multfilmov</t>
  </si>
  <si>
    <t>Гомез, Д.</t>
  </si>
  <si>
    <t>Праздник как по нотам: Салаты</t>
  </si>
  <si>
    <t>Салаты. Более 60 рецептов изысканных блюд дл настоящих гурманов" Гомез Д.:На праздничном столе всегда есть основные блюда, аппетитные закуски, десерты и, конечно, салаты. В новой книге «Праздник как по нотам. Салаты» собраны изысканные рецепты, которые разнообразят любое меню: для семейного застолья, уютных домашних встреч с друзьями, романтического ужина вдвоем и других поводов. Легкость приготовления в сочетании со вкусами традиционной французской кухни позволят быстро и просто накрыть идеальный стол! Читать дальше…</t>
  </si>
  <si>
    <t>Высокая кухня</t>
  </si>
  <si>
    <t>Gomez, D.</t>
  </si>
  <si>
    <t>A holiday like the notes: Salads</t>
  </si>
  <si>
    <t>Salads. More than 60 recipes of exquisite dishes for real gourmets" Gomez D.:There are always main dishes, mouth-watering appetizers, desserts and, of course, salads on the festive table. In the new book "A holiday as by notes. Salads" contains delicious recipes that diversify any menu: for a family feast, cozy home meetings with friends, a romantic dinner for two and other occasions. The ease of cooking combined with the flavors of traditional French cuisine will make it quick and easy to set the perfect table! Read more…</t>
  </si>
  <si>
    <t>http://sentrumbookstore.com/upload/iblock/5f7/o7k6zvsszhwgo05a0ra1unxtd7r02ryl/9a1078056b8ab06524c8cd8cbec5a8d8.jpg</t>
  </si>
  <si>
    <t>978-5-389-26675-9</t>
  </si>
  <si>
    <t>Salatie. Bolee 60 receptov izieskannieh blud dl nastoiashih gurmanov" Gomez D.:Na prazdnichnom stole vsegda est osnovniee bluda, appetitniee zakuski, desertie i, konechno, salatie. V novoi knige «Prazdnik kak po notam. Salatie» sobranie izieskanniee receptie, kotoriee raznoobraziat luboe menu: dlia semeinogo zastolia, uutnieh domashnih vstrech s druziami, romanticheskogo ujina vdvoem i drugih povodov. Legkost prigotovleniia v sochetanii so vkusami tradicionnoi francuzskoi kuhni pozvoliat biestro i prosto nakriet idealniei stol! Chitat dalshe…</t>
  </si>
  <si>
    <t>Prazdnik kak po notam: Salatie</t>
  </si>
  <si>
    <t>Горбачева, Е.</t>
  </si>
  <si>
    <t>Сам себе сомелье. Как научиться разбираться в вине с нуля. Новое издание.</t>
  </si>
  <si>
    <t>Каждый день десятки людей задаются вопросами «Какое вино купить? Где покупать? Какие вина с какой едой сочетаются? А оно не порошковое?» Вы найдете ответы на них здесь.Эта книга путем простых пошаговых действий поможет разобраться в мире вина. Уже после ее прочтения, смотря только на этикетку бутылки, вы научитесь понимать, какого вкуса будет вино, сможете выбирать вино в ресторане, уметь подбирать его к еде, перестанете тратить деньги на плохое вино и не будете «плавать» в винных терминах.Автор — обладатель диплома престижной международной винной школы Wine and Spirits Education Trust, писатель, создатель школы вина Lenwine c государственной образовательной лицензией, обучает студентов со всего мира, объединяет винное комьюнити интересных людей. Читать дальше…</t>
  </si>
  <si>
    <t>Сам себе сомелье. Винная школа Елены Горбачевой.</t>
  </si>
  <si>
    <t>Gorbachev, E.</t>
  </si>
  <si>
    <t>I'm my own sommelier. How to learn to understand wine from scratch. New edition.</t>
  </si>
  <si>
    <t>Every day dozens of people ask the questions "What kind of wine should I buy? Where to buy? Which wines go well with which food? Isn't it powdered?" You will find the answers to them here.This book will help you understand the world of wine through simple step-by-step actions. After reading it, looking only at the bottle label, you will learn to understand what kind of wine will taste like, you will be able to choose wine in a restaurant, be able to match it to food, stop spending money on bad wine and will not "swim" in wine terms.The author is a diploma holder of the prestigious international wine school Wine and Spirits Education Trust, a writer, the creator of the Lenwine wine school with a state educational license, trains students from all over the world, unites the wine community of interesting people. Read more…</t>
  </si>
  <si>
    <t>http://sentrumbookstore.com/upload/iblock/722/ktswc2y3qcabz5sl69lg7osvgl4ah3nq/f6c62e07d538550b7f4fc4e1e9f23e67.jpg</t>
  </si>
  <si>
    <t>978-5-04-114028-1</t>
  </si>
  <si>
    <t>Kajdiei den desiatki ludei zadautsia voprosami «Kakoe vino kupit? Gde pokupat? Kakie vina s kakoi edoi sochetautsia? A ono ne poroshkovoe?» Vie naidete otvetie na nih zdes.Eta kniga putem prostieh poshagovieh deistvii pomojet razobratsia v mire vina. Uje posle ee prochteniia, smotria tolko na etiketku butielki, vie nauchites ponimat, kakogo vkusa budet vino, smojete viebirat vino v restorane, umet podbirat ego k ede, perestanete tratit dengi na plohoe vino i ne budete «plavat» v vinnieh terminah.Avtor — obladatel diploma prestijnoi mejdunarodnoi vinnoi shkolie Wine and Spirits Education Trust, pisatel, sozdatel shkolie vina Lenwine c gosudarstvennoi obrazovatelnoi licenziei, obuchaet studentov so vsego mira, obediniaet vinnoe komuniti interesnieh ludei. Chitat dalshe…</t>
  </si>
  <si>
    <t>Gorbacheva, E.</t>
  </si>
  <si>
    <t>Sam sebe somele. Kak nauchitsia razbiratsia v vine s nulia. Novoe izdanie.</t>
  </si>
  <si>
    <t>Ивлев, Константин</t>
  </si>
  <si>
    <t>Первая кулинарная книга маленького шефа</t>
  </si>
  <si>
    <t>Ребенок обожает готовить? Ставит смелые кулинарные эксперименты? Превратите мечту о профессиональной кулинарии в реальность с книгой опытного Шефа Константина Ивлева «Первая кулинарная книга маленького шефа»! В книге Константин Ивлев делится авторскими рецептами, которые легко повторить вместе с детьми. Пошаговые инструкции, сочные иллюстрации, раскраски и увлекательные задания, техника безопасности и теплая поддержка от автора превратят приготовление самого привычного блюда в творчество. Вы узнаете, что рецепты ограничены только нашей фантазией: «Запеченная груша в тесте с козинаками», «Павлова с клубничным соусом и ягодами», «Мега-пупер бургер с мясной котлетой и сыром чеддер», «Дуэт томатного и огуречного гаспачо», «Суп-капучино из шампиньонов», «Маринованный лосось с фасолевой улыбкой»... от одних названий слюнки текут! Скорее завязывайте фартук, бегите на кухню и наслаждайтесь кулинарным творчеством всей семьей! Ваши дети любят готовить?Шеф-повар Константин Ивлев, опытный ресторатор, откроет секреты приготовления интересных и вкусных блюд, которые понравятся всей семье. Каждый рецепт сопровождается пошаговыми инструкциями и советами по безопасности на кухне, чтобы юные повара могли не только готовить что-то потрясающе вкусное, но и были осторожны во время этого увлекательного процесса. И, гарантируем: даже взрослые смогут открыть для себя что-то новое.В этой книге вы найдете:* Авторские рецепты от шефа: от вкусных завтраков и сытных обедов до сладких десертов с пошаговыми инструкциями.* Советы для начинающих поваров от Константина Ивлева.* Веселые кулинарные квесты: увлекательные задания-раскраски по продуктовой корзине и кухонным принадлежностям, по поиску ингредиентов для блюд и сервировке стола.* Техника безопасности: чтобы дети могли с легкостью освоиться на кухне.С Дядей Костей готовка станет настоящим приключением для детей и их родителей. Ваши дети любят готовить?Шеф-повар Константин Ивлев, опытный ресторатор, откроет секреты приготовления интересных и вкусных блюд, которые понравятся всей семье. Каждый рецепт сопровождается пошаговыми инструкциями и советами по безопасности на кухне, чтобы юные повара могли не только готовить что-то потрясающе вкусное, но и были осторожны во время этого увлекательного процесса. И, гарантируем: даже взрослые смогут открыть для себя что-то новое.В этой книге вы найдете:* Авторские рецепты от шефа: от вкусных завтраков и сытных обедов до сладких десертов с пошаговыми инструкциями.* Советы для начинающих поваров от Константина Ивлева.* Веселые кулинарные квесты: увлекательные задания-раскраски по продуктовой корзине и кухонным принадлежностям, по поиску ингредиентов для блюд и сервировке стола.* Техника безопасности: чтобы дети могли с легкостью освоиться на кухне.С Дядей Костей готовка станет настоящим приключением для детей и их родителей.</t>
  </si>
  <si>
    <t>Блюда от шефа</t>
  </si>
  <si>
    <t>Ivlev, Konstantin</t>
  </si>
  <si>
    <t>The Little Chef's First Cookbook</t>
  </si>
  <si>
    <t>Does the child love cooking? Is she making bold culinary experiments? Turn your dream of professional cooking into reality with the book by the experienced Chef Konstantin Ivlev "The first cookbook of the little chef"! In the book, Konstantin Ivlev shares author's recipes that are easy to repeat with children. Step-by-step instructions, juicy illustrations, coloring pages and fascinating tasks, safety precautions and warm support from the author will turn cooking the most familiar dish into creativity. You will find out that the recipes are limited only by our imagination.: "Baked pear in dough with kozinaks", "Pavlova with strawberry sauce and berries", "Mega-duper burger with meat patty and cheddar cheese", "Tomato and cucumber gazpacho duet", "Mushroom cappuccino soup", "Marinated salmon with a bean smile"... The names alone make your mouth water! Tie your apron as soon as possible, run to the kitchen and enjoy culinary creativity with the whole family! Do your children like to cook?Chef Konstantin Ivlev, an experienced restaurateur, will reveal the secrets of cooking interesting and delicious dishes that the whole family will enjoy. Each recipe is accompanied by step-by-step instructions and safety tips in the kitchen, so that young chefs can not only cook something incredibly delicious, but also be careful during this fascinating process. And we guarantee that even adults will be able to discover something new.In this book you will find:* Original recipes from the chef: from delicious breakfasts and hearty lunches to sweet desserts with step-by-step instructions.* Tips for novice chefs from Konstantin Ivlev.* Fun cooking quests: exciting coloring tasks on the grocery basket and kitchen utensils, finding ingredients for dishes and setting the table.* Safety precautions: so that children can easily get used to the kitchen.Cooking with Uncle Kostya will be a real adventure for children and their parents. Do your children like to cook?Chef Konstantin Ivlev, an experienced restaurateur, will reveal the secrets of cooking interesting and delicious dishes that the whole family will enjoy. Each recipe is accompanied by step-by-step instructions and safety tips in the kitchen, so that young chefs can not only cook something incredibly delicious, but also be careful during this fascinating process. And we guarantee that even adults will be able to discover something new.In this book you will find:* Original recipes from the chef: from delicious breakfasts and hearty lunches to sweet desserts with step-by-step instructions.* Tips for novice chefs from Konstantin Ivlev.* Fun cooking quests: exciting coloring tasks on the grocery basket and kitchen utensils, finding ingredients for dishes and setting the table.* Safety precautions: so that children can easily get used to the kitchen.Cooking with Uncle Kostya will be a real adventure for children and their parents.</t>
  </si>
  <si>
    <t>http://sentrumbookstore.com/upload/iblock/c0b/g1q099biz243drj683g8k4to1w2tjaam/fc42114ceb99e089a2f6b81bdf7a7222.jpg</t>
  </si>
  <si>
    <t>978-5-17-162190-2</t>
  </si>
  <si>
    <t>Rebenok obojaet gotovit? Stavit smeliee kulinarniee eksperimentie? Prevratite mechtu o professionalnoi kulinarii v realnost s knigoi opietnogo Shefa Konstantina Ivleva «Pervaia kulinarnaia kniga malenkogo shefa»! V knige Konstantin Ivlev delitsia avtorskimi receptami, kotoriee legko povtorit vmeste s detmi. Poshagoviee instrukcii, sochniee illustracii, raskraski i uvlekatelniee zadaniia, tehnika bezopasnosti i teplaia podderjka ot avtora prevratiat prigotovlenie samogo priviechnogo bluda v tvorchestvo. Vie uznaete, chto receptie ogranichenie tolko nashei fantaziei: «Zapechennaia grusha v teste s kozinakami», «Pavlova s klubnichniem sousom i iagodami», «Mega-puper burger s miasnoi kotletoi i sierom chedder», «Duet tomatnogo i ogurechnogo gaspacho», «Sup-kapuchino iz shampinonov», «Marinovanniei losos s fasolevoi uliebkoi»... ot odnih nazvanii slunki tekut! Skoree zaviazievaite fartuk, begite na kuhnu i naslajdaites kulinarniem tvorchestvom vsei semei! Vashi deti lubiat gotovit?Shef-povar Konstantin Ivlev, opietniei restorator, otkroet sekretie prigotovleniia interesnieh i vkusnieh blud, kotoriee ponraviatsia vsei seme. Kajdiei recept soprovojdaetsia poshagoviemi instrukciiami i sovetami po bezopasnosti na kuhne, chtobie uniee povara mogli ne tolko gotovit chto-to potriasaushe vkusnoe, no i bieli ostorojnie vo vremia etogo uvlekatelnogo processa. I, garantiruem: daje vzrosliee smogut otkriet dlia sebia chto-to novoe.V etoi knige vie naidete:* Avtorskie receptie ot shefa: ot vkusnieh zavtrakov i sietnieh obedov do sladkih desertov s poshagoviemi instrukciiami.* Sovetie dlia nachinaushih povarov ot Konstantina Ivleva.* Veseliee kulinarniee kvestie: uvlekatelniee zadaniia-raskraski po produktovoi korzine i kuhonniem prinadlejnostiam, po poisku ingredientov dlia blud i servirovke stola.* Tehnika bezopasnosti: chtobie deti mogli s legkostu osvoitsia na kuhne.S Diadei Kostei gotovka stanet nastoiashim priklucheniem dlia detei i ih roditelei. Vashi deti lubiat gotovit?Shef-povar Konstantin Ivlev, opietniei restorator, otkroet sekretie prigotovleniia interesnieh i vkusnieh blud, kotoriee ponraviatsia vsei seme. Kajdiei recept soprovojdaetsia poshagoviemi instrukciiami i sovetami po bezopasnosti na kuhne, chtobie uniee povara mogli ne tolko gotovit chto-to potriasaushe vkusnoe, no i bieli ostorojnie vo vremia etogo uvlekatelnogo processa. I, garantiruem: daje vzrosliee smogut otkriet dlia sebia chto-to novoe.V etoi knige vie naidete:* Avtorskie receptie ot shefa: ot vkusnieh zavtrakov i sietnieh obedov do sladkih desertov s poshagoviemi instrukciiami.* Sovetie dlia nachinaushih povarov ot Konstantina Ivleva.* Veseliee kulinarniee kvestie: uvlekatelniee zadaniia-raskraski po produktovoi korzine i kuhonniem prinadlejnostiam, po poisku ingredientov dlia blud i servirovke stola.* Tehnika bezopasnosti: chtobie deti mogli s legkostu osvoitsia na kuhne.S Diadei Kostei gotovka stanet nastoiashim priklucheniem dlia detei i ih roditelei.</t>
  </si>
  <si>
    <t>Pervaia kulinarnaia kniga malenkogo shefa</t>
  </si>
  <si>
    <t>Исто, Д.</t>
  </si>
  <si>
    <t>Кофейный гурман. Как научиться разбираться в тонкостях вкуса и аромата</t>
  </si>
  <si>
    <t>Случалось ли вам покупать кофе, соблазнившись описанием восхитительных нот клубничного джема, молочного шоколада или фундука, а в чашке не находить ничего подобного? С любителями кофе это происходит сплошь и рядом. Сегодня высококачественный кофе может обладать самыми разнообразными вкусами благодаря технологиям обжарки, которые помогают раскрыть особенности зерна. Помимо характерного кофейного вкуса, в чашке действительно можно почувствовать нотки фруктов, шоколада и орехов — достаточно лишь небольших знаний, практики и умения не торопиться и смаковать. Именно этому учит книга «Кофейный гурман. Как научиться разбираться в тонкостях вкуса и аромата».Используя доступный и лишенный снобизма подход, автор объясняет, почему вкусовые ноты кофе не всегда так прямолинейны, как у других напитков, например, вина, пива или крепкого алкоголя. Вы узнаете, как наши органы чувств воспринимают кофе, что создает и влияет на кофейный вкус, а также как развить свои сенсорные навыки, используя те же инструменты и ресурсы, что и профессиональные дегустаторы.Девятнадцать упражнений, призванных помочь вам идентифицировать и описать то, что вы пробуете, помогут вам развить вкус, научиться выбирать кофе, который вам понравится, и лучше понять удивительную сложность, заключенную в этих крошечных зернах.Обязательная к прочтению для любого любителя кофе, книга вдохновляет читателей пробовать новое и пить кофе осознанно, с большей признательностью, пониманием и чувством восхищения. Читать дальше…</t>
  </si>
  <si>
    <t>Кофе и чай. Магия напитка</t>
  </si>
  <si>
    <t>Wait, D.</t>
  </si>
  <si>
    <t>Coffee gourmet. How to learn to understand the subtleties of taste and aroma</t>
  </si>
  <si>
    <t>Have you ever bought a coffee, tempted by the description of delicious notes of strawberry jam, milk chocolate or hazelnuts, but did not find anything like it in the cup? This happens all the time with coffee lovers. Today, high-quality coffee can have a wide variety of flavors thanks to roasting technologies that help reveal the characteristics of the grain. In addition to the characteristic coffee taste, you can really feel the notes of fruits, chocolate and nuts in the cup — just a little knowledge, practice and the ability to take your time and savor are enough. This is exactly what the book "The Coffee Gourmet. How to learn to understand the subtleties of taste and aroma."Using an accessible and snobbish approach, the author explains why the taste notes of coffee are not always as straightforward as those of other beverages, such as wine, beer, or spirits. You will learn how our senses perceive coffee, what creates and influences coffee taste, and how to develop your sensory skills using the same tools and resources as professional tasters.Nineteen exercises designed to help you identify and describe what you're tasting will help you develop your taste, learn how to choose the coffee you like, and better understand the amazing complexity contained in these tiny grains.A must-read for any coffee lover, the book inspires readers to try new things and drink coffee consciously, with greater appreciation, understanding and a sense of admiration. Read more…</t>
  </si>
  <si>
    <t>http://sentrumbookstore.com/upload/iblock/be3/bzw7jsukk9i2d4zaut2fn7n1en9rpy31/6106d4018e2e65b40f6ec1fa05c42bc2.jpg</t>
  </si>
  <si>
    <t>978-5-04-190872-0</t>
  </si>
  <si>
    <t>Sluchalos li vam pokupat kofe, soblaznivshis opisaniem voshititelnieh not klubnichnogo djema, molochnogo shokolada ili funduka, a v chashke ne nahodit nichego podobnogo? S lubiteliami kofe eto proishodit splosh i riadom. Segodnia viesokokachestvenniei kofe mojet obladat samiemi raznoobrazniemi vkusami blagodaria tehnologiiam objarki, kotoriee pomogaut raskriet osobennosti zerna. Pomimo harakternogo kofeinogo vkusa, v chashke deistvitelno mojno pochuvstvovat notki fruktov, shokolada i orehov — dostatochno lish nebolshih znanii, praktiki i umeniia ne toropitsia i smakovat. Imenno etomu uchit kniga «Kofeiniei gurman. Kak nauchitsia razbiratsia v tonkostiah vkusa i aromata».Ispolzuia dostupniei i lishenniei snobizma podhod, avtor obiasniaet, pochemu vkusoviee notie kofe ne vsegda tak priamolineinie, kak u drugih napitkov, naprimer, vina, piva ili krepkogo alkogolia. Vie uznaete, kak nashi organie chuvstv vosprinimaut kofe, chto sozdaet i vliiaet na kofeiniei vkus, a takje kak razvit svoi sensorniee navieki, ispolzuia te je instrumentie i resursie, chto i professionalniee degustatorie.Deviatnadcat uprajnenii, prizvannieh pomoch vam identificirovat i opisat to, chto vie probuete, pomogut vam razvit vkus, nauchitsia viebirat kofe, kotoriei vam ponravitsia, i luchshe poniat udivitelnuu slojnost, zakluchennuu v etih kroshechnieh zernah.Obiazatelnaia k prochteniu dlia lubogo lubitelia kofe, kniga vdohnovliaet chitatelei probovat novoe i pit kofe osoznanno, s bolshei priznatelnostu, ponimaniem i chuvstvom voshisheniia. Chitat dalshe…</t>
  </si>
  <si>
    <t>Isto, D.</t>
  </si>
  <si>
    <t>Kofeiniei gurman. Kak nauchitsia razbiratsia v tonkostiah vkusa i aromata</t>
  </si>
  <si>
    <t>Молоховец, Е.</t>
  </si>
  <si>
    <t>Подарок молодым хозяйкам. Новая редакция (золотые приборы)</t>
  </si>
  <si>
    <t>Новая редакция известной во всем мире книги Елены Молоховец «Подарок молодым хозяйкам, или Средство к уменьшению расходов в домашнем хозяйстве», в 2-х оформлениях.Структура книги остается прежней, но многие рецепты уточнены и прокомментированы. Все основные главы — актуальная кулинарная классика — сохранены: первые и вторые блюда, холодные закуски, соусы, салаты, выпечка и десерты. Добавлены примечания с объяснением малоупотребительных сегодня слов и некоторых терминов и с советами, скажем, чем можно заменить тот или иной редкий в наше время продукт или кухонную утварь. Исправлены несколько вкравшихся в оригинальный текст неточностей и объяснен ряд моментов, способных вызвать непонимание. Надеемся, книга в этой редакции стала понятнее, а рецепты — доступнее для приготовления. Читать дальше…</t>
  </si>
  <si>
    <t>Эксмо; ХлебСоль</t>
  </si>
  <si>
    <t>Кулинария. Классические издания</t>
  </si>
  <si>
    <t>Molokhovets, E.</t>
  </si>
  <si>
    <t>A gift for young housewives. New edition (golden devices)</t>
  </si>
  <si>
    <t>A new edition of the world-famous book by Elena Molokhovets "A gift to young housewives, or a means to reduce household expenses", in 2 designs.The structure of the book remains the same, but many recipes have been clarified and commented on. All the main chapters — current culinary classics — have been preserved: first and second courses, cold appetizers, sauces, salads, pastries and desserts. Notes have been added explaining words and some terms that are not widely used today, and with tips on, say, how to replace a particular rare product or kitchen utensils. Several inaccuracies that have crept into the original text have been corrected and a number of points that may cause misunderstanding have been explained. Hopefully, the book in this edition has become clearer, and the recipes are more accessible for cooking. Read more…</t>
  </si>
  <si>
    <t>http://sentrumbookstore.com/upload/iblock/7d6/mlkv94kwkm7w32d2p34otglovkuborbb/5d8b9ba4b9fd5bd53b23e7d963480c1e.jpg</t>
  </si>
  <si>
    <t>978-5-04-206679-5</t>
  </si>
  <si>
    <t>Novaia redakciia izvestnoi vo vsem mire knigi Elenie Molohovec «Podarok molodiem hoziaikam, ili Sredstvo k umensheniu rashodov v domashnem hoziaistve», v 2-h oformleniiah.Struktura knigi ostaetsia prejnei, no mnogie receptie utochnenie i prokommentirovanie. Vse osnovniee glavie — aktualnaia kulinarnaia klassika — sohranenie: perviee i vtoriee bluda, holodniee zakuski, sousie, salatie, viepechka i desertie. Dobavlenie primechaniia s obiasneniem maloupotrebitelnieh segodnia slov i nekotorieh terminov i s sovetami, skajem, chem mojno zamenit tot ili inoi redkii v nashe vremia produkt ili kuhonnuu utvar. Ispravlenie neskolko vkravshihsia v originalniei tekst netochnostei i obiasnen riad momentov, sposobnieh viezvat neponimanie. Nadeemsia, kniga v etoi redakcii stala poniatnee, a receptie — dostupnee dlia prigotovleniia. Chitat dalshe…</t>
  </si>
  <si>
    <t>Molohovec, E.</t>
  </si>
  <si>
    <t>Podarok molodiem hoziaikam. Novaia redakciia (zolotiee priborie)</t>
  </si>
  <si>
    <t>Eksmo; HlebSol</t>
  </si>
  <si>
    <t>Eksmo; KhlebSol</t>
  </si>
  <si>
    <t>Мотина, А.</t>
  </si>
  <si>
    <t>Выпечка без глютена. Традиционные рецепты с веганским вариантом: от хлеба и пирогов до пряников и куличей</t>
  </si>
  <si>
    <t>Третья книга безглютенового пекаря Аси Мотиной посвящена традиционным рецептам выпечки, знакомым с детства. Все рецепты выполнены в безглютеновом и в веганском безглютеновом вариантах, чтобы порадовать максимально большое количество людей, которые по тем или иным причинам вынуждены отказаться от целых групп продуктов, но продолжают любить вкусную еду. Каждый рецепт был отработан автором на домашней кухне и прошел строгий отбор на вкус, текстуру и аромат. Десертный хлеб с изюмом, сдобные булочки с корицей, три вида куличей, лаваши, сладкие и несладкие пироги — эти и другие рецепты из книги помогут вам разнообразить свой рацион вкусностями, которые вам можно.</t>
  </si>
  <si>
    <t>Без глютена. Хлеб и выпечка от Аси Мотиной</t>
  </si>
  <si>
    <t>Motina, A.</t>
  </si>
  <si>
    <t>Gluten-free baking. Traditional recipes with a vegan option: from bread and pies to gingerbread and cakes</t>
  </si>
  <si>
    <t>The third book by gluten-free baker Asi Motina is dedicated to traditional baking recipes familiar from childhood. All recipes are made in gluten-free and vegan gluten-free versions in order to please the largest possible number of people who, for one reason or another, are forced to abandon entire food groups, but continue to love delicious food. Each recipe was worked out by the author in the home kitchen and was strictly selected for taste, texture and aroma. Dessert bread with raisins, cinnamon rolls, three types of cakes, pita bread, sweet and savory pies — these and other recipes from the book will help you diversify your diet with the goodies that you can.</t>
  </si>
  <si>
    <t>http://sentrumbookstore.com/upload/iblock/cac/z733404a8pt71t4ndmjfuknaql2ik5bp/bc6f1064597ccc8c53ab3f389e8031a3.jpg</t>
  </si>
  <si>
    <t>978-5-04-204927-9</t>
  </si>
  <si>
    <t>Tretia kniga bezglutenovogo pekaria Asi Motinoi posviashena tradicionniem receptam viepechki, znakomiem s detstva. Vse receptie viepolnenie v bezglutenovom i v veganskom bezglutenovom variantah, chtobie poradovat maksimalno bolshoe kolichestvo ludei, kotoriee po tem ili iniem prichinam vienujdenie otkazatsia ot celieh grupp produktov, no prodoljaut lubit vkusnuu edu. Kajdiei recept biel otrabotan avtorom na domashnei kuhne i proshel strogii otbor na vkus, teksturu i aromat. Desertniei hleb s izumom, sdobniee bulochki s koricei, tri vida kulichei, lavashi, sladkie i nesladkie pirogi — eti i drugie receptie iz knigi pomogut vam raznoobrazit svoi racion vkusnostiami, kotoriee vam mojno.</t>
  </si>
  <si>
    <t>Viepechka bez glutena. Tradicionniee receptie s veganskim variantom: ot hleba i pirogov do prianikov i kulichei</t>
  </si>
  <si>
    <t>Омонт, Р.,Тьерри, М.</t>
  </si>
  <si>
    <t>Алхимия вкуса. 1500 креативных вкусовых сочетаний и вдохновляющие рецепты</t>
  </si>
  <si>
    <t>В основе любого, даже самого простого рецепта лежит вкусовое сочетание, и чем это сочетание правильнее, тем вкуснее получается готовое блюдо. Персик и абрикос, утка и апельсин, груша и шоколад, томат и базилик… Некоторые сочетания единогласно принимаются и даже кажутся привычными, а некоторые не вызывают вопросов и им никогда не стать новыми «яблоко+корица». Почему так? Как собрать на одной тарелке правильно сочетаемые ингредиенты и приготовить идеальное блюдо. Рафаэль Омон и Тьерри Маркс познакомят вас с «пищевым пейрингом» — революционным методом, основанным на сочетании вкуса пищевых продуктов — от абрикоса до томата, эта книга раскрывает ароматический профиль 80 фруктов и овощей, представленных на рынке, и предлагает ассоциации, большинство из которых удивительны, в форме дуэтов или трио или более 1500 творческих сочетаний. Смело пробуйте новые сочетания и наслаждайтесь! Читать дальше…</t>
  </si>
  <si>
    <t>Легендарные кулинарные книги</t>
  </si>
  <si>
    <t>Omont, R.,Thierry, M.</t>
  </si>
  <si>
    <t>The alchemy of taste. 1,500 creative flavor combinations and inspiring recipes</t>
  </si>
  <si>
    <t>Any recipe, even the simplest one, is based on a flavor combination, and the more correct this combination is, the tastier the finished dish turns out. Peach and apricot, duck and orange, pear and chocolate, tomato and basil… Some combinations are unanimously accepted and even seem familiar, and some do not raise questions and they will never become new "apple + cinnamon". Why is that? How to combine the right ingredients on one plate and cook the perfect dish. Raphael Aumont and Thierry Marx will introduce you to "food peyring", a revolutionary method based on combining the taste of food products — from apricot to tomato. This book reveals the aromatic profile of 80 fruits and vegetables on the market and offers associations, most of which are amazing, in the form of duets or trios or more than 1,500 creative combinations. Feel free to try new combinations and enjoy! Read more…</t>
  </si>
  <si>
    <t>http://sentrumbookstore.com/upload/iblock/626/6reyshum40me0iq4xoxk2ow4bc7xgpbu/b87375dbaa74c41a9ea86cae99ea394f.jpg</t>
  </si>
  <si>
    <t>978-5-04-185583-3</t>
  </si>
  <si>
    <t>V osnove lubogo, daje samogo prostogo recepta lejit vkusovoe sochetanie, i chem eto sochetanie pravilnee, tem vkusnee poluchaetsia gotovoe bludo. Persik i abrikos, utka i apelsin, grusha i shokolad, tomat i bazilik… Nekotoriee sochetaniia edinoglasno prinimautsia i daje kajutsia priviechniemi, a nekotoriee ne viezievaut voprosov i im nikogda ne stat noviemi «iabloko+korica». Pochemu tak? Kak sobrat na odnoi tarelke pravilno sochetaemiee ingredientie i prigotovit idealnoe bludo. Rafael Omon i Terri Marks poznakomiat vas s «pisheviem peiringom» — revolucionniem metodom, osnovanniem na sochetanii vkusa pishevieh produktov — ot abrikosa do tomata, eta kniga raskrievaet aromaticheskii profil 80 fruktov i ovoshei, predstavlennieh na rienke, i predlagaet associacii, bolshinstvo iz kotorieh udivitelnie, v forme duetov ili trio ili bolee 1500 tvorcheskih sochetanii. Smelo probuite noviee sochetaniia i naslajdaites! Chitat dalshe…</t>
  </si>
  <si>
    <t>Omont, R.,Terri, M.</t>
  </si>
  <si>
    <t>Alhimiia vkusa. 1500 kreativnieh vkusovieh sochetanii i vdohnovliaushie receptie</t>
  </si>
  <si>
    <t>Рао, С.</t>
  </si>
  <si>
    <t>Пособие профессионального баристы: Экспертное руководство по приготовлению эспрессо и кофе. 5-е изд</t>
  </si>
  <si>
    <t>Экспертное руководство по приготовлению эспрессо и кофе.Книга содержит всю необходимую информацию и множество полезных советов по приготовлению эспрессо, капучино, латте, а также по организации работы кофейни. Пособие базируется на обширном личном опыте автора и подкреплено ссылками на солидные исследования в области кофе. Все инструкции настолько подробны, практичны и наглядны, что ими с легкостью воспользуются даже новички. Издание отлично проиллюстрировано и будет интересно и профессионалам, и многочисленным энтузиастам приготовления кофе в домашних условиях.В русский перевод не вошла глава о заваривании чая. Читать дальше…</t>
  </si>
  <si>
    <t>Издательство Студии Артемия Лебедева</t>
  </si>
  <si>
    <t>Rao, S.</t>
  </si>
  <si>
    <t>A professional Barista's Guide: An expert guide to making espresso and coffee. 5th ed.</t>
  </si>
  <si>
    <t>An expert guide to making espresso and coffee.The book contains all the necessary information and many useful tips for making espresso, cappuccino, latte, as well as for organizing the operation of a coffee shop. The manual is based on the author's extensive personal experience and is supported by references to solid research in the field of coffee. All the instructions are so detailed, practical and visual that even beginners can easily use them. The publication is perfectly illustrated and will be interesting for both professionals and numerous enthusiasts of making coffee at home.The Russian translation did not include the chapter on brewing tea. Read more…</t>
  </si>
  <si>
    <t>http://sentrumbookstore.com/upload/iblock/2d2/h20y1eq0uegi0p1iaxcxcmnva28knd0p/bd5734552ee37d03eb67d4bc358d50da.jpg</t>
  </si>
  <si>
    <t>978-5-6047877-7-9</t>
  </si>
  <si>
    <t>Ekspertnoe rukovodstvo po prigotovleniu espresso i kofe.Kniga soderjit vsu neobhodimuu informaciu i mnojestvo poleznieh sovetov po prigotovleniu espresso, kapuchino, latte, a takje po organizacii rabotie kofeini. Posobie baziruetsia na obshirnom lichnom opiete avtora i podkrepleno ssielkami na solidniee issledovaniia v oblasti kofe. Vse instrukcii nastolko podrobnie, praktichnie i nagliadnie, chto imi s legkostu vospolzuutsia daje novichki. Izdanie otlichno proillustrirovano i budet interesno i professionalam, i mnogochislenniem entuziastam prigotovleniia kofe v domashnih usloviiah.V russkii perevod ne voshla glava o zavarivanii chaia. Chitat dalshe…</t>
  </si>
  <si>
    <t>Posobie professionalnogo baristie: Ekspertnoe rukovodstvo po prigotovleniu espresso i kofe. 5-e izd</t>
  </si>
  <si>
    <t>Izdatelstvo Studii Artemiia Lebedeva</t>
  </si>
  <si>
    <t>Artemy Lebedev Studio Publishing House</t>
  </si>
  <si>
    <t>Соболев, Дмитрий</t>
  </si>
  <si>
    <t>Чай. От листа до чашки. Все, что нужно знать о сортах, заваривании и дегустации тем, для кого чай не просто напиток</t>
  </si>
  <si>
    <t>Чай — напиток, который кажется более сложным для понимания, чем кофе. И это неудивительно: он имеет длинную историю, тесно связанную с церемониальностью и философией.Но что, если чаем хочется просто наслаждаться и научиться оценивать его сугубо с практической стороны, не погружаясь в духовный аспект?Именно такой взгляд на чай и предлагает Дмитрий Соболев, сооснователь проекта Oh! My Tea и первой спешелти-чайной в Петербурге, тренер международной европейской ассоциации чая ESTA. Никаких пространных рассуждений — только прагматичный подход. Читать дальше…</t>
  </si>
  <si>
    <t>Sobolev, Dmitry</t>
  </si>
  <si>
    <t>Tea. From the leaf to the cup. Everything you need to know about varieties, brewing and tasting for those for whom tea is not just a drink</t>
  </si>
  <si>
    <t>Tea is a drink that seems more difficult to understand than coffee. And this is not surprising: it has a long history closely related to ceremonial and philosophy.But what if you just want to enjoy tea and learn how to evaluate it from a purely practical point of view, without diving into the spiritual aspect?Dmitry Sobolev, co-founder of the Oh! project, offers exactly this view of tea. My Tea and the first specialty tea house in St. Petersburg, coach of the international European tea Association ESTA. No lengthy arguments, just a pragmatic approach. Read more…</t>
  </si>
  <si>
    <t>http://sentrumbookstore.com/upload/iblock/66c/5l31m6fjzl37ovyrs92nri11fg87amug/c8f0abe995950c29e3215c9dcb6a8eca.jpg</t>
  </si>
  <si>
    <t>978-5-04-191611-4</t>
  </si>
  <si>
    <t>Chai — napitok, kotoriei kajetsia bolee slojniem dlia ponimaniia, chem kofe. I eto neudivitelno: on imeet dlinnuu istoriu, tesno sviazannuu s ceremonialnostu i filosofiei.No chto, esli chaem hochetsia prosto naslajdatsia i nauchitsia ocenivat ego sugubo s prakticheskoi storonie, ne pogrujaias v duhovniei aspekt?Imenno takoi vzgliad na chai i predlagaet Dmitrii Sobolev, soosnovatel proekta Oh! My Tea i pervoi speshelti-chainoi v Peterburge, trener mejdunarodnoi evropeiskoi associacii chaia ESTA. Nikakih prostrannieh rassujdenii — tolko pragmatichniei podhod. Chitat dalshe…</t>
  </si>
  <si>
    <t>Sobolev, Dmitrii</t>
  </si>
  <si>
    <t>Chai. Ot lista do chashki. Vse, chto nujno znat o sortah, zavarivanii i degustacii tem, dlia kogo chai ne prosto napitok</t>
  </si>
  <si>
    <t>Applemints</t>
  </si>
  <si>
    <t>111 роскошных японских узоров для вязания крючком. 3D-мотивы, тартаны, араны, цветные ажуры</t>
  </si>
  <si>
    <t>Огромная коллекция избранных узоров для вязания крючком!Многоцветные узоры, стильные араны, необычные 3D-мотивы и изящное кружево. Эта книга — настоящая находка для тех, кто хоть раз держал вязальный крючок в руках. Потрясающая коллекция тщательно отобрана японскими мастерами, которые славятся безупречным вкусом и самыми понятными мастер-классами. Вы точно найдете узор по вкусу и уровню мастерства!Книга будет понятна новичкам благодаря большим разделам с основами вязания и подробными уроками по используемым техникам. А опытные вязальщицы поразятся разнообразию и оригинальности мотивов!Вас ждут:- 111 проектов для вязания размером от 10 до 20 см.- Подробные уроки по всем техникам, используемым в книге.- Раздел с основами вязания для начинающих.- Понятные схемы и пошаговые описания.Вяжите все, что угодно — от очаровательных прихваток и милых пеналов до стильных рюкзаков и сумок, уютных пледов и эффектных кардиганов. Возможности вязания крючком безграничны!</t>
  </si>
  <si>
    <t>Звезды рукоделия. Бестселлер из Японии</t>
  </si>
  <si>
    <t>111 luxurious Japanese crochet patterns. 3D motifs, tartans, arans, colored lace</t>
  </si>
  <si>
    <t>A huge collection of selected crochet patterns!Multicolored patterns, stylish arans, unusual 3D motifs and elegant lace. This book is a real godsend for anyone who has ever held a crochet hook in their hands. The stunning collection has been carefully selected by Japanese craftsmen, who are famous for their impeccable taste and the most understandable master classes. You will definitely find a pattern to suit your taste and skill level!The book will be understandable to beginners thanks to the large sections with the basics of knitting and detailed lessons on the techniques used. And experienced knitters will be amazed at the variety and originality of the motifs!They are waiting for you:- 111 knitting projects ranging in size from 10 to 20 cm.- Detailed lessons on all the techniques used in the book.- A section with knitting basics for beginners.- Clear diagrams and step-by-step descriptions.Knit anything from charming potholders and cute pencil cases to stylish backpacks and bags, cozy blankets and spectacular cardigans. The possibilities of crocheting are endless!</t>
  </si>
  <si>
    <t>http://sentrumbookstore.com/upload/iblock/4f8/p8p0sa7mlgl700h81i5k45uldqgmd3vt/ce4c7f4486a5bccaf7fce67403a6683d.jpg</t>
  </si>
  <si>
    <t>978-5-04-208972-5</t>
  </si>
  <si>
    <t>Ogromnaia kollekciia izbrannieh uzorov dlia viazaniia kruchkom!Mnogocvetniee uzorie, stilniee aranie, neobiechniee 3D-motivie i iziashnoe krujevo. Eta kniga — nastoiashaia nahodka dlia teh, kto hot raz derjal viazalniei kruchok v rukah. Potriasaushaia kollekciia tshatelno otobrana iaponskimi masterami, kotoriee slaviatsia bezuprechniem vkusom i samiemi poniatniemi master-klassami. Vie tochno naidete uzor po vkusu i urovnu masterstva!Kniga budet poniatna novichkam blagodaria bolshim razdelam s osnovami viazaniia i podrobniemi urokami po ispolzuemiem tehnikam. A opietniee viazalshicie poraziatsia raznoobraziu i originalnosti motivov!Vas jdut:- 111 proektov dlia viazaniia razmerom ot 10 do 20 sm.- Podrobniee uroki po vsem tehnikam, ispolzuemiem v knige.- Razdel s osnovami viazaniia dlia nachinaushih.- Poniatniee shemie i poshagoviee opisaniia.Viajite vse, chto ugodno — ot ocharovatelnieh prihvatok i milieh penalov do stilnieh rukzakov i sumok, uutnieh pledov i effektnieh kardiganov. Vozmojnosti viazaniia kruchkom bezgranichnie!</t>
  </si>
  <si>
    <t>111 roskoshnieh iaponskih uzorov dlia viazaniia kruchkom. 3D-motivie, tartanie, aranie, cvetniee ajurie</t>
  </si>
  <si>
    <t>Китао, Э.</t>
  </si>
  <si>
    <t>Ажурное вязание крючком. Полный японский справочник. Техники, приемы и 130 узоров филейного, ирландского, ленточного и ажурного вязания</t>
  </si>
  <si>
    <t>Освойте искусство ажурного вязания крючком с уникальным мини-гидом!С этим удивительным гидом вы разгадаете все тайны ажурного вязания. Каждый шаг представлен логично и последовательно, а сопровождающие иллюстрации помогут вам мастерски выполнять каждый прием. Внутри вас ждут более 130 узоров филейного, ирландского, ленточного и ажурного вязания, которые можно использовать для создания огромного количества потрясающих изделий: от кружевных салфеток до стильных аксессуаров.С этой уникальной книгой вы:• Научитесь техникам ажурного вязания• Получите полезные подсказки и советы от автора• Узнаете все о филейном вязании, ирландском и ленточном кружеве• Закрепите полученные навыки в мастер-классах по созданию стильных кружевных салфеток и аксессуаровНе имеет значения, только начинаете ли вы свой путь в вязании ажуров или уже являетесь опытным мастером — этот гид будет полезен каждому. Он не только идеально подходит для обучения ажурному вязанию, но и служит надежным справочником, готовым ответить на самые сложные вопросы.Полезный мини-гид, который займет почетное место на вашем рабочем столе. Это не просто книга — это ключ к миру ажурного вязания крючком, который у вас будет под рукой, готовый подсказать и вдохновить вас в любой момент! Читать дальше…</t>
  </si>
  <si>
    <t>Полный гайд по ручному творчеству. Настольная книга</t>
  </si>
  <si>
    <t>Kitao, E.</t>
  </si>
  <si>
    <t>Openwork crocheting. The Complete Japanese Reference Book. Techniques, techniques and 130 patterns of loin, Irish, ribbon and lace knitting</t>
  </si>
  <si>
    <t>Master the art of openwork crocheting with a unique mini-guide!With this amazing guide, you will unravel all the mysteries of lace knitting. Each step is presented logically and consistently, and the accompanying illustrations will help you masterfully perform each step. Inside you will find more than 130 patterns of loin, Irish, ribbon and lace knitting, which can be used to create a huge number of stunning products: from lace napkins to stylish accessories.With this unique book, you:• Learn the techniques of lace knitting• Get useful tips and advice from the author• Learn all about fillet knitting, Irish and ribbon lace• Consolidate your skills in master classes on creating stylish lace napkins and accessories, it does not matter whether you are just starting your way in lace knitting or are already an experienced craftsman — this guide will be useful to everyone. It is not only ideal for learning lace knitting, but also serves as a reliable reference, ready to answer the most difficult questions.A useful mini-guide that will take pride of place on your desktop. This is not just a book — it is the key to the world of openwork crocheting, which you will have at your fingertips, ready to prompt and inspire you at any moment! Read more…</t>
  </si>
  <si>
    <t>http://sentrumbookstore.com/upload/iblock/078/emql1iem9l0udtr9axrjo6amg09zcudc/89ea4f0f1956c706d16f969e7df64eb1.jpg</t>
  </si>
  <si>
    <t>978-5-04-189236-4</t>
  </si>
  <si>
    <t>Osvoite iskusstvo ajurnogo viazaniia kruchkom s unikalniem mini-gidom!S etim udivitelniem gidom vie razgadaete vse tainie ajurnogo viazaniia. Kajdiei shag predstavlen logichno i posledovatelno, a soprovojdaushie illustracii pomogut vam masterski viepolniat kajdiei priem. Vnutri vas jdut bolee 130 uzorov fileinogo, irlandskogo, lentochnogo i ajurnogo viazaniia, kotoriee mojno ispolzovat dlia sozdaniia ogromnogo kolichestva potriasaushih izdelii: ot krujevnieh salfetok do stilnieh aksessuarov.S etoi unikalnoi knigoi vie:• Nauchites tehnikam ajurnogo viazaniia• Poluchite polezniee podskazki i sovetie ot avtora• Uznaete vse o fileinom viazanii, irlandskom i lentochnom krujeve• Zakrepite poluchenniee navieki v master-klassah po sozdaniu stilnieh krujevnieh salfetok i aksessuarovNe imeet znacheniia, tolko nachinaete li vie svoi put v viazanii ajurov ili uje iavliaetes opietniem masterom — etot gid budet polezen kajdomu. On ne tolko idealno podhodit dlia obucheniia ajurnomu viazaniu, no i slujit nadejniem spravochnikom, gotoviem otvetit na samiee slojniee voprosie.Polezniei mini-gid, kotoriei zaimet pochetnoe mesto na vashem rabochem stole. Eto ne prosto kniga — eto kluch k miru ajurnogo viazaniia kruchkom, kotoriei u vas budet pod rukoi, gotoviei podskazat i vdohnovit vas v luboi moment! Chitat dalshe…</t>
  </si>
  <si>
    <t>Ajurnoe viazanie kruchkom. Polniei iaponskii spravochnik. Tehniki, priemie i 130 uzorov fileinogo, irlandskogo, lentochnogo i ajurnogo viazaniia</t>
  </si>
  <si>
    <t>Оку, М.</t>
  </si>
  <si>
    <t>Бисер. Японская коллекция. Колечки и другие аксессуары</t>
  </si>
  <si>
    <t>Однотипные бисерные колечки остались в прошлом! С этой книгой ты сплетешь украшения, каких не будет больше ни у кого!Бисер снова в тренде! У каждой юной модницы в коллекции обязательно найдутся сплетенные из него украшения. Но что, если тебе не хочется носить однотипные бисерные колечки, как у твоих подруг? Уже какое-то время плетешь из бисера и хочешь создать что-то новое и интересное, а не использовать старые надоевшие схемы? Тогда эта книга для тебя!Известная японская мастерица Миюки Оку представляет твоему вниманию БОЛЕЕ 50 СХЕМ ПЛЕТЕНИЯ и 150 вариантов красивых УКРАШЕНИЙ из бисера.В книге:• 150 вариантов колечек и бус с понятными схемами.• Полный гайд по материалам и инструментам.• Авторские советы и секреты по работе с бисером.Стань самой модной девочкой в школе и срази своих одноклассников наповал!</t>
  </si>
  <si>
    <t>Современное рукоделие. Бисер</t>
  </si>
  <si>
    <t>Oku, M.</t>
  </si>
  <si>
    <t>Beads. Japanese collection. Rings and other accessories</t>
  </si>
  <si>
    <t>The same type of beaded rings are a thing of the past! With this book, you will weave ornaments that no one else will have!Beads are back on trend! Every young fashionista in the collection is sure to find jewelry woven from it. But what if you don't want to wear the same type of beaded rings as your friends? Have you been weaving beads for some time now and want to create something new and interesting instead of using old boring patterns? Then this book is for you!The famous Japanese craftswoman Miyuki Oku presents to your attention MORE THAN 50 WEAVING PATTERNS and 150 variants of beautiful beaded JEWELRY.In the book:• 150 options for rings and beads with clear patterns.• A complete guide to materials and tools.• Author's tips and secrets on working with beads.Become the most fashionable girl in school and blow your classmates away!</t>
  </si>
  <si>
    <t>http://sentrumbookstore.com/upload/iblock/44d/3x6b8w0c7c2y3ruh5tufidytspbxjw0x/897b9745ccf3ccf22ec37ba894e3be70.jpg</t>
  </si>
  <si>
    <t>978-5-04-201321-8</t>
  </si>
  <si>
    <t>Odnotipniee biserniee kolechki ostalis v proshlom! S etoi knigoi tie spletesh ukrasheniia, kakih ne budet bolshe ni u kogo!Biser snova v trende! U kajdoi unoi modnicie v kollekcii obiazatelno naidutsia spletenniee iz nego ukrasheniia. No chto, esli tebe ne hochetsia nosit odnotipniee biserniee kolechki, kak u tvoih podrug? Uje kakoe-to vremia pletesh iz bisera i hochesh sozdat chto-to novoe i interesnoe, a ne ispolzovat stariee nadoevshie shemie? Togda eta kniga dlia tebia!Izvestnaia iaponskaia masterica Miuki Oku predstavliaet tvoemu vnimaniu BOLEE 50 SHEM PLETENIIa i 150 variantov krasivieh UKRAShENII iz bisera.V knige:• 150 variantov kolechek i bus s poniatniemi shemami.• Polniei gaid po materialam i instrumentam.• Avtorskie sovetie i sekretie po rabote s biserom.Stan samoi modnoi devochkoi v shkole i srazi svoih odnoklassnikov napoval!</t>
  </si>
  <si>
    <t>Biser. Iaponskaia kollekciia. Kolechki i drugie aksessuarie</t>
  </si>
  <si>
    <t>Блект, Рами</t>
  </si>
  <si>
    <t>Алхимия общения. Искусство слышать и быть услышанным</t>
  </si>
  <si>
    <t>Вся наша жизнь состоит из общения. Каждый день мы сталкиваемся с людьми на работе, в школе, на улице. Мы общаемся по деловым вопросам или просто проводим время с друзьями, и каждый раз мы стараемся правильно выражать свои мысли и доносить их до собеседника, ведь от этого, как нам кажется, зависят наши взаимоотношения. Но на самом деле не менее важным оказывается умение слушать и слышать собеседника. Искусство слышать окружающих и самого себя открывает широкие возможности перед человеком.Книга Рами Блекта предназначена поднять читателя на много уровней выше, а может и даже привести к совершенству, ибо все духовные учителя говорили об огромной важности речи и умении слышать.Эта книга сочетает в себе современные психологические наработки и восточную мудрость. В доступной форме, с юмором и примерами из жизни автора и других людей, она поможет улучшить отношения с близкими людьми, друзьями и коллегами и лучше понимать себя и других.</t>
  </si>
  <si>
    <t>Загадки души</t>
  </si>
  <si>
    <t>Black, Rami</t>
  </si>
  <si>
    <t>The alchemy of communication. The art of hearing and being heard</t>
  </si>
  <si>
    <t>Our whole life consists of communication. Every day we encounter people at work, at school, on the street. We communicate on business matters or just spend time with friends, and each time we try to express our thoughts correctly and convey them to the other person, because it seems to us that our relationship depends on this. But in fact, the ability to listen and hear the other person is no less important. The art of listening to others and oneself opens up great opportunities for a person.Rami Black's book is intended to raise the reader to many levels higher, and maybe even lead to perfection, because all spiritual teachers have spoken about the great importance of speech and the ability to hear.This book combines modern psychological developments and oriental wisdom. In an accessible form, with humor and examples from the life of the author and other people, it will help improve relationships with loved ones, friends and colleagues and better understand yourself and others.</t>
  </si>
  <si>
    <t>http://sentrumbookstore.com/upload/iblock/b46/05ky031mm2cdkarx0a0tankjclcwcl24/52cc2588d90909f2ff49af22cb7b0361.jpg</t>
  </si>
  <si>
    <t>978-5-17-163892-4</t>
  </si>
  <si>
    <t>Vsia nasha jizn sostoit iz obsheniia. Kajdiei den mie stalkivaemsia s ludmi na rabote, v shkole, na ulice. Mie obshaemsia po deloviem voprosam ili prosto provodim vremia s druziami, i kajdiei raz mie staraemsia pravilno vierajat svoi miesli i donosit ih do sobesednika, ved ot etogo, kak nam kajetsia, zavisiat nashi vzaimootnosheniia. No na samom dele ne menee vajniem okazievaetsia umenie slushat i slieshat sobesednika. Iskusstvo slieshat okrujaushih i samogo sebia otkrievaet shirokie vozmojnosti pered chelovekom.Kniga Rami Blekta prednaznachena podniat chitatelia na mnogo urovnei vieshe, a mojet i daje privesti k sovershenstvu, ibo vse duhovniee uchitelia govorili ob ogromnoi vajnosti rechi i umenii slieshat.Eta kniga sochetaet v sebe sovremenniee psihologicheskie narabotki i vostochnuu mudrost. V dostupnoi forme, s umorom i primerami iz jizni avtora i drugih ludei, ona pomojet uluchshit otnosheniia s blizkimi ludmi, druziami i kollegami i luchshe ponimat sebia i drugih.</t>
  </si>
  <si>
    <t>Blekt, Rami</t>
  </si>
  <si>
    <t>Alhimiia obsheniia. Iskusstvo slieshat i biet uslieshanniem</t>
  </si>
  <si>
    <t>Бубновский, С.</t>
  </si>
  <si>
    <t>Активные мышцы: ключ к восстановлению сердца</t>
  </si>
  <si>
    <t>ключ к восстановлению сердца. Все, что надо знать о причинах болезней сердца и сосудов" Бубновский С. М.:Почему возникает гипертония? Какое влияние на сердце оказывают ноги? Можно ли отказаться от таблеток, снижающих давление, и при этом не умереть? Об этом и многом другом рассказывает доктор Бубновский с своей новой книге. Более 50 упражнений для здоровья сердца и сосудов помогут навсегда забыть об аритмии, повышенном давлении и... лишнем весе.Из книги вы узнаете:- почему при повышенном давлении страдают почки, глаза и мозг_- что такое триада здоровья и как ее обрести_- как связаны ноги и здоровье сердца_- к чему приводит употребление лекарств для снижения давления.Эта книга показывает пути к здоровью или восстановлению здорового образа жизни, дает ключи к коду личного здоровья. За 30 лет практики доктор Бубновский на личном опыте убедился, что силовые упражнения способны излечить всевозможные болезни не хуже лекарств и при этом не имеют никаких побочных явлений. Читать дальше…</t>
  </si>
  <si>
    <t>Золотая полка доктора Бубновского</t>
  </si>
  <si>
    <t>Bubnovsky, S.</t>
  </si>
  <si>
    <t>Active Muscles: the key to Heart recovery</t>
  </si>
  <si>
    <t>the key to restoring the heart. Everything you need to know about the causes of heart and vascular diseases" Bubnovsky S. M.: Why does hypertension occur? What effect do feet have on the heart? Is it possible to give up blood pressure pills without dying? Dr. Bubnovsky talks about this and much more in his new book. More than 50 exercises for heart and vascular health will help you forget about arrhythmias, high blood pressure and... excess weight forever.You will learn from the book:- why do the kidneys, eyes, and brain suffer from high blood pressure?_- what is the triad of health and how to get it_- how legs and heart health are connected_ - what causes the use of medications to reduce blood pressure.This book shows the ways to health or restore a healthy lifestyle, gives the keys to the personal health code. Over 30 years of practice, Dr. Bubnovsky has learned from personal experience that strength exercises can cure all kinds of diseases as well as medications and at the same time have no side effects. Read more…</t>
  </si>
  <si>
    <t>http://sentrumbookstore.com/upload/iblock/834/1rzfc8fkpmhynm2v01f5hq4lgecwcv69/86968f7644b1fb202036092d8199e76c.jpg</t>
  </si>
  <si>
    <t>978-5-04-208246-7</t>
  </si>
  <si>
    <t>kluch k vosstanovleniu serdca. Vse, chto nado znat o prichinah boleznei serdca i sosudov" Bubnovskii S. M.:Pochemu voznikaet gipertoniia? Kakoe vliianie na serdce okazievaut nogi? Mojno li otkazatsia ot tabletok, snijaushih davlenie, i pri etom ne umeret? Ob etom i mnogom drugom rasskazievaet doktor Bubnovskii s svoei novoi knige. Bolee 50 uprajnenii dlia zdorovia serdca i sosudov pomogut navsegda zabiet ob aritmii, povieshennom davlenii i... lishnem vese.Iz knigi vie uznaete:- pochemu pri povieshennom davlenii stradaut pochki, glaza i mozg_- chto takoe triada zdorovia i kak ee obresti_- kak sviazanie nogi i zdorove serdca_- k chemu privodit upotreblenie lekarstv dlia snijeniia davleniia.Eta kniga pokazievaet puti k zdorovu ili vosstanovleniu zdorovogo obraza jizni, daet kluchi k kodu lichnogo zdorovia. Za 30 let praktiki doktor Bubnovskii na lichnom opiete ubedilsia, chto siloviee uprajneniia sposobnie izlechit vsevozmojniee bolezni ne huje lekarstv i pri etom ne imeut nikakih pobochnieh iavlenii. Chitat dalshe…</t>
  </si>
  <si>
    <t>Bubnovskii, S.</t>
  </si>
  <si>
    <t>Aktivniee mieshcie: kluch k vosstanovleniu serdca</t>
  </si>
  <si>
    <t>Бусси, Ишай</t>
  </si>
  <si>
    <t>Остаться в контакте с подростком. Путь от конфликта к спокойствию</t>
  </si>
  <si>
    <t>Когда дело доходит до воспитания подростка, чувствуете ли вы, что постоянно ходите по тонкому льду? Ребенок набрасывается на вас, когда вы пытаетесь установить границы, или убегает в свою комнату и хлопает дверью, услышав в свой адрес малейшую критику? Добро пожаловать в подростковый возраст!Основанная на передовой поливагальной теории, эта книга проливает свет на то, почему подростков так легко спровоцировать, и предлагает стратегии, позволяющие укрепить связь и с любовью установить границы.</t>
  </si>
  <si>
    <t>Психология семьи: мировые тренды</t>
  </si>
  <si>
    <t>Bussy, Yishai</t>
  </si>
  <si>
    <t>Stay in contact with the teenager. The path from conflict to peace</t>
  </si>
  <si>
    <t>When it comes to parenting a teenager, do you feel like you're constantly walking on thin ice? Does the child lash out at you when you try to set boundaries, or does he run into his room and slam the door after hearing the slightest criticism? Welcome to adolescence!Based on cutting-edge multivagal theory, this book sheds light on why teenagers are so easily provoked, and offers strategies to strengthen bonding and set boundaries with love.</t>
  </si>
  <si>
    <t>http://sentrumbookstore.com/upload/iblock/869/cktqj0rn17ql514q9l2e9mnkkowu190m/0a0c1ec2a96179f1335ead44f2876f78.jpg</t>
  </si>
  <si>
    <t>978-5-17-165747-5</t>
  </si>
  <si>
    <t>Kogda delo dohodit do vospitaniia podrostka, chuvstvuete li vie, chto postoianno hodite po tonkomu ldu? Rebenok nabrasievaetsia na vas, kogda vie pietaetes ustanovit granicie, ili ubegaet v svou komnatu i hlopaet dveru, uslieshav v svoi adres maleishuu kritiku? Dobro pojalovat v podrostkoviei vozrast!Osnovannaia na peredovoi polivagalnoi teorii, eta kniga prolivaet svet na to, pochemu podrostkov tak legko sprovocirovat, i predlagaet strategii, pozvoliaushie ukrepit sviaz i s lubovu ustanovit granicie.</t>
  </si>
  <si>
    <t>Bussi, Ishai</t>
  </si>
  <si>
    <t>Ostatsia v kontakte s podrostkom. Put ot konflikta k spokoistviu</t>
  </si>
  <si>
    <t>Вигарелло, Жорж</t>
  </si>
  <si>
    <t>Метаморфозы жира: История ожирения от Средневековья до XX века</t>
  </si>
  <si>
    <t>история ожирения от Средневековья до XX века" Вигарелло Ж.:Дородность, полнота, ожирение — эти понятия обозначают вроде бы одно и то же, но отражают разное отношение к проблеме лишнего веса. Книга Жоржа Вигарелло — увлекательное и драматичное исследование о том, как человечество смотрело на полных людей раньше и как ожирение воспринимается сегодня. В разные эпохи тучность — свидетельство знатности и лени, невоздержанности и болезни, о его причинах спорят античные врачи и медики эпохи Просвещения, в его появлении винят воздух, воду, неправильное питание и обмен веществ. Сегодня, когда по всему миру от ожирения страдает больше миллиарда человек, книга Вигарелло о метаморфозах жира воспринимается как особенно актуальное чтение.Жорж Вигарелло — французский историк и социолог, специалист по социологии медицины, профессор Университета Париж V, автор вышедших в "НЛО" книг "Искусство привлекательности" и "История усталости". Читать дальше…</t>
  </si>
  <si>
    <t>Новое литературное обозрение</t>
  </si>
  <si>
    <t>Культура повседневности</t>
  </si>
  <si>
    <t>Vigarello, Georges</t>
  </si>
  <si>
    <t>Fat Metamorphoses: The History of Obesity from the Middle Ages to the 20th Century</t>
  </si>
  <si>
    <t>the history of obesity from the Middle Ages to the 20th century" by J. Vigarello.:Corpulence, fatness, obesity — these concepts seem to mean the same thing, but reflect different attitudes towards the problem of excess weight. Georges Vigarello's book is a fascinating and dramatic study of how humanity viewed overweight people before and how obesity is perceived today. In different eras, obesity is evidence of nobility and laziness, intemperance and illness, ancient doctors and doctors of the Enlightenment argue about its causes, air, water, malnutrition and metabolism are blamed for its appearance. Today, when more than a billion people worldwide suffer from obesity, Vigarello's book on the metamorphoses of fat is perceived as a particularly relevant read.Georges Vigarello is a French historian and sociologist, specialist in the sociology of medicine, professor at the University of Paris V, author of the books "The Art of Attractiveness" and "The History of Fatigue" published in UFOs. Read more…</t>
  </si>
  <si>
    <t>http://sentrumbookstore.com/upload/iblock/366/n0ibo02ivvhdr8h7epytp00bdhanxhzy/d0446c56dafe112c9a9d6186f6d93185.jpg</t>
  </si>
  <si>
    <t>978-5-4448-2584-6</t>
  </si>
  <si>
    <t>istoriia ojireniia ot Srednevekovia do XX veka" Vigarello J.:Dorodnost, polnota, ojirenie — eti poniatiia oboznachaut vrode bie odno i to je, no otrajaut raznoe otnoshenie k probleme lishnego vesa. Kniga Jorja Vigarello — uvlekatelnoe i dramatichnoe issledovanie o tom, kak chelovechestvo smotrelo na polnieh ludei ranshe i kak ojirenie vosprinimaetsia segodnia. V razniee epohi tuchnost — svidetelstvo znatnosti i leni, nevozderjannosti i bolezni, o ego prichinah sporiat antichniee vrachi i mediki epohi Prosvesheniia, v ego poiavlenii viniat vozduh, vodu, nepravilnoe pitanie i obmen veshestv. Segodnia, kogda po vsemu miru ot ojireniia stradaet bolshe milliarda chelovek, kniga Vigarello o metamorfozah jira vosprinimaetsia kak osobenno aktualnoe chtenie.Jorj Vigarello — francuzskii istorik i sociolog, specialist po sociologii medicinie, professor Universiteta Parij V, avtor vieshedshih v "NLO" knig "Iskusstvo privlekatelnosti" i "Istoriia ustalosti". Chitat dalshe…</t>
  </si>
  <si>
    <t>Vigarello, Jorj</t>
  </si>
  <si>
    <t>Metamorfozie jira: Istoriia ojireniia ot Srednevekovia do XX veka</t>
  </si>
  <si>
    <t>Novoe literaturnoe obozrenie</t>
  </si>
  <si>
    <t>New Literary Review</t>
  </si>
  <si>
    <t>Гандри, С.</t>
  </si>
  <si>
    <t>Парадокс энергии. Программа преодоления дефицита энергии, усталости и психологического истощения за 5 шагов</t>
  </si>
  <si>
    <t>В своих бестселлерах «Парадокс растений» и «Парадокс долголетия» доктор Стивен Р. Гандри предложил принципиально новый взгляд на здоровье. В книге «Энергетический парадокс» автор описывает связь здоровья кишечника, микробиома и митохондрий и ощущения усталости, переутомления, упадка сил. Из книги читатель узнает, как «плохая» еда митохондрий приводит к развитию депрессии, хронической усталости, беспокойству и сниженному метаболизму. Когда митохондрии не получают достаточного количества топлива, вы становитесь медленнее и толще. Усталость — это сигнал тревоги, исходящий от организма, который предупреждает нас о том, что что-то не так.В книге «Энергетический парадокс» доктор Гандри предлагает читателям информацию и инструменты, необходимые для того, чтобы утихомирить бушующую внутри аутоиммунную битву — битву, которая истощает драгоценные запасы энергии, оставляя вас склонными к смене настроения и увеличению веса.Рекомендации по питанию + 30 новых рецептов + списки продуктов, повышающих уровень энергии.</t>
  </si>
  <si>
    <t>Открытия века: доктор Гандри</t>
  </si>
  <si>
    <t>Gundry, S.</t>
  </si>
  <si>
    <t>The paradox of energy. A 5-step program to overcome energy deficiency, fatigue, and psychological exhaustion</t>
  </si>
  <si>
    <t>In his bestsellers "The Paradox of Plants" and "The Paradox of Longevity," Dr. Stephen R. Gundry offered a fundamentally new perspective on health. In the book "The Energy Paradox," the author describes the relationship between gut health, the microbiome, and mitochondria, and feelings of fatigue, overwork, and exhaustion. From the book, the reader will learn how "bad" eating of mitochondria leads to the development of depression, chronic fatigue, anxiety and decreased metabolism. When your mitochondria don't get enough fuel, you become slower and fatter. Fatigue is an alarm signal coming from the body that warns us that something is wrong.In The Energy Paradox, Dr. Gundry offers readers the information and tools they need to calm the autoimmune battle raging inside—a battle that drains precious energy reserves, leaving you prone to mood swings and weight gain.Nutrition recommendations + 30 new recipes + lists of energy-boosting foods.</t>
  </si>
  <si>
    <t>http://sentrumbookstore.com/upload/iblock/889/0uk6zclzm626p57htk6917ax97jv3imo/ff157013d7308673ba3d4f0c8dc1d0bf.jpg</t>
  </si>
  <si>
    <t>978-5-04-194614-2</t>
  </si>
  <si>
    <t>V svoih bestsellerah «Paradoks rastenii» i «Paradoks dolgoletiia» doktor Stiven R. Gandri predlojil principialno noviei vzgliad na zdorove. V knige «Energeticheskii paradoks» avtor opisievaet sviaz zdorovia kishechnika, mikrobioma i mitohondrii i oshusheniia ustalosti, pereutomleniia, upadka sil. Iz knigi chitatel uznaet, kak «plohaia» eda mitohondrii privodit k razvitiu depressii, hronicheskoi ustalosti, bespokoistvu i snijennomu metabolizmu. Kogda mitohondrii ne poluchaut dostatochnogo kolichestva topliva, vie stanovites medlennee i tolshe. Ustalost — eto signal trevogi, ishodiashii ot organizma, kotoriei preduprejdaet nas o tom, chto chto-to ne tak.V knige «Energeticheskii paradoks» doktor Gandri predlagaet chitateliam informaciu i instrumentie, neobhodimiee dlia togo, chtobie utihomirit bushuushuu vnutri autoimmunnuu bitvu — bitvu, kotoraia istoshaet dragocenniee zapasie energii, ostavliaia vas sklonniemi k smene nastroeniia i uvelicheniu vesa.Rekomendacii po pitaniu + 30 novieh receptov + spiski produktov, povieshaushih uroven energii.</t>
  </si>
  <si>
    <t>Gandri, S.</t>
  </si>
  <si>
    <t>Paradoks energii. Programma preodoleniia deficita energii, ustalosti i psihologicheskogo istosheniia za 5 shagov</t>
  </si>
  <si>
    <t>Гиппенрейтер, Ю.</t>
  </si>
  <si>
    <t>Родителям о подростках</t>
  </si>
  <si>
    <t>Эту книгу написали известный психолог, профессор Юлия Борисовна Гиппенрейтер и математик, д.ф-м.н., Алексей Николаевич Рудаков.Юлия Борисовна и Алексей Николаевич супруги уже больше 50 лет. На протяжении всего этого времени они убеждались: главное диалог! Именно в процессе постоянного диалога создавалась эта уникальная и очень нужная сейчас книга."Родителям о подростках" — большой сборник работ, включающий в себя дополненные главы и неизданные ранее материалы. В книге рассматриваются актуальные вопросы общения с подростками и предлагаются стратегии разрешения конфликтов. Это незаменимый помощник для родителей, который поможет им понять потребности своих детей в период взросления.• Актуальные вопросы общения с детьми подросткового возраста. В книге представлены диалоги между родителями и детьми, показывающие, как разрешать и предотвращать конфликты.• Практический опыт автора. Юлия Борисовна делится реальными случаями из жизни, что делает книгу незаменимым помощником для родителей.• Советы по общению с подростками. Книга предлагает стратегии и подходы к общению с детьми, которые уже не хотят, чтобы их воспитывали.• Поиск подхода к выросшим детям. Книга помогает сохранить авторитет родителя и найти подход к повзрослевшему ребенку.• Помощь в воспитании детей. Книга дает понимание потребностей и мотивации подростков, что облегчает процесс воспитания. Читать дальше…</t>
  </si>
  <si>
    <t>Родители. Все, что надо знать</t>
  </si>
  <si>
    <t>Gippenreiter, Yu.</t>
  </si>
  <si>
    <t>Parents about teenagers</t>
  </si>
  <si>
    <t>This book was written by the famous psychologist, Professor Julia Borisovna Gippenreiter and mathematician, PhD, Alexey Nikolaevich Rudakov.Yulia Borisovna and Alexey Nikolaevich have been married for more than 50 years. Throughout this time, they became convinced: the main thing is dialogue! It was in the process of constant dialogue that this unique and much needed book was created."Parents about Teenagers" is a large collection of works, including expanded chapters and previously unreleased materials. The book examines current issues of communication with teenagers and suggests conflict resolution strategies. It is an indispensable assistant for parents who will help them understand the needs of their children as they grow up.• Current issues of communication with adolescent children. The book presents dialogues between parents and children, showing how to resolve and prevent conflicts.• Practical experience of the author. Yulia Borisovna shares real-life cases, which makes the book an indispensable assistant for parents.• Tips for dealing with teenagers. The book offers strategies and approaches to dealing with children who no longer want to be raised.• Finding an approach to grown-up children. The book helps to maintain the authority of a parent and find an approach to an adult child.• Help with child rearing. The book provides an understanding of the needs and motivations of teenagers, which facilitates the parenting process. Read more…</t>
  </si>
  <si>
    <t>http://sentrumbookstore.com/upload/iblock/e4e/qhk5e5ee3wkq7167ml673k5i79q2u321/a90749f980feb61daa13ac115e457bdf.jpg</t>
  </si>
  <si>
    <t>978-5-17-161473-7</t>
  </si>
  <si>
    <t>Etu knigu napisali izvestniei psiholog, professor Uliia Borisovna Gippenreiter i matematik, d.f-m.n., Aleksei Nikolaevich Rudakov.Uliia Borisovna i Aleksei Nikolaevich suprugi uje bolshe 50 let. Na protiajenii vsego etogo vremeni oni ubejdalis: glavnoe dialog! Imenno v processe postoiannogo dialoga sozdavalas eta unikalnaia i ochen nujnaia seichas kniga."Roditeliam o podrostkah" — bolshoi sbornik rabot, vkluchaushii v sebia dopolnenniee glavie i neizdanniee ranee materialie. V knige rassmatrivautsia aktualniee voprosie obsheniia s podrostkami i predlagautsia strategii razresheniia konfliktov. Eto nezamenimiei pomoshnik dlia roditelei, kotoriei pomojet im poniat potrebnosti svoih detei v period vzrosleniia.• Aktualniee voprosie obsheniia s detmi podrostkovogo vozrasta. V knige predstavlenie dialogi mejdu roditeliami i detmi, pokazievaushie, kak razreshat i predotvrashat konfliktie.• Prakticheskii opiet avtora. Uliia Borisovna delitsia realniemi sluchaiami iz jizni, chto delaet knigu nezamenimiem pomoshnikom dlia roditelei.• Sovetie po obsheniu s podrostkami. Kniga predlagaet strategii i podhodie k obsheniu s detmi, kotoriee uje ne hotiat, chtobie ih vospitievali.• Poisk podhoda k vierosshim detiam. Kniga pomogaet sohranit avtoritet roditelia i naiti podhod k povzroslevshemu rebenku.• Pomosh v vospitanii detei. Kniga daet ponimanie potrebnostei i motivacii podrostkov, chto oblegchaet process vospitaniia. Chitat dalshe…</t>
  </si>
  <si>
    <t>Gippenreiter, U.</t>
  </si>
  <si>
    <t>Roditeliam o podrostkah</t>
  </si>
  <si>
    <t>Гогулан, М.</t>
  </si>
  <si>
    <t>Диета по методу Гогулан.Долой лишний вес!</t>
  </si>
  <si>
    <t>Автор этой книги - Майя Гогулан - уверена: ни одна современная диета не может помочь окончательно расстаться с лишним весом. Нельзя похудеть раз и навсегда, употребляя современные продукты - вареные, жареные, консервированные. Существует другой, очень простой путь - питаться, как того требует сама Жизнь. Не нужно ограничивать себя в питании, снижать калорийность и т. д. Просто выбирайте продукты, дающие энергию Жизни, правильно готовьте и употребляйте их. Такие продукты не возбуждают аппетит, надолго насыщают и, главное, очищают и даже лечат организм.В этой книге очень кратко дана основная информация по питанию по законам жизни, представлен список полезных и неполезных продуктов, правила перехода на новый тип питания, а также конкретные рецепты и советы, которые помогут вам вкусно и полноценно питаться, и при этом похудеть.Данное издание не является учебником по медицине. Все лечебные процедуры должны быть согласованы с лечащим врачом.</t>
  </si>
  <si>
    <t>Русский шахматный дом</t>
  </si>
  <si>
    <t>Здоровье-это счастье</t>
  </si>
  <si>
    <t>Gogulan, M.</t>
  </si>
  <si>
    <t>The Gogulan diet.Down with excess weight!</t>
  </si>
  <si>
    <t>The author of this book, Maya Gogulan, is sure that no modern diet can help you completely lose weight. You can't lose weight once and for all by eating modern foods - boiled, fried, canned. There is another, very simple way - to eat as Life itself requires. There is no need to limit yourself in nutrition, reduce caloric intake, etc. Just choose foods that give energy to Life, cook and consume them properly. Such products do not excite the appetite, saturate for a long time and, most importantly, cleanse and even heal the body.This book very briefly provides basic information on nutrition according to the laws of life, provides a list of useful and unhealthy foods, rules for switching to a new type of diet, as well as specific recipes and tips that will help you eat well and lose weight.This publication is not a textbook on medicine. All medical procedures must be coordinated with the attending physician.</t>
  </si>
  <si>
    <t>http://sentrumbookstore.com/upload/iblock/554/m2ddu953blbsbrvgzzhcadp9r6wmqmhu/7cb91d664e308e6e789c86d24454dc4d.jpg</t>
  </si>
  <si>
    <t>979-5-94693-195-2</t>
  </si>
  <si>
    <t>Avtor etoi knigi - Maiia Gogulan - uverena: ni odna sovremennaia dieta ne mojet pomoch okonchatelno rasstatsia s lishnim vesom. Nelzia pohudet raz i navsegda, upotrebliaia sovremenniee produktie - vareniee, jareniee, konservirovanniee. Sushestvuet drugoi, ochen prostoi put - pitatsia, kak togo trebuet sama Jizn. Ne nujno ogranichivat sebia v pitanii, snijat kaloriinost i t. d. Prosto viebiraite produktie, daushie energiu Jizni, pravilno gotovte i upotrebliaite ih. Takie produktie ne vozbujdaut appetit, nadolgo nasieshaut i, glavnoe, ochishaut i daje lechat organizm.V etoi knige ochen kratko dana osnovnaia informaciia po pitaniu po zakonam jizni, predstavlen spisok poleznieh i nepoleznieh produktov, pravila perehoda na noviei tip pitaniia, a takje konkretniee receptie i sovetie, kotoriee pomogut vam vkusno i polnocenno pitatsia, i pri etom pohudet.Dannoe izdanie ne iavliaetsia uchebnikom po medicine. Vse lechebniee procedurie doljnie biet soglasovanie s lechashim vrachom.</t>
  </si>
  <si>
    <t>Dieta po metodu Gogulan.Doloi lishnii ves!</t>
  </si>
  <si>
    <t>Russkii shahmatniei dom</t>
  </si>
  <si>
    <t>Russian Chess House</t>
  </si>
  <si>
    <t>Динкальци, Джим</t>
  </si>
  <si>
    <t>Как простить, когда ты не можешь</t>
  </si>
  <si>
    <t>На протяжении столетий идут споры о том, прощать или не прощать. Месть, а не прощение, часто фигурирует в популярных фильмах в качестве выхода из неразрешимых конфликтов. В то же время священники и психотерапевты советуют прощать других, чтобы избавиться от тяжкого груза обиды и злости. Побороть эти чувства необходимо, ведь они отравляют разум и душу, мешая двигаться вперед с открытым сердцем, но даже хороший специалист далеко не всегда может объяснить, как это делается.Книга доктора Джима Динкальци — о том, как научиться прощать благодаря проверенным методам из психологии и духовным практикам, в ней представлены взгляды и теории, которые позволяют преодолеть эмоциональные препятствия, мешающие прощению. С ее помощью вы сможете изучить шаблоны в работе мозга и эмоциональные защиты, чтобы лучше понять, почему прощать так трудно и как облегчить этот процесс. Вы перестанете копить в себе негатив, обретете покой и начнете вновь испытывать радость от общения с людьми, даже если в прошлом они причинили вам боль.«Большинство встреченных мною людей признавали, что прощение — правильный выбор, но просто не знали, как это сделать. Эта книга — результат пятнадцати лет исследования методов, которые помогают прощать. Я делился ими в университетах, больницах, церквях, рабочих пространствах, на сеансах индивидуального консультирования и постоянно был свидетелем перемен, которые происходили с людьми у меня на глазах.Если вы будете читать книгу последовательно и внимательно, то узнаете, как и почему наш разум цепляется за деструктивные идеи. Ваша главная задача — ответить на заданные здесь вопросы. Тогда боль всей вашей жизни уйдет, и вы обретете свободу, которую не испытывали годами».Джим Динкальци</t>
  </si>
  <si>
    <t>ИГ «Весь»</t>
  </si>
  <si>
    <t>Dinkalzi, Jim</t>
  </si>
  <si>
    <t>How to forgive when you can't</t>
  </si>
  <si>
    <t>For centuries, there have been debates about whether to forgive or not to forgive. Revenge, not forgiveness, is often featured in popular films as a way out of intractable conflicts. At the same time, priests and psychotherapists advise forgiving others in order to get rid of the heavy burden of resentment and anger. It is necessary to overcome these feelings, because they poison the mind and soul, making it difficult to move forward with an open heart, but even a good specialist cannot always explain how this is done.Dr. Jim Dincalzi's book is about how to learn to forgive through proven methods from psychology and spiritual practices, it presents views and theories that allow you to overcome emotional obstacles that hinder forgiveness. With it, you can explore patterns in the brain and emotional defenses to better understand why forgiving is so difficult and how to make this process easier. You will stop accumulating negativity in yourself, find peace and begin to experience the joy of communicating with people again, even if they have hurt you in the past."Most of the people I met recognized that forgiveness was the right choice, but they just didn't know how to do it. This book is the result of fifteen years of research on methods that help to forgive. I shared them in universities, hospitals, churches, workspaces, and individual counseling sessions, and I was constantly witnessing the changes that were happening to people before my eyes.If you read the book consistently and carefully, you will learn how and why our minds cling to destructive ideas. Your main task is to answer the questions asked here. Then the pain of your whole life will go away, and you will gain freedom that you have not experienced in years."Jim Dincalzi</t>
  </si>
  <si>
    <t>http://sentrumbookstore.com/upload/iblock/71c/8916xrqisr7himku2mkpbzfcaadietbs/b97bd74378fb4373fcb97a90473ee87d.jpg</t>
  </si>
  <si>
    <t>978-5-9573-6425-2</t>
  </si>
  <si>
    <t>Na protiajenii stoletii idut sporie o tom, proshat ili ne proshat. Mest, a ne proshenie, chasto figuriruet v populiarnieh filmah v kachestve viehoda iz nerazreshimieh konfliktov. V to je vremia sviashenniki i psihoterapevtie sovetuut proshat drugih, chtobie izbavitsia ot tiajkogo gruza obidie i zlosti. Poborot eti chuvstva neobhodimo, ved oni otravliaut razum i dushu, meshaia dvigatsia vpered s otkrietiem serdcem, no daje horoshii specialist daleko ne vsegda mojet obiasnit, kak eto delaetsia.Kniga doktora Djima Dinkalci — o tom, kak nauchitsia proshat blagodaria proverenniem metodam iz psihologii i duhovniem praktikam, v nei predstavlenie vzgliadie i teorii, kotoriee pozvoliaut preodolet emocionalniee prepiatstviia, meshaushie prosheniu. S ee pomoshu vie smojete izuchit shablonie v rabote mozga i emocionalniee zashitie, chtobie luchshe poniat, pochemu proshat tak trudno i kak oblegchit etot process. Vie perestanete kopit v sebe negativ, obretete pokoi i nachnete vnov ispietievat radost ot obsheniia s ludmi, daje esli v proshlom oni prichinili vam bol.«Bolshinstvo vstrechennieh mnou ludei priznavali, chto proshenie — pravilniei viebor, no prosto ne znali, kak eto sdelat. Eta kniga — rezultat piatnadcati let issledovaniia metodov, kotoriee pomogaut proshat. Ia delilsia imi v universitetah, bolnicah, cerkviah, rabochih prostranstvah, na seansah individualnogo konsultirovaniia i postoianno biel svidetelem peremen, kotoriee proishodili s ludmi u menia na glazah.Esli vie budete chitat knigu posledovatelno i vnimatelno, to uznaete, kak i pochemu nash razum cepliaetsia za destruktivniee idei. Vasha glavnaia zadacha — otvetit na zadanniee zdes voprosie. Togda bol vsei vashei jizni uidet, i vie obretete svobodu, kotoruu ne ispietievali godami».Djim Dinkalci</t>
  </si>
  <si>
    <t>Dinkalci, Djim</t>
  </si>
  <si>
    <t>Kak prostit, kogda tie ne mojesh</t>
  </si>
  <si>
    <t>IG «Ves»</t>
  </si>
  <si>
    <t>IG "Al"</t>
  </si>
  <si>
    <t>Залманов, А.</t>
  </si>
  <si>
    <t>Полная энциклопедия здоровья доктора Залманова</t>
  </si>
  <si>
    <t>В этой энциклопедии собраны все основные работы А. С. Залманова — выдающегося ученого, трижды доктора медицины (России, Германии, Италии), генерала медицинской службы: «Тайная мудрость человече- ского организма», «Чудо жизни», «Тысячи путей к выздоровлению».</t>
  </si>
  <si>
    <t>Zalmanov, A.</t>
  </si>
  <si>
    <t>The Complete Encyclopedia of Dr. Zalmanov's Health</t>
  </si>
  <si>
    <t>This encyclopedia contains all the main works of A. S. Zalmanov, an outstanding scientist, three times doctor of medicine (Russia, Germany, Italy), general of the medical service: "The Secret Wisdom of the human body", "The Miracle of Life", "Thousands of ways to recovery".</t>
  </si>
  <si>
    <t>http://sentrumbookstore.com/upload/iblock/830/5q9vg1t8dits83k2xkmyvwz04sf2l6c5/657ea30ef5d859726eea512384504dcd.jpg</t>
  </si>
  <si>
    <t>979-5-94693-179-2</t>
  </si>
  <si>
    <t>V etoi enciklopedii sobranie vse osnovniee rabotie A. S. Zalmanova — viedaushegosia uchenogo, trijdie doktora medicinie (Rossii, Germanii, Italii), generala medicinskoi slujbie: «Tainaia mudrost cheloveche- skogo organizma», «Chudo jizni», «Tiesiachi putei k viezdorovleniu».</t>
  </si>
  <si>
    <t>Polnaia enciklopediia zdorovia doktora Zalmanova</t>
  </si>
  <si>
    <t>Клауд, Генри,Таунсенд, Джон</t>
  </si>
  <si>
    <t>Синдром хорошего человека. Как научиться отказывать без чувства вины и выстроить личные границы</t>
  </si>
  <si>
    <t>Эта книга помогла 4 миллионам человек научиться говорить «нет».Порой кажется, что быть хорошим человеком значит всегда идти навстречу, помогать любому, кто попросит, даже в ущерб себе. Но умение сказать «нет» и обозначить свои личные границы крайне важно для того, чтобы жить своей, а не чужой жизнью.Благодаря этой книге вы узнаете, как:- устанавливать личные границы и оставаться при этом любящим человеком_- правильно отвечать тому, кто хочет вашего времени, любви, энергии или денег сверх меры_- перестать чувствовать вину или страх, когда необходимо сказать «нет».Психологи и эксперты по лидерству Генри Клауд и Джон Таунсенд предлагают библейские ответы на эти сложные вопросы, показывая нам, как устанавливать здоровые границы с нашими родителями, супругами, детьми, друзьями, коллегами и даже с самим собой. Читать дальше…</t>
  </si>
  <si>
    <t>Психологический бестселлер</t>
  </si>
  <si>
    <t>Cloud, Henry,Townsend, John</t>
  </si>
  <si>
    <t>The good man syndrome. How to learn to refuse without feeling guilty and build personal boundaries</t>
  </si>
  <si>
    <t>This book has helped 4 million people learn how to say no.Sometimes it seems that being a good person means always going forward, helping anyone who asks, even to the detriment of oneself. But the ability to say "no" and define your personal boundaries is extremely important in order to live your own life, not someone else's.Thanks to this book, you will learn how:- set personal boundaries and remain a loving person at the same time_- it's right to respond to someone who wants your time, love, energy, or money beyond measure._ Stop feeling guilty or afraid when it's necessary to say no.Psychologists and leadership experts Henry Cloud and John Townsend offer biblical answers to these difficult questions, showing us how to establish healthy boundaries with our parents, spouses, children, friends, colleagues, and even ourselves. Read more…</t>
  </si>
  <si>
    <t>http://sentrumbookstore.com/upload/iblock/0b0/nl3d0pi3mww817a15467po3f9k40yaf9/edebf776f25825bffe71495cdde836c5.jpg</t>
  </si>
  <si>
    <t>978-5-04-196182-4</t>
  </si>
  <si>
    <t>Eta kniga pomogla 4 millionam chelovek nauchitsia govorit «net».Poroi kajetsia, chto biet horoshim chelovekom znachit vsegda idti navstrechu, pomogat lubomu, kto poprosit, daje v usherb sebe. No umenie skazat «net» i oboznachit svoi lichniee granicie kraine vajno dlia togo, chtobie jit svoei, a ne chujoi jiznu.Blagodaria etoi knige vie uznaete, kak:- ustanavlivat lichniee granicie i ostavatsia pri etom lubiashim chelovekom_- pravilno otvechat tomu, kto hochet vashego vremeni, lubvi, energii ili deneg sverh merie_- perestat chuvstvovat vinu ili strah, kogda neobhodimo skazat «net».Psihologi i ekspertie po liderstvu Genri Klaud i Djon Taunsend predlagaut bibleiskie otvetie na eti slojniee voprosie, pokazievaia nam, kak ustanavlivat zdoroviee granicie s nashimi roditeliami, suprugami, detmi, druziami, kollegami i daje s samim soboi. Chitat dalshe…</t>
  </si>
  <si>
    <t>Klaud, Genri,Taunsend, Djon</t>
  </si>
  <si>
    <t>Sindrom horoshego cheloveka. Kak nauchitsia otkazievat bez chuvstva vinie i viestroit lichniee granicie</t>
  </si>
  <si>
    <t>Конышев, В.</t>
  </si>
  <si>
    <t>Правильное питание по методу доктора Конышева. Как на самом деле нужно питаться, чтобы сохранить здоровье</t>
  </si>
  <si>
    <t>Почти ежегодно появляются новые диеты и даже системы питания, напрочь отвергающие весь накопленный человечеством опыт. Одни призывают налегать на каши, другие — полностью от них отказаться. Вышли книги, запрещающие использование молока и хлеба, помидоров, отвергающие энергетические представления о питании. А насыщенный животный жир перестали считать причиной развития атеросклероза. Ну революция какая-то в питании, да и только! А может, это всего лишь пустые необоснованные сенсации?В этой книге рассказывается о спорах вокруг питания, о пользе пищи и о недостатках, присущих отдельным продуктам.</t>
  </si>
  <si>
    <t>Практикум здоровья. Полезные книги от российских врачей</t>
  </si>
  <si>
    <t>Konyshev, V.</t>
  </si>
  <si>
    <t>Proper nutrition according to the method of Dr. Konyshev. How to actually eat to stay healthy</t>
  </si>
  <si>
    <t>Almost every year, new diets and even nutrition systems appear that completely reject all the accumulated human experience. Some people urge you to lean on porridge, others — to completely abandon them. Books have been published prohibiting the use of milk and bread, tomatoes, and rejecting energetic ideas about nutrition. Saturated animal fat is no longer considered the cause of atherosclerosis. Well, some kind of revolution in nutrition, that's all! Or maybe it's just empty unfounded sensationalism?This book talks about the controversy surrounding nutrition, the benefits of food, and the disadvantages inherent in individual foods.</t>
  </si>
  <si>
    <t>http://sentrumbookstore.com/upload/iblock/9c1/s0x4wh2iqc8jf49wi08yk1nv1c4b1dzt/427354ddf18a15c7a9fe49b95c063afd.jpg</t>
  </si>
  <si>
    <t>978-5-04-205995-7</t>
  </si>
  <si>
    <t>Pochti ejegodno poiavliautsia noviee dietie i daje sistemie pitaniia, naproch otvergaushie ves nakoplenniei chelovechestvom opiet. Odni prizievaut nalegat na kashi, drugie — polnostu ot nih otkazatsia. Vieshli knigi, zapreshaushie ispolzovanie moloka i hleba, pomidorov, otvergaushie energeticheskie predstavleniia o pitanii. A nasieshenniei jivotniei jir perestali schitat prichinoi razvitiia ateroskleroza. Nu revoluciia kakaia-to v pitanii, da i tolko! A mojet, eto vsego lish pustiee neobosnovanniee sensacii?V etoi knige rasskazievaetsia o sporah vokrug pitaniia, o polze pishi i o nedostatkah, prisushih otdelniem produktam.</t>
  </si>
  <si>
    <t>Konieshev, V.</t>
  </si>
  <si>
    <t>Pravilnoe pitanie po metodu doktora Koniesheva. Kak na samom dele nujno pitatsia, chtobie sohranit zdorove</t>
  </si>
  <si>
    <t>Литвак, Михаил</t>
  </si>
  <si>
    <t>4 вида любви</t>
  </si>
  <si>
    <t>Михаил Литвак — современный эксперт в области психологии и психиатрии, писатель, специализирующийся на книгах по саморазвитию и личностному росту. Основатель КРОСС-клуба (клуб решивших овладеть стрессовыми ситуациями). Член-корреспондент Российской академии естественных наук, психотерапевт европейского реестра. Благодаря оригинальным психоаналитическим методикам автора тысячи людей избавились от комплексов, страхов, депрессий и стали здоровыми, успешными и счастливыми."4 вида любви" от Михаила Литвака станет источником вдохновения и изменений для каждого читателя. В ней автор делится своими уникальными методиками и практическими советами о том, как изменить свою жизнь к лучшему. Он поможет разобраться в сложных аспектах любви и достижения успеха, предлагая свежие взгляды на устоявшиеся убеждения и правила, вызывая шок у своей аудитории.Книга станет не просто источником новых знаний, но и своеобразным путеводителем к пониманию себя и окружающего мира. Она предлагает уникальную возможность глубже погрузиться в тему любви и обрести новый взгляд на важный аспект человеческой жизни — любовь.</t>
  </si>
  <si>
    <t>Психология Михаила Литвака (7БЦ)</t>
  </si>
  <si>
    <t>Litvak, Mikhail</t>
  </si>
  <si>
    <t>4 kinds of love</t>
  </si>
  <si>
    <t>Mikhail Litvak is a modern expert in the field of psychology and psychiatry, a writer specializing in books on self—development and personal growth. Founder of the CROSS Club (the club of those who have decided to master stressful situations). Corresponding member of the Russian Academy of Natural Sciences, psychotherapist of the European Registry. Thanks to the author's original psychoanalytic methods, thousands of people got rid of complexes, fears, and depressions and became healthy, successful, and happy."4 kinds of Love" by Mikhail Litvak will be a source of inspiration and change for every reader. In it, the author shares his unique techniques and practical tips on how to change your life for the better. He will help you understand the complex aspects of love and success, offering fresh perspectives on established beliefs and rules, shocking his audience.The book will become not just a source of new knowledge, but also a kind of guide to understanding yourself and the world around you. It offers a unique opportunity to delve deeper into the topic of love and gain a new perspective on an important aspect of human life — love.</t>
  </si>
  <si>
    <t>http://sentrumbookstore.com/upload/iblock/b14/mm5clvg4s8qy4x7dadsd0s3coroz8vqh/2a203a5dbf04790ffa1b08d2b873dd17.jpg</t>
  </si>
  <si>
    <t>978-5-17-163619-7</t>
  </si>
  <si>
    <t>Mihail Litvak — sovremenniei ekspert v oblasti psihologii i psihiatrii, pisatel, specializiruushiisia na knigah po samorazvitiu i lichnostnomu rostu. Osnovatel KROSS-kluba (klub reshivshih ovladet stressoviemi situaciiami). Chlen-korrespondent Rossiiskoi akademii estestvennieh nauk, psihoterapevt evropeiskogo reestra. Blagodaria originalniem psihoanaliticheskim metodikam avtora tiesiachi ludei izbavilis ot kompleksov, strahov, depressii i stali zdoroviemi, uspeshniemi i schastliviemi."4 vida lubvi" ot Mihaila Litvaka stanet istochnikom vdohnoveniia i izmenenii dlia kajdogo chitatelia. V nei avtor delitsia svoimi unikalniemi metodikami i prakticheskimi sovetami o tom, kak izmenit svou jizn k luchshemu. On pomojet razobratsia v slojnieh aspektah lubvi i dostijeniia uspeha, predlagaia svejie vzgliadie na ustoiavshiesia ubejdeniia i pravila, viezievaia shok u svoei auditorii.Kniga stanet ne prosto istochnikom novieh znanii, no i svoeobrazniem putevoditelem k ponimaniu sebia i okrujaushego mira. Ona predlagaet unikalnuu vozmojnost glubje pogruzitsia v temu lubvi i obresti noviei vzgliad na vajniei aspekt chelovecheskoi jizni — lubov.</t>
  </si>
  <si>
    <t>Litvak, Mihail</t>
  </si>
  <si>
    <t>4 vida lubvi</t>
  </si>
  <si>
    <t>Миллерд, П.</t>
  </si>
  <si>
    <t>Невидимый сценарий жизни. Как вырваться из оков навязанных установок и найти свой путь</t>
  </si>
  <si>
    <t>Мы привыкли ходить протоптанными дорожками и бояться сделать лишний шаг в сторону. Работаем на нелюбимой работе, остаемся в абьюзивных отношениях, пытаемся всегда быть удобными. Почему мы не видим возможности жить по-другому?Эта книга рассказывает, как найти настоящего себя и научиться видеть возможности, которые дает нам жизнь. Благодаря знакомству с разными культурами и проведению социальных экспериментов Пол Миллерд разработал метод «неизведанного пути». С его помощью вы пройдете из точки «Я выгорел и не знаю, чем хочу заниматься» в точку «У меня перед глазами ясный горизонт».В книге вы найдете ответы на следующие вопросы:- По каким сценариям я живу и кто мне их навязал?- Почему у меня не получается достичь баланса между работой и личной жизнью?- Как избавиться от «мышления дефицита»?- Зачем нужно выбирать неизвестный путь, а не привычную дорогу?</t>
  </si>
  <si>
    <t>Книги-мотиваторы</t>
  </si>
  <si>
    <t>Millerd, P.</t>
  </si>
  <si>
    <t>The invisible scenario of life. How to break free from the shackles of imposed attitudes and find your way</t>
  </si>
  <si>
    <t>We are used to walking along well-trodden paths and being afraid to take an extra step to the side. We work in an unloved job, stay in abusive relationships, and always try to be comfortable. Why don't we see an opportunity to live in a different way?This book tells you how to find the real you and learn to see the opportunities that life gives us. Thanks to his acquaintance with different cultures and conducting social experiments, Paul Millerd developed the "unexplored path" method. With it, you will go from the point "I'm burned out and I don't know what I want to do" to the point "I have a clear horizon in front of my eyes."In the book you will find answers to the following questions:- What scenarios do I live by and who imposed them on me?- Why can't I achieve a work-life balance?- How to get rid of the "scarcity mindset"?- Why choose an unknown path rather than the usual one?</t>
  </si>
  <si>
    <t>http://sentrumbookstore.com/upload/iblock/66d/i8e42nos1e1grrjq0rl1i5w3087tc304/dba34c46db5994aa8ef9fb29b62cd293.jpg</t>
  </si>
  <si>
    <t>978-5-04-200844-3</t>
  </si>
  <si>
    <t>Mie priviekli hodit protoptanniemi dorojkami i boiatsia sdelat lishnii shag v storonu. Rabotaem na nelubimoi rabote, ostaemsia v abuzivnieh otnosheniiah, pietaemsia vsegda biet udobniemi. Pochemu mie ne vidim vozmojnosti jit po-drugomu?Eta kniga rasskazievaet, kak naiti nastoiashego sebia i nauchitsia videt vozmojnosti, kotoriee daet nam jizn. Blagodaria znakomstvu s razniemi kulturami i provedeniu socialnieh eksperimentov Pol Millerd razrabotal metod «neizvedannogo puti». S ego pomoshu vie proidete iz tochki «Ia viegorel i ne znau, chem hochu zanimatsia» v tochku «U menia pered glazami iasniei gorizont».V knige vie naidete otvetie na sleduushie voprosie:- Po kakim scenariiam ia jivu i kto mne ih naviazal?- Pochemu u menia ne poluchaetsia dostich balansa mejdu rabotoi i lichnoi jiznu?- Kak izbavitsia ot «mieshleniia deficita»?- Zachem nujno viebirat neizvestniei put, a ne priviechnuu dorogu?</t>
  </si>
  <si>
    <t>Nevidimiei scenarii jizni. Kak viervatsia iz okov naviazannieh ustanovok i naiti svoi put</t>
  </si>
  <si>
    <t>Минь, Лао</t>
  </si>
  <si>
    <t>Восточный самомассаж лица и шеи. Подробный самоучитель шиацу, гуаша, асахи, кобидо</t>
  </si>
  <si>
    <t>Хорошо выглядеть, сохранять цветущий вид, быть здоровым и не поддаваться стрессам в любом возрасте — несбыточная мечта? Нет, это реальность. В то время как западная индустрия красоты активно пропагандирует хирургические и инъекционные методы сохранения молодости лица, жительницы стран Востока обращаются к древним методам, которые помогают не только хорошо выглядеть, но и хорошо себя чувствовать.Массажные воздействия на биологически активные точки лица и шеи при помощи пальцев рук или несложных приспособлений обеспечивают гармоничный тонус лицевых мышц, хорошее кровоснабжение кожи, налаживают отток лимфы и уменьшают отеки, а также способствуют оздоровлению всего организма — ведь в этих областях расположены важные точки некоторых энергетических меридианов. Эти массажные практики также заметно повышают стрессоустойчивость, снижают метеозависимость и помогают при головных болях.Эта книга познакомит вас с популярными на Востоке массажными антивозрастными техниками, известными на весь мир и доказавшими свою эффективность: шиацу, гуаша, асахи, кобидо, а также научит заботе о своем организме. Детальные иллюстрации помогут овладеть всеми приемами легко и быстро.Приложение с изображениями всех энергетических меридианов поможет получить максимальную пользу от любого массажа.1.	Четыре эффективные массажные методики, позволяющие сохранить красоту и молодость: шиацу, гуаша, асахи, кобидо.2.	Подробное описание всех техник — легко освоить, приятно применять.3.	Детальные иллюстрации помогут быстро овладеть всеми приемами.4.	Массаж лица и шеи повышает стрессоустойчивость.5.	Массаж БАТ на лице и шее способствует общему оздоровлению организма.Книга в твердом переплете.</t>
  </si>
  <si>
    <t>Медицина Востока от 100 болезней</t>
  </si>
  <si>
    <t>Minh, Lao</t>
  </si>
  <si>
    <t>Oriental self-massage of the face and neck. Detailed tutorial on shiatsu, gouasha, asahi, kobido</t>
  </si>
  <si>
    <t>Is it an impossible dream to look good, maintain a blooming appearance, be healthy and not succumb to stress at any age? No, this is reality. While the Western beauty industry actively promotes surgical and injection methods to preserve the youthfulness of the face, residents of the East are turning to ancient methods that help not only look good, but also feel good.Massage effects on biologically active points of the face and neck with the help of fingers or simple devices ensure a harmonious tone of the facial muscles, good blood supply to the skin, regulate lymph outflow and reduce swelling, and also contribute to the healing of the entire body — after all, important points of some energy meridians are located in these areas. These massage practices also significantly increase stress tolerance, reduce weather dependence, and help with headaches.This book will introduce you to popular anti-aging massage techniques in the East that are known all over the world and have proven their effectiveness: shiatsu, gouasha, asahi, kobido, and also teach you how to take care of your body. Detailed illustrations will help you master all the techniques easily and quickly.An application with images of all energy meridians will help you get the most out of any massage.1. Four effective massage techniques to preserve beauty and youth: shiatsu, gouasha, asahi, kobido.2. Detailed description of all techniques — easy to learn, pleasant to apply.3. Detailed illustrations will help you quickly master all the techniques.4. Facial and neck massage increases stress tolerance.5. BATH massage on the face and neck promotes overall body health.A hardcover book.</t>
  </si>
  <si>
    <t>http://sentrumbookstore.com/upload/iblock/ddf/1mz10e7kr49hqy841b54a12rq4k5xe0g/3d62dc2c1cf19402602d342571e2b2c9.jpg</t>
  </si>
  <si>
    <t>978-5-17-165920-2</t>
  </si>
  <si>
    <t>Horosho viegliadet, sohraniat cvetushii vid, biet zdoroviem i ne poddavatsia stressam v lubom vozraste — nesbietochnaia mechta? Net, eto realnost. V to vremia kak zapadnaia industriia krasotie aktivno propagandiruet hirurgicheskie i inekcionniee metodie sohraneniia molodosti lica, jitelnicie stran Vostoka obrashautsia k drevnim metodam, kotoriee pomogaut ne tolko horosho viegliadet, no i horosho sebia chuvstvovat.Massajniee vozdeistviia na biologicheski aktivniee tochki lica i shei pri pomoshi palcev ruk ili neslojnieh prisposoblenii obespechivaut garmonichniei tonus licevieh mieshc, horoshee krovosnabjenie koji, nalajivaut ottok limfie i umenshaut oteki, a takje sposobstvuut ozdorovleniu vsego organizma — ved v etih oblastiah raspolojenie vajniee tochki nekotorieh energeticheskih meridianov. Eti massajniee praktiki takje zametno povieshaut stressoustoichivost, snijaut meteozavisimost i pomogaut pri golovnieh boliah.Eta kniga poznakomit vas s populiarniemi na Vostoke massajniemi antivozrastniemi tehnikami, izvestniemi na ves mir i dokazavshimi svou effektivnost: shiacu, guasha, asahi, kobido, a takje nauchit zabote o svoem organizme. Detalniee illustracii pomogut ovladet vsemi priemami legko i biestro.Prilojenie s izobrajeniiami vseh energeticheskih meridianov pomojet poluchit maksimalnuu polzu ot lubogo massaja.1.	Chetiere effektivniee massajniee metodiki, pozvoliaushie sohranit krasotu i molodost: shiacu, guasha, asahi, kobido.2.	Podrobnoe opisanie vseh tehnik — legko osvoit, priiatno primeniat.3.	Detalniee illustracii pomogut biestro ovladet vsemi priemami.4.	Massaj lica i shei povieshaet stressoustoichivost.5.	Massaj BAT na lice i shee sposobstvuet obshemu ozdorovleniu organizma.Kniga v tverdom pereplete.</t>
  </si>
  <si>
    <t>Min, Lao</t>
  </si>
  <si>
    <t>Vostochniei samomassaj lica i shei. Podrobniei samouchitel shiacu, guasha, asahi, kobido</t>
  </si>
  <si>
    <t>Нис, П.</t>
  </si>
  <si>
    <t>В гармонии с глюкозой. Привлекательность, идеальный вес и здоровая кожа через 28 дней</t>
  </si>
  <si>
    <t>Постоянная усталость, лишний вес, нарушения сна и перепады настроения — это лишь малая часть проблем, которые возникают из-за избытка сахара в вашем организме.Доктор Пьер Нис, эндокринолог-диетолог, расскажет, как нормализовать уровень сахара в вашем организме, и объяснит, какие продукты разрушают тело, пагубно влияют на психику и приводят к полноте.Вы научитесь выбирать более здоровые продукты и включать их в привычный рацион, а также избавитесь от лишнего веса за 4 недели! Читать дальше…</t>
  </si>
  <si>
    <t>Академия женского здоровья</t>
  </si>
  <si>
    <t>Nis, P.</t>
  </si>
  <si>
    <t>In harmony with glucose. Attractiveness, ideal weight and healthy skin after 28 days</t>
  </si>
  <si>
    <t>Constant fatigue, excess weight, sleep disorders, and mood swings are just a small part of the problems that arise from excess sugar in your body.Dr. Pierre Nis, an endocrinologist and nutritionist, will tell you how to normalize sugar levels in your body, and explain which foods destroy the body, adversely affect the psyche and lead to fullness.You will learn how to choose healthier foods and include them in your usual diet, as well as get rid of excess weight in 4 weeks! Read more…</t>
  </si>
  <si>
    <t>http://sentrumbookstore.com/upload/iblock/cca/bbe8ybfvn1dm3vfgee6fv1hpedk102yb/bdf17ce3889674f42ef47c975bbbab21.jpg</t>
  </si>
  <si>
    <t>978-5-04-209587-0</t>
  </si>
  <si>
    <t>Postoiannaia ustalost, lishnii ves, narusheniia sna i perepadie nastroeniia — eto lish malaia chast problem, kotoriee voznikaut iz-za izbietka sahara v vashem organizme.Doktor Per Nis, endokrinolog-dietolog, rasskajet, kak normalizovat uroven sahara v vashem organizme, i obiasnit, kakie produktie razrushaut telo, pagubno vliiaut na psihiku i privodiat k polnote.Vie nauchites viebirat bolee zdoroviee produktie i vkluchat ih v priviechniei racion, a takje izbavites ot lishnego vesa za 4 nedeli! Chitat dalshe…</t>
  </si>
  <si>
    <t>V garmonii s glukozoi. Privlekatelnost, idealniei ves i zdorovaia koja cherez 28 dnei</t>
  </si>
  <si>
    <t>Сакс, О.</t>
  </si>
  <si>
    <t>Мигрень</t>
  </si>
  <si>
    <t>"Мигрень" — сборник "клинических" рассказов Сакса, описывающих реальные истории его пациентов. Наибольший интерес в них представляют не сугубо медицинские подробности (которых в сборнике на удивление мало), а собственные переживания пациентов — и совершенно новая концепция восприятия многих психических заболеваний, позволяющих их носителям, неизлечимым в определенной области, неожиданно раскрыть себя и добиться немалых успехов в областях иных. Читать дальше…</t>
  </si>
  <si>
    <t>Расколотое "Я"</t>
  </si>
  <si>
    <t>Sachs, O.</t>
  </si>
  <si>
    <t>Migraine</t>
  </si>
  <si>
    <t>Migraine is a collection of Sachs' "clinica" short stories describing the real stories of his patients. The greatest interest in them is not the purely medical details (of which there are surprisingly few in the collection), but the patients' own experiences — and a completely new concept of perception of many mental illnesses that allow their carriers, incurable in a certain area, to unexpectedly reveal themselves and achieve considerable success in other areas. Read more…</t>
  </si>
  <si>
    <t>http://sentrumbookstore.com/upload/iblock/e8b/sh4yds3iag0q9o4cqe2lmw53bn7uaf2p/4b15e69921698d0fd70827e531d24bd6.jpg</t>
  </si>
  <si>
    <t>978-5-17-145897-3</t>
  </si>
  <si>
    <t>"Migren" — sbornik "klinicheskih" rasskazov Saksa, opisievaushih realniee istorii ego pacientov. Naibolshii interes v nih predstavliaut ne sugubo medicinskie podrobnosti (kotorieh v sbornike na udivlenie malo), a sobstvenniee perejivaniia pacientov — i sovershenno novaia koncepciia vospriiatiia mnogih psihicheskih zabolevanii, pozvoliaushih ih nositeliam, neizlechimiem v opredelennoi oblasti, neojidanno raskriet sebia i dobitsia nemalieh uspehov v oblastiah inieh. Chitat dalshe…</t>
  </si>
  <si>
    <t>Saks, O.</t>
  </si>
  <si>
    <t>Migren</t>
  </si>
  <si>
    <t>Старшенбаум, Геннадий</t>
  </si>
  <si>
    <t>Детские травмы, типы привязанности, семейные сценарии. Как их проработать, чтобы жить счастливо</t>
  </si>
  <si>
    <t>Детство, казалось бы, самая светлая и беззаботная пора в жизни. Но, к сожалению, так бывает не всегда. Близкое окружение, негативные события и ошибки воспитания могут травмировать хрупкую психику ребенка, и эти травмы будут давать о себе знать на протяжении жизни уже взрослого человека.Что делать, если ребенок оказался травмирован? Как быть, если вы — взрослый, ощущаете отрицательное влияние своего детского опыта на всю свою жизнь? Как психологу и педагогу строить общение с травмированным ребенком?Эта книга — ваш помощник в диагностике и терапии детских травм. Геннадий Владимирович Старшенбаум рассматривает их источники и причины, анализирует взаимоотношения родителей и детей, опираясь на реальные случаи из своей психотерапевтической практики. Текст оснащен полезным инструментарием — тестами, упражнениями и тренингами, которые помогут диагностировать детские травмы и проработать их.Из новой книги Г. В. Старшенбаума вы узнаете, как работает детская психика и что делать, если вы или ваши близкие столкнулись с травмирующими ситуациями.С помощью этой книги вы:·	поймете, какие события и люди повлияли на вас в детстве_·	сможете диагностировать детскую травму у себя или близких_·	проработаете детские травмы при их наличии_·	узнаете, что нужно делать для профилактики детских травм_·	сможете улучшить отношения со своим внутренним ребенком и с окружающим миром.Книга незаменима для психотерапевтов и психиатров, педагогов и психологов, а также для родителей и взрослых, желающих разобраться в причинах своих проблем.Не является учебником по медицине. Все рекомендации должны быть согласованы с лечащим врачом.Книга в твердой обложке.</t>
  </si>
  <si>
    <t>Умный самоучитель психологии</t>
  </si>
  <si>
    <t>Starshenbaum, Gennady</t>
  </si>
  <si>
    <t>Childhood traumas, types of attachment, family scenarios. How to work them out to live a happy life</t>
  </si>
  <si>
    <t>Childhood, it would seem, is the brightest and most carefree time in life. But, unfortunately, this is not always the case. A close environment, negative events, and parenting mistakes can traumatize a child's fragile psyche, and these traumas will make themselves felt throughout an adult's life.What should I do if a child is injured? What if you are an adult and feel the negative impact of your childhood experiences on your entire life? How can a psychologist and teacher build communication with a traumatized child?This book is your assistant in the diagnosis and therapy of childhood injuries. Gennady Vladimirovich Starshenbaum examines their sources and causes, analyzes the relationship between parents and children, based on real cases from his psychotherapeutic practice. The text is equipped with useful tools — tests, exercises, and trainings that will help diagnose and work through childhood injuries.From the new book by G. V. Starshenbaum, you will learn how the child's psyche works and what to do if you or your loved ones encounter traumatic situations.With this book, you will:· you will understand what events and people influenced you in childhood_·	will you be able to diagnose childhood trauma for yourself or your loved ones?_·	work through childhood injuries, if any_· learn what needs to be done to prevent childhood injuries_·	You will be able to improve your relationship with your inner child and the world around you.The book is indispensable for psychotherapists and psychiatrists, educators and psychologists, as well as for parents and adults who want to understand the causes of their problems.It is not a textbook on medicine. All recommendations should be coordinated with the attending physician.A hardcover book.</t>
  </si>
  <si>
    <t>http://sentrumbookstore.com/upload/iblock/f1b/5vhyssyatzzjyy63i7muz9dcni7wv3fk/c79cff3e8f1e2781d9802884d6a02ef7.jpg</t>
  </si>
  <si>
    <t>978-5-17-165821-2</t>
  </si>
  <si>
    <t>Detstvo, kazalos bie, samaia svetlaia i bezzabotnaia pora v jizni. No, k sojaleniu, tak bievaet ne vsegda. Blizkoe okrujenie, negativniee sobietiia i oshibki vospitaniia mogut travmirovat hrupkuu psihiku rebenka, i eti travmie budut davat o sebe znat na protiajenii jizni uje vzroslogo cheloveka.Chto delat, esli rebenok okazalsia travmirovan? Kak biet, esli vie — vzrosliei, oshushaete otricatelnoe vliianie svoego detskogo opieta na vsu svou jizn? Kak psihologu i pedagogu stroit obshenie s travmirovanniem rebenkom?Eta kniga — vash pomoshnik v diagnostike i terapii detskih travm. Gennadii Vladimirovich Starshenbaum rassmatrivaet ih istochniki i prichinie, analiziruet vzaimootnosheniia roditelei i detei, opiraias na realniee sluchai iz svoei psihoterapevticheskoi praktiki. Tekst osnashen polezniem instrumentariem — testami, uprajneniiami i treningami, kotoriee pomogut diagnostirovat detskie travmie i prorabotat ih.Iz novoi knigi G. V. Starshenbauma vie uznaete, kak rabotaet detskaia psihika i chto delat, esli vie ili vashi blizkie stolknulis s travmiruushimi situaciiami.S pomoshu etoi knigi vie:·	poimete, kakie sobietiia i ludi povliiali na vas v detstve_·	smojete diagnostirovat detskuu travmu u sebia ili blizkih_·	prorabotaete detskie travmie pri ih nalichii_·	uznaete, chto nujno delat dlia profilaktiki detskih travm_·	smojete uluchshit otnosheniia so svoim vnutrennim rebenkom i s okrujaushim mirom.Kniga nezamenima dlia psihoterapevtov i psihiatrov, pedagogov i psihologov, a takje dlia roditelei i vzroslieh, jelaushih razobratsia v prichinah svoih problem.Ne iavliaetsia uchebnikom po medicine. Vse rekomendacii doljnie biet soglasovanie s lechashim vrachom.Kniga v tverdoi oblojke.</t>
  </si>
  <si>
    <t>Starshenbaum, Gennadii</t>
  </si>
  <si>
    <t>Detskie travmie, tipie priviazannosti, semeiniee scenarii. Kak ih prorabotat, chtobie jit schastlivo</t>
  </si>
  <si>
    <t>Тафье, Мария</t>
  </si>
  <si>
    <t>Похудей со мной! Вкусные фитнес рецепты на каждый день</t>
  </si>
  <si>
    <t>Мария Тафье популярный блогер и автор бестселлеров "Худеем вместе! Минус 58 кг", "Похудей, как я! Минус 50 кг. Хорошеем после 40", а также мотивационной книги "Ешь. Молись. Пройдись."Своим примером Мария уже вдохновила тысячи людей изменить свою жизнь к лучшему. Ей удалось похудеть более чем на 50 килограмм и удержать вес, поэтому она, как никто другой, знает, как трудно отказаться от ужина или кусочка торта. В этой книге собраны самые вкусные и полезные рецепты, которые помогут вам не только сбросить лишний вес, но и наладить обмен веществ, сохранить здоровье и красоту на долгие годы. ХУДЕЙТЕ НА ЗДОРОВЬЕ!ВЬЕ!</t>
  </si>
  <si>
    <t>Дело вкуса</t>
  </si>
  <si>
    <t>Tafye, Maria</t>
  </si>
  <si>
    <t>Lose weight with me! Delicious fitness recipes for every day</t>
  </si>
  <si>
    <t>Maria Tafier is a popular blogger and bestselling author of "Lose weight together! Minus 58 kg", "Lose weight like me! Minus 50 kg. We get prettier after 40", as well as the motivational book "Eat. Pray. Take a walk."By her example, Maria has already inspired thousands of people to change their lives for the better. She managed to lose more than 50 kilograms and keep the weight off, so she knows better than anyone how difficult it is to give up dinner or a piece of cake. This book contains the most delicious and healthy recipes that will help you not only lose weight, but also improve your metabolism, maintain your health and beauty for many years to come. LOSE WEIGHT TO YOUR HEART'S CONTENT!VIEUX!</t>
  </si>
  <si>
    <t>http://sentrumbookstore.com/upload/iblock/c66/wu9nzwowag504p4teh8hrp8mvrw1rt8j/22fb9e5bb2802471df5217471bfae5f4.jpg</t>
  </si>
  <si>
    <t>978-5-17-152231-5</t>
  </si>
  <si>
    <t>Mariia Tafe populiarniei bloger i avtor bestsellerov "Hudeem vmeste! Minus 58 kg", "Pohudei, kak ia! Minus 50 kg. Horosheem posle 40", a takje motivacionnoi knigi "Esh. Molis. Proidis."Svoim primerom Mariia uje vdohnovila tiesiachi ludei izmenit svou jizn k luchshemu. Ei udalos pohudet bolee chem na 50 kilogramm i uderjat ves, poetomu ona, kak nikto drugoi, znaet, kak trudno otkazatsia ot ujina ili kusochka torta. V etoi knige sobranie samiee vkusniee i polezniee receptie, kotoriee pomogut vam ne tolko sbrosit lishnii ves, no i naladit obmen veshestv, sohranit zdorove i krasotu na dolgie godie. HUDEITE NA ZDOROVЬE!VЬE!</t>
  </si>
  <si>
    <t>Tafe, Mariia</t>
  </si>
  <si>
    <t>Pohudei so mnoi! Vkusniee fitnes receptie na kajdiei den</t>
  </si>
  <si>
    <t>Холт, Джон</t>
  </si>
  <si>
    <t>Как помочь детям учиться хорошо. Главные секреты успеваемости, которым не учат в школе</t>
  </si>
  <si>
    <t>ПРОДАНО БОЛЕЕ 1 000 000 ЭКЗЕМПЛЯРОВ ПО ВСЕМУ МИРУ.ЮБИЛЕЙНОЕ ИЗДАНИЕ К 50-ЛЕТИЮ ВЫХОДА КНИГИ.В большинстве школ детей не учат думать — их натаскивают на экзамены. И ученики это понимают. С первых классов они используют свой ум не для того, чтобы учиться, а чтобы скорее отделаться от уроков. В краткосрочной перспективе эта стратегия работает, но на «длинной дистанции» проваливается и негативно влияет на формирование характера и укрепление интеллекта ребенка.Джон Холт (1923—1985 гг.) — один из самых влиятельных педагогов ХХ века, создатель альтернативных методик обучения (анскулинг). Его книга вышла 50 лет назад и до сих пор не потеряла актуальности. Он был уверен, что к детям нужен другой подход, чем тот, что дает современная школа. Потому что чем больше обучение противоречит естественному развитию ребенка, тем больше неуверенности в своих способностях и демотивации чувствует ученик, и, как следствие, в нем развивается неприязнь к школе и ко всему новому.Эта книга раскрывает особенности мышления дошкольников и детей младших классов. Джон Холт рассказывает, как привить любовь к знаниям и не убить мотивацию ребенка, которая есть в нем от природы. Педагог наглядно показывает, какие стратегии будут полезны для первых шагов в подготовке к школе и в начальных классах. Он раскрывает системные ошибки и помогает дать лучшее образование детям. Его методику можно использовать параллельно со школьной программой.Книга будет полезна не только родителям, но и педагогам и детским психологам. Читать дальше…</t>
  </si>
  <si>
    <t>Джон Холт. Книги от главного реформатора школьной системы</t>
  </si>
  <si>
    <t>Holt, John</t>
  </si>
  <si>
    <t>How to help children learn well. The main secrets of academic performance that are not taught in school</t>
  </si>
  <si>
    <t>IT HAS SOLD OVER 1,000,000 COPIES WORLDWIDE.ANNIVERSARY EDITION DEDICATED TO THE 50TH ANNIVERSARY OF THE BOOK'S PUBLICATION.In most schools, children are not taught to think — they are trained for exams. And the students understand this. From the first grade, they use their minds not to learn, but rather to get rid of lessons. In the short term, this strategy works, but in the "long run" it fails and negatively affects the formation of character and strengthening the child's intelligence.John Holt (1923-1985) was one of the most influential educators of the twentieth century, the creator of alternative teaching methods (unschooling). His book was published 50 years ago and still remains relevant. He was sure that children needed a different approach than that provided by a modern school. Because the more learning contradicts the natural development of a child, the more insecure and demotivated the student feels, and as a result, he develops an aversion to school and everything new.This book reveals the thinking patterns of preschoolers and elementary school children. John Holt talks about how to instill a love of knowledge and not kill a child's motivation, which is naturally there. The teacher clearly shows which strategies will be useful for the first steps in preparing for school and in elementary grades. It uncovers system errors and helps to provide a better education to children. His methodology can be used in parallel with the school curriculum.The book will be useful not only for parents, but also for teachers and child psychologists. Read more…</t>
  </si>
  <si>
    <t>http://sentrumbookstore.com/upload/iblock/933/n9nl2isyrjf47w40hrtgb1sldtnq8fo2/ea2a38a689a6961f816692872f23f057.jpg</t>
  </si>
  <si>
    <t>978-5-04-166760-3</t>
  </si>
  <si>
    <t>PRODANO BOLEE 1 000 000 EKZEMPLIaROV PO VSEMU MIRU.UBILEINOE IZDANIE K 50-LETIU VIeHODA KNIGI.V bolshinstve shkol detei ne uchat dumat — ih nataskivaut na ekzamenie. I ucheniki eto ponimaut. S pervieh klassov oni ispolzuut svoi um ne dlia togo, chtobie uchitsia, a chtobie skoree otdelatsia ot urokov. V kratkosrochnoi perspektive eta strategiia rabotaet, no na «dlinnoi distancii» provalivaetsia i negativno vliiaet na formirovanie haraktera i ukreplenie intellekta rebenka.Djon Holt (1923—1985 gg.) — odin iz samieh vliiatelnieh pedagogov HH veka, sozdatel alternativnieh metodik obucheniia (anskuling). Ego kniga vieshla 50 let nazad i do sih por ne poteriala aktualnosti. On biel uveren, chto k detiam nujen drugoi podhod, chem tot, chto daet sovremennaia shkola. Potomu chto chem bolshe obuchenie protivorechit estestvennomu razvitiu rebenka, tem bolshe neuverennosti v svoih sposobnostiah i demotivacii chuvstvuet uchenik, i, kak sledstvie, v nem razvivaetsia nepriiazn k shkole i ko vsemu novomu.Eta kniga raskrievaet osobennosti mieshleniia doshkolnikov i detei mladshih klassov. Djon Holt rasskazievaet, kak privit lubov k znaniiam i ne ubit motivaciu rebenka, kotoraia est v nem ot prirodie. Pedagog nagliadno pokazievaet, kakie strategii budut poleznie dlia pervieh shagov v podgotovke k shkole i v nachalnieh klassah. On raskrievaet sistemniee oshibki i pomogaet dat luchshee obrazovanie detiam. Ego metodiku mojno ispolzovat parallelno so shkolnoi programmoi.Kniga budet polezna ne tolko roditeliam, no i pedagogam i detskim psihologam. Chitat dalshe…</t>
  </si>
  <si>
    <t>Holt, Djon</t>
  </si>
  <si>
    <t>Kak pomoch detiam uchitsia horosho. Glavniee sekretie uspevaemosti, kotoriem ne uchat v shkole</t>
  </si>
  <si>
    <t>Чанджу, Л.</t>
  </si>
  <si>
    <t>Как общаться с поколением Альфа?</t>
  </si>
  <si>
    <t>Кажется, что современные дети проводят слишком много времени в компьютере или телефоне. Вы – родители детей, которых называют поколением Альфа. Вам пора признать, что детство современного ребенка действительно отличается от вашего. Но так ли это плохо? Разобраться поможет эта книга.Вы узнаете, что видеоигры – не просто развлечение. Они также:•	Помогают ребенку социализироваться_•	Напрямую влияют на детскую самооценку_•	Развивают разные навыки, такие как лидерство и конкурентоспособность_Как любящий и мудрый родитель, вы должны понять и поддерживать увлечение вашего ребенка. Станьте ему другом, в котором он найдет поддержку.</t>
  </si>
  <si>
    <t>АСТ; Кладезь</t>
  </si>
  <si>
    <t>#Секреты умных родителей</t>
  </si>
  <si>
    <t>Changju, L.</t>
  </si>
  <si>
    <t>How to communicate with the Alpha generation?</t>
  </si>
  <si>
    <t>It seems that modern children spend too much time on their computer or phone. You are the parents of children who are called the Alpha generation. It's time for you to recognize that the childhood of a modern child is really different from yours. But is it really that bad? This book will help you figure it out.You will learn that video games are not just entertainment. They also:•	They help the child to socialize_•	They directly affect children's self-esteem_•	They develop different skills such as leadership and competitiveness_ As a loving and wise parent, you must understand and support your child's passion. Become a friend in whom he will find support.</t>
  </si>
  <si>
    <t>http://sentrumbookstore.com/upload/iblock/7e3/xgf5ka6fqyot5l7lukpm0ffnk5ylojn6/3d971dfdc470f22f5100c16f59c1239f.jpg</t>
  </si>
  <si>
    <t>978-5-17-162035-6</t>
  </si>
  <si>
    <t>Kajetsia, chto sovremenniee deti provodiat slishkom mnogo vremeni v komputere ili telefone. Vie – roditeli detei, kotorieh nazievaut pokoleniem Alfa. Vam pora priznat, chto detstvo sovremennogo rebenka deistvitelno otlichaetsia ot vashego. No tak li eto ploho? Razobratsia pomojet eta kniga.Vie uznaete, chto videoigrie – ne prosto razvlechenie. Oni takje:•	Pomogaut rebenku socializirovatsia_•	Napriamuu vliiaut na detskuu samoocenku_•	Razvivaut razniee navieki, takie kak liderstvo i konkurentosposobnost_Kak lubiashii i mudriei roditel, vie doljnie poniat i podderjivat uvlechenie vashego rebenka. Stante emu drugom, v kotorom on naidet podderjku.</t>
  </si>
  <si>
    <t>Chandju, L.</t>
  </si>
  <si>
    <t>Kak obshatsia s pokoleniem Alfa?</t>
  </si>
  <si>
    <t>AST; Kladez</t>
  </si>
  <si>
    <t>AST; Storehouse</t>
  </si>
  <si>
    <t>Чеснова, Ирина</t>
  </si>
  <si>
    <t>Я - самая лучшая мама. Беременность, роды, уход за малышом от 0 до 3 лет. Подробное руководство</t>
  </si>
  <si>
    <t>Книга рекомендована детским психологом, профессором МГУ Ю.Б. Гиппенрейтер всем российским мамам и папам как руководство по воспитанию и уходу за малышом от рождения до 3 лет.Ирина Чеснова — практикующий психолог, EMDR- и IFS-терапевт. Член Общества семейных консультантов и психотерапевтов. Автор книг "Я — скоро мама", "Большая книга для детей. О страхах, дружбе, школе, первой любви и вере в себя", "Книга про ЭТО", "Как справляться с эмоциями, понимать себя и не давать в обиду", "Взрослые игры", "Воспитание любовью" и др. Ведет частную практику. Замужем, мама Даши, Гриши и Ульяны.Это незаменимое пособие для молодых и будущих родителей. Переработанное и дополненное издание бестселлера Ирины Чесновой, содержит обновленный правовой раздел с полной информацией по пособиям и выплатам на государственном уровне.</t>
  </si>
  <si>
    <t>Вопрос - ответ(бол)</t>
  </si>
  <si>
    <t>Chesnova, Irina</t>
  </si>
  <si>
    <t>I am the best mom. Pregnancy, childbirth, and baby care from 0 to 3 years old. Detailed guide</t>
  </si>
  <si>
    <t>The book is recommended by the child psychologist, Professor of Moscow State University Yu.B. Gippenreiter to all Russian moms and dads as a guide to parenting and caring for a baby from birth to 3 years old.Irina Chesnova is a practicing psychologist, EMDR and IFS therapist. Member of the Society of Family Counselors and Psychotherapists. Author of the books "I am a mother soon", "A great book for children. About fears, friendship, school, first love and self-belief", "The book about IT", "How to deal with emotions, understand yourself and not give offense", "Adult games", "Education by love", etc. He runs a private practice. Married, mother of Dasha, Grisha and Ulyana.This is an indispensable guide for young and expectant parents. The revised and expanded edition of Irina Chesnova's bestseller contains an updated legal section with full information on benefits and payments at the state level.</t>
  </si>
  <si>
    <t>http://sentrumbookstore.com/upload/iblock/5ae/2x310ntzi4q03rnljhufptkn4ghb8oqe/e183a6cb460c086ebf32ce1ae01c0722.jpg</t>
  </si>
  <si>
    <t>978-5-17-170143-7</t>
  </si>
  <si>
    <t>Kniga rekomendovana detskim psihologom, professorom MGU U.B. Gippenreiter vsem rossiiskim mamam i papam kak rukovodstvo po vospitaniu i uhodu za malieshom ot rojdeniia do 3 let.Irina Chesnova — praktikuushii psiholog, EMDR- i IFS-terapevt. Chlen Obshestva semeinieh konsultantov i psihoterapevtov. Avtor knig "Ia — skoro mama", "Bolshaia kniga dlia detei. O strahah, drujbe, shkole, pervoi lubvi i vere v sebia", "Kniga pro ETO", "Kak spravliatsia s emociiami, ponimat sebia i ne davat v obidu", "Vzrosliee igrie", "Vospitanie lubovu" i dr. Vedet chastnuu praktiku. Zamujem, mama Dashi, Grishi i Ulianie.Eto nezamenimoe posobie dlia molodieh i budushih roditelei. Pererabotannoe i dopolnennoe izdanie bestsellera Irinie Chesnovoi, soderjit obnovlenniei pravovoi razdel s polnoi informaciei po posobiiam i vieplatam na gosudarstvennom urovne.</t>
  </si>
  <si>
    <t>Ia - samaia luchshaia mama. Beremennost, rodie, uhod za malieshom ot 0 do 3 let. Podrobnoe rukovodstvo</t>
  </si>
  <si>
    <t>Чип, Конли</t>
  </si>
  <si>
    <t>Важные 40+. 12 причин, почему средний возраст бесценен</t>
  </si>
  <si>
    <t>Книга-поддержка, которая предлагает иной взгляд на средний возраст. Чип Конли делится вдохновляющими историями и советами, как принять себя в новой роли</t>
  </si>
  <si>
    <t>Важные годы. Интенсив по поиску себя</t>
  </si>
  <si>
    <t>Chip, Conley</t>
  </si>
  <si>
    <t>Important 40+. 12 Reasons Why Middle Age is Priceless</t>
  </si>
  <si>
    <t>A supportive book that offers a different perspective on middle age. Chip Conley shares inspiring stories and tips on how to accept yourself in a new role.</t>
  </si>
  <si>
    <t>http://sentrumbookstore.com/upload/iblock/73c/rejjjdseb0n6joaf27eej3xnocs336ph/04fa6b8cb44091bfff9fb0ebf620e96d.jpg</t>
  </si>
  <si>
    <t>978-5-00214-850-9</t>
  </si>
  <si>
    <t>Kniga-podderjka, kotoraia predlagaet inoi vzgliad na srednii vozrast. Chip Konli delitsia vdohnovliaushimi istoriiami i sovetami, kak priniat sebia v novoi roli</t>
  </si>
  <si>
    <t>Chip, Konli</t>
  </si>
  <si>
    <t>Vajniee 40+. 12 prichin, pochemu srednii vozrast bescenen</t>
  </si>
  <si>
    <t>Шеннон, Дженнифер</t>
  </si>
  <si>
    <t>Тренировка «обезьяньего ума» для неуверенных: избавь тесь от тревоги и научитесь выдержке за 30 дней</t>
  </si>
  <si>
    <t>'Тренировка 'обезьяньего ума' для неуверенных' - новая книга Дженнифер Шеннон из серии, посвященной укрощению беспокойного разума. Эта книга о том, что касается каждого из нас: ежедневной тревожности, которая мешает нам быть продуктивными по будням и расслабленными по выходным. Если вы тоже все время боитесь опоздать, нервничаете из-за политических новостей, но не можете перестать просматривать новостную ленту, несколько раз проверяете, заперта ли дверь и выключен ли утюг, 'Тренировка 'обезьяньего ума' для неуверенных' точно будет вам полезна. Дженнифер Шеннон - психотерапевт с многолетним стажем. Используя методы экспозиционной терапии, она составила 30-дневный курс, состоящий из упражнений, которые помогут вам избавиться от тревожности и неуверенности. Попробуйте пошагово следовать инструкциям из книги, и вскоре вы заметите, что стали намного спокойнее.</t>
  </si>
  <si>
    <t>Весь</t>
  </si>
  <si>
    <t>Shannon, Jennifer</t>
  </si>
  <si>
    <t>Training of the "monkey mind" for the insecure: get rid of anxiety and learn endurance in 30 days</t>
  </si>
  <si>
    <t>"Training the 'monkey Mind' for the Insecure" is a new book by Jennifer Shannon from a series dedicated to taming the restless mind. This book is about what concerns each of us: daily anxiety, which prevents us from being productive on weekdays and relaxed on weekends. If you are also afraid of being late all the time, you are nervous about political news, but you can't stop watching the news feed, check several times whether the door is locked and whether the iron is turned off, 'Monkey mind training' for the insecure' will definitely be useful to you. Jennifer Shannon is a psychotherapist with many years of experience. Using exposure therapy techniques, she has compiled a 30-day course consisting of exercises that will help you get rid of anxiety and insecurity. Try to follow the instructions from the book step by step, and soon you will notice that you have become much calmer.</t>
  </si>
  <si>
    <t>http://sentrumbookstore.com/upload/iblock/d17/d5o7gaax6l6asuxr42xu2eairve7u637/9785957339724.jpg</t>
  </si>
  <si>
    <t>978-5-9573-3972-4</t>
  </si>
  <si>
    <t>'Trenirovka 'obezʹianʹego uma' dlia neuverennykh' - novaia kniga Dzhennifer Shennon iz serii, posviashchennoĭ ukroshcheniiu bespokoĭnogo razuma. Ėta kniga o tom, chto kasaetsia kazhdogo iz nas: ezhednevnoĭ trevozhnosti, kotoraia meshaet nam bytʹ produktivnymi po budniam i rasslablennymi po vykhodnym. Esli vy tozhe vse vremia boitesʹ opozdatʹ, nervnichaete iz-za politicheskikh novosteĭ, no ne mozhete perestatʹ prosmatrivatʹ novostnuiu lentu, neskolʹko raz proveriaete, zaperta li dverʹ i vykliuchen li utiug, 'Trenirovka 'obezʹianʹego uma' dlia neuverennykh' tochno budet vam polezna. Dzhennifer Shennon - psikhoterapevt s mnogoletnim stazhem. Ispolʹzuia metody ėkspozitsionnoĭ terapii, ona sostavila 30-dnevnyĭ kurs, sostoiashchiĭ iz uprazhneniĭ, kotorye pomogut vam izbavitʹsia ot trevozhnosti i neuverennosti. Poprobuĭte poshagovo sledovatʹ instruktsiiam iz knigi, i vskore vy zametite, chto stali namnogo spokoĭnee.</t>
  </si>
  <si>
    <t>Shennon, Dzhennifer</t>
  </si>
  <si>
    <t>Trenirovka «obezʹianʹego uma» dlia neuverennykh: izbavʹ tesʹ ot trevogi i nauchitesʹ vyderzhke za 30 dneĭ</t>
  </si>
  <si>
    <t>Vesʹ</t>
  </si>
  <si>
    <t>Whole</t>
  </si>
  <si>
    <t>Элбом, М.</t>
  </si>
  <si>
    <t>Маленький лжец. Роман-притча</t>
  </si>
  <si>
    <t>Это история о великом обмане, великой правде, о войне, о мести и о любви, прочность которой проверяется бесчисленными испытаниями. Действие романа переносит читателя из маленького греческого городка времен Второй мировой войны в США периода расцвета Голливуда. Мальчик Нико становится невольным орудием чудовищной лжи нацистов. Осознав случившееся, он больше не скажет ни слова правды, проведет жизнь, меняя маски и пытаясь найти способ получить прощение от любимых людей.Сможет ли любовь искупить самые страшные грехи?Сможет ли воссоединиться и унять свою боль семья, жизнь которой разорвана концлагерями?Сможет ли пропаганда навсегда уничтожить правду и выхолостить сердца и души людей?Впервые в России новый роман от писателя, книги которого были проданы тиражом более 40 миллионов экземпляров по всему миру.«"Маленький лжец" — это не только история о невинных жертвах нацизма и поломанных судьбах. Это увлекательнейшая семейная сага обо всех нас, тех, кто стремится любить и быть любимыми, тех, кто пытается отличить правду от лжи, тех, кто ищет свой путь к Белой башне (обители прощения, ради которого человек может пойти буквально на все). Роман не отпускает из своих объятий до последней страницы. И до последней страницы мы все еще будем сомневаться, в чем же все-таки сила — в правде или в том, что мы ей считаем?» — Анна Мясникова, руководитель группы креативных проектов «Бомбора»«"Маленький лжец" — это история, рассказанная Правдой. Это не просто книга про нацистскую оккупацию Греции и не очередной роман взросления на фоне ужасов войны и истребления, а прививка гуманности и сострадания. А иногда и просто вневременное зеркало, в которое стоит посмотреть». — Полина Парс, литературный блогер</t>
  </si>
  <si>
    <t>Бестселлеры Митча Элбома. Притчи, которые вдохновляют</t>
  </si>
  <si>
    <t>Elbom, M.</t>
  </si>
  <si>
    <t>The little liar. The novel is a parable</t>
  </si>
  <si>
    <t>This is a story about a great deception, a great truth, about war, about revenge and about love, the strength of which is tested by countless trials. The novel takes the reader from a small Greek town during World War II to the United States during the heyday of Hollywood. The boy Niko becomes an unwitting tool of the Nazis' monstrous lies. After realizing what had happened, he would no longer tell a word of the truth, but would spend his life changing masks and trying to find a way to receive forgiveness from his loved ones.Can love atone for the most terrible sins?Will a family whose life has been torn apart by concentration camps be able to reunite and take away their pain?Will propaganda be able to destroy the truth forever and emasculate the hearts and souls of people?For the first time in Russia, a new novel from a writer whose books have sold more than 40 million copies worldwide."The Little Liar is not only a story about innocent victims of Nazism and broken destinies. This is a fascinating family saga about all of us, those who strive to love and be loved, those who try to distinguish truth from lies, those who are looking for their way to the White Tower (the abode of forgiveness, for which a person can do literally anything). Roman doesn't let go of his embrace until the last page. And until the last page, we will still doubt whether the power lies in the truth or in what we believe it to be?" - Anna Myasnikova, head of the Bombora creative projects group "The Little Liar is a story told by the Truth. This is not just a book about the Nazi occupation of Greece and not another novel of growing up against the background of the horrors of war and extermination, but an inoculation of humanity and compassion. And sometimes it's just a timeless mirror worth looking into." — Polina Pars, literary blogger</t>
  </si>
  <si>
    <t>http://sentrumbookstore.com/upload/iblock/ba2/pfyxw0750xy3xxk3925fybuotwbsv910/f0fa935bcc347581e2f95e102d71a8f5.jpg</t>
  </si>
  <si>
    <t>978-5-04-201100-9</t>
  </si>
  <si>
    <t>Eto istoriia o velikom obmane, velikoi pravde, o voine, o mesti i o lubvi, prochnost kotoroi proveriaetsia beschislenniemi ispietaniiami. Deistvie romana perenosit chitatelia iz malenkogo grecheskogo gorodka vremen Vtoroi mirovoi voinie v SShA perioda rascveta Gollivuda. Malchik Niko stanovitsia nevolniem orudiem chudovishnoi lji nacistov. Osoznav sluchivsheesia, on bolshe ne skajet ni slova pravdie, provedet jizn, meniaia maski i pietaias naiti sposob poluchit proshenie ot lubimieh ludei.Smojet li lubov iskupit samiee strashniee grehi?Smojet li vossoedinitsia i uniat svou bol semia, jizn kotoroi razorvana konclageriami?Smojet li propaganda navsegda unichtojit pravdu i vieholostit serdca i dushi ludei?Vperviee v Rossii noviei roman ot pisatelia, knigi kotorogo bieli prodanie tirajom bolee 40 millionov ekzempliarov po vsemu miru.«"Malenkii ljec" — eto ne tolko istoriia o nevinnieh jertvah nacizma i polomannieh sudbah. Eto uvlekatelneishaia semeinaia saga obo vseh nas, teh, kto stremitsia lubit i biet lubimiemi, teh, kto pietaetsia otlichit pravdu ot lji, teh, kto ishet svoi put k Beloi bashne (obiteli prosheniia, radi kotorogo chelovek mojet poiti bukvalno na vse). Roman ne otpuskaet iz svoih obiatii do poslednei stranicie. I do poslednei stranicie mie vse eshe budem somnevatsia, v chem je vse-taki sila — v pravde ili v tom, chto mie ei schitaem?» — Anna Miasnikova, rukovoditel gruppie kreativnieh proektov «Bombora»«"Malenkii ljec" — eto istoriia, rasskazannaia Pravdoi. Eto ne prosto kniga pro nacistskuu okkupaciu Grecii i ne ocherednoi roman vzrosleniia na fone ujasov voinie i istrebleniia, a privivka gumannosti i sostradaniia. A inogda i prosto vnevremennoe zerkalo, v kotoroe stoit posmotret». — Polina Pars, literaturniei bloger</t>
  </si>
  <si>
    <t>Malenkii ljec. Roman-pritcha</t>
  </si>
  <si>
    <t>Эшби, Муата</t>
  </si>
  <si>
    <t>Египетская йога: Философия просветления</t>
  </si>
  <si>
    <t>Муата Эшби — духовный учитель, имеющий высокие степени посвящения как в египетской религии Осириса, так и в индийской йоге. В своих книгах он выявляет то общее, что присуще этим двум ветвям Изначальной Традиции.  «Египетская йога» — основной труд Эшби. Это богато иллюстрированное издание посвящено пока еще малоизвестному аспекту древнеегипетской духовной традиции — египетской йоге, основе западных и ближневосточных философий и религий, — и содержит подробное описание египетских храмовых мистерий, тантрической йоги, йогической философии, психо-духовных и физических упражнений. Оно является полным руководством по психологии ментальной трансформации и свободы.</t>
  </si>
  <si>
    <t>София</t>
  </si>
  <si>
    <t>Ashby, Muatha</t>
  </si>
  <si>
    <t>Egyptian Yoga: The Philosophy of Enlightenment</t>
  </si>
  <si>
    <t>Muatha Ashby is a spiritual teacher with high degrees of initiation in both the Egyptian religion of Osiris and Indian yoga. In his books, he reveals the common features of these two branches of the Original Tradition.  "Egyptian Yoga" is Ashby's main work. This richly illustrated edition is devoted to an as yet little—known aspect of the ancient Egyptian spiritual tradition — Egyptian yoga, the basis of Western and Middle Eastern philosophies and religions, and contains a detailed description of the Egyptian temple mysteries, Tantric yoga, yogic philosophy, psycho-spiritual and physical exercises. It is a complete guide to the psychology of mental transformation and freedom.</t>
  </si>
  <si>
    <t>http://sentrumbookstore.com/upload/iblock/a25/8j98o2sz4f25wqy2p5vwvw8zspbo6g9h/91f1ac296eac13754d912d993f19746c.jpg</t>
  </si>
  <si>
    <t>978-5-907337-33-6</t>
  </si>
  <si>
    <t>Muata Eshbi — duhovniei uchitel, imeushii viesokie stepeni posviasheniia kak v egipetskoi religii Osirisa, tak i v indiiskoi ioge. V svoih knigah on vieiavliaet to obshee, chto prisushe etim dvum vetviam Iznachalnoi Tradicii.  «Egipetskaia ioga» — osnovnoi trud Eshbi. Eto bogato illustrirovannoe izdanie posviasheno poka eshe maloizvestnomu aspektu drevneegipetskoi duhovnoi tradicii — egipetskoi ioge, osnove zapadnieh i blijnevostochnieh filosofii i religii, — i soderjit podrobnoe opisanie egipetskih hramovieh misterii, tantricheskoi iogi, iogicheskoi filosofii, psiho-duhovnieh i fizicheskih uprajnenii. Ono iavliaetsia polniem rukovodstvom po psihologii mentalnoi transformacii i svobodie.</t>
  </si>
  <si>
    <t>Eshbi, Muata</t>
  </si>
  <si>
    <t>Egipetskaia ioga: Filosofiia prosvetleniia</t>
  </si>
  <si>
    <t>Sofiia</t>
  </si>
  <si>
    <t>Sophia</t>
  </si>
  <si>
    <t>Альварес, Р.,Мамбро, Ф.</t>
  </si>
  <si>
    <t>Свинцовые семидесятые. Национал-большевизм в Европе</t>
  </si>
  <si>
    <t>Семидесятые годы прошлого века вошли в историю как «свинцовые семидесятые». Это было удивительное время, когда по всей Европе взрывались бомбы, полыхали государственные учреждения и машины полиции, политиков убивали, а радикальная молодежь воевала с государством и между собой. Именно тогда в Италии восходит кровавая звезда терроризма того времени — вселяющая ужас в политиков и народ Франческа Мамбро. Её политическая деятельность выльется в десятки терактов (среди которых и самый крупный за всю историю Италии) и сотни унесенных жизней. Но путь этого человека не окончится в тюрьме. Он продолжится в правительственных кабинетах, как и путь множества других боевиков той эпохи.</t>
  </si>
  <si>
    <t>Против течения</t>
  </si>
  <si>
    <t>Alvarez, R.,Mambro, F.</t>
  </si>
  <si>
    <t>The leaden seventies. National Bolshevism in Europe</t>
  </si>
  <si>
    <t>The seventies of the last century went down in history as the "lead seventies". It was an amazing time when bombs were exploding all over Europe, government offices and police cars were on fire, politicians were being killed, and radical youth were at war with the state and with each other. It was then that the bloody star of terrorism of that time, Francesca Mambro, who terrified politicians and the people, rose in Italy. Her political activities will result in dozens of terrorist attacks (including the largest in the history of Italy) and hundreds of lives claimed. But this man's journey will not end in prison. It will continue in government offices, as well as the path of many other militants of that era.</t>
  </si>
  <si>
    <t>http://sentrumbookstore.com/upload/iblock/8a5/ehexlj6xl2gavkil8xer3fmgmcvuu58n/94778ef71093edd5121851a57cad58e8.jpg</t>
  </si>
  <si>
    <t>978-5-00222-610-8</t>
  </si>
  <si>
    <t>Semidesiatiee godie proshlogo veka voshli v istoriu kak «svincoviee semidesiatiee». Eto bielo udivitelnoe vremia, kogda po vsei Evrope vzrievalis bombie, poliehali gosudarstvenniee uchrejdeniia i mashinie policii, politikov ubivali, a radikalnaia molodej voevala s gosudarstvom i mejdu soboi. Imenno togda v Italii voshodit krovavaia zvezda terrorizma togo vremeni — vseliaushaia ujas v politikov i narod Francheska Mambro. Ee politicheskaia deiatelnost vieletsia v desiatki teraktov (sredi kotorieh i samiei krupniei za vsu istoriu Italii) i sotni unesennieh jiznei. No put etogo cheloveka ne okonchitsia v turme. On prodoljitsia v pravitelstvennieh kabinetah, kak i put mnojestva drugih boevikov toi epohi.</t>
  </si>
  <si>
    <t>Alvares, R.,Mambro, F.</t>
  </si>
  <si>
    <t>Svincoviee semidesiatiee. Nacional-bolshevizm v Evrope</t>
  </si>
  <si>
    <t>Бутромеев, В.</t>
  </si>
  <si>
    <t>Сталин. Большая книга интервью</t>
  </si>
  <si>
    <t>В книгу вошли интервью И. В. Сталина иностранным корреспондентам и его беседы с деятелями культуры и науки. Собранные вместе, они представляют своеобразный автопортрет человека, которого одни называли великим вождем трудящихся всего мира и отцом народов, а другие именовали красным тираном.В официальных речах и выступлениях трудно рассмотреть подлинное лицо человека. Ответ на неожиданный вопрос, лирическое отступление в беседе, мнение о чем-либо удивившем, оценка малозначительного события, путаность, неясность речи, простота и четкость высказываний, твердость и уверенность или шутка частодают больше для понимания того или иного исторического деятеля, чем его многотомные биографии.В книгу включены несколько знаменитых приказов Сталина и его необычные письма к матери.</t>
  </si>
  <si>
    <t>Блок-Принт</t>
  </si>
  <si>
    <t>Butromeev, V.</t>
  </si>
  <si>
    <t>Stalin. The Big Interview Book</t>
  </si>
  <si>
    <t>The book includes Stalin's interviews with foreign correspondents and his conversations with cultural and scientific figures. Gathered together, they represent a kind of self-portrait of a man whom some called the great leader of the working people of the whole world and the father of nations, while others called the red tyrant.In official speeches and speeches, it is difficult to see the true face of a person. An answer to an unexpected question, a lyrical digression in a conversation, an opinion about something that surprised, an assessment of an insignificant event, confusion, ambiguity of speech, simplicity and clarity of statements, firmness and confidence, or a joke are often more important for understanding a historical figure than his multi-volume biographies.The book includes several of Stalin's famous orders and his unusual letters to his mother.</t>
  </si>
  <si>
    <t>http://sentrumbookstore.com/upload/iblock/ee3/h8c3kxf4q6nl5iaqqj4lw58yqahkz2wm/07a9b1a9fec2369b156ab9228e0576b2.jpg</t>
  </si>
  <si>
    <t>978-5-392-42232-6</t>
  </si>
  <si>
    <t>V knigu voshli intervu I. V. Stalina inostranniem korrespondentam i ego besedie s deiateliami kulturie i nauki. Sobranniee vmeste, oni predstavliaut svoeobrazniei avtoportret cheloveka, kotorogo odni nazievali velikim vojdem trudiashihsia vsego mira i otcom narodov, a drugie imenovali krasniem tiranom.V oficialnieh rechah i viestupleniiah trudno rassmotret podlinnoe lico cheloveka. Otvet na neojidanniei vopros, liricheskoe otstuplenie v besede, mnenie o chem-libo udivivshem, ocenka maloznachitelnogo sobietiia, putanost, neiasnost rechi, prostota i chetkost vieskazievanii, tverdost i uverennost ili shutka chastodaut bolshe dlia ponimaniia togo ili inogo istoricheskogo deiatelia, chem ego mnogotomniee biografii.V knigu vkluchenie neskolko znamenitieh prikazov Stalina i ego neobiechniee pisma k materi.</t>
  </si>
  <si>
    <t>Stalin. Bolshaia kniga intervu</t>
  </si>
  <si>
    <t>Blok-Print</t>
  </si>
  <si>
    <t>The Block Print</t>
  </si>
  <si>
    <t>Кайдалов, Антон</t>
  </si>
  <si>
    <t>Загадки авиакатастроф: истории из черного ящика</t>
  </si>
  <si>
    <t>По статистике, самолет — самый безопасный вид транспорта. Но каждая катастрофа заставляет миллионы людей в этом усомниться. За каждой трагедией есть история, которую хранит черный ящик.Авторы книги собрали под одной обложкой реальные истории о крушениях самолетов, произошедших в разные годы. Каждая глава — это не просто рассказ о трагедии, но и детальный анализ причин катастрофы, основанный на данных, полученных из тех самых черных ящиков, отчетов МАК, а также интервью с очевидцами и участниками событий. Да, кому-то удалось спастись даже при падении с высоты 10 000 метров. Особое внимание уделяется влиянию каждой аварии на совершенствование летных протоколов и повышение безопасности полетов.Вы узнаете, как действия или бездействие могут повлиять на весь экипаж, как важен правильный режим для пилотов, о чем говорят пилоты и диспетчеры и как устроена авиация.Антон Кайдалов — автор, создатель популярного блога "Расследования авиакатастроф", магистр международного права. Дмитрий Сусанов — соавтор ряда историй для книги и статей для блога, действующий сотрудник службы авиационной безопасности и будущий пилот.Андрей Ляхов — технический консультант, специалист по расследованиям авиационных происшествий с многолетним практическим опытом, бывший работник Межгосударственного Авиационного Комитета, доктор технических наук.</t>
  </si>
  <si>
    <t>Криминология на пальцах</t>
  </si>
  <si>
    <t>Kaidalov, Anton</t>
  </si>
  <si>
    <t>Plane Crash Riddles: Stories from the Black Box</t>
  </si>
  <si>
    <t>According to statistics, an airplane is the safest mode of transport. But every disaster makes millions of people doubt it. There is a story behind every tragedy that is kept in a black box.The authors of the book have collected under one cover real stories about plane crashes that occurred in different years. Each chapter is not just a story about the tragedy, but also a detailed analysis of the causes of the disaster, based on data obtained from those very black boxes, IAC reports, as well as interviews with eyewitnesses and participants in the events. Yes, someone managed to escape even when falling from a height of 10,000 meters. Special attention is paid to the impact of each accident on improving flight protocols and improving flight safety.You will learn how actions or inaction can affect the entire crew, how important the correct regime is for pilots, what pilots and controllers talk about, and how aviation works.Anton Kaidalov is an author, creator of the popular blog "Plane Crash Investigations", Master of International Law. Dmitry Susanov is the co—author of a number of stories for the book and articles for the blog, an active employee of the aviation security service and a future pilot.Andrey Lyakhov is a technical consultant, an accident investigation specialist with many years of practical experience, a former employee of the Interstate Aviation Committee, Doctor of Technical Sciences.</t>
  </si>
  <si>
    <t>http://sentrumbookstore.com/upload/iblock/947/4jd0gm4sb9e9jwg4ep5qkt77m8ixgbyf/9f3b634bd661134f132146ed20bf5197.jpg</t>
  </si>
  <si>
    <t>978-5-17-168949-0</t>
  </si>
  <si>
    <t>Po statistike, samolet — samiei bezopasniei vid transporta. No kajdaia katastrofa zastavliaet millionie ludei v etom usomnitsia. Za kajdoi tragediei est istoriia, kotoruu hranit cherniei iashik.Avtorie knigi sobrali pod odnoi oblojkoi realniee istorii o krusheniiah samoletov, proizoshedshih v razniee godie. Kajdaia glava — eto ne prosto rasskaz o tragedii, no i detalniei analiz prichin katastrofie, osnovanniei na dannieh, poluchennieh iz teh samieh chernieh iashikov, otchetov MAK, a takje intervu s ochevidcami i uchastnikami sobietii. Da, komu-to udalos spastis daje pri padenii s viesotie 10 000 metrov. Osoboe vnimanie udeliaetsia vliianiu kajdoi avarii na sovershenstvovanie letnieh protokolov i povieshenie bezopasnosti poletov.Vie uznaete, kak deistviia ili bezdeistvie mogut povliiat na ves ekipaj, kak vajen pravilniei rejim dlia pilotov, o chem govoriat pilotie i dispetcherie i kak ustroena aviaciia.Anton Kaidalov — avtor, sozdatel populiarnogo bloga "Rassledovaniia aviakatastrof", magistr mejdunarodnogo prava. Dmitrii Susanov — soavtor riada istorii dlia knigi i statei dlia bloga, deistvuushii sotrudnik slujbie aviacionnoi bezopasnosti i budushii pilot.Andrei Liahov — tehnicheskii konsultant, specialist po rassledovaniiam aviacionnieh proisshestvii s mnogoletnim prakticheskim opietom, bievshii rabotnik Mejgosudarstvennogo Aviacionnogo Komiteta, doktor tehnicheskih nauk.</t>
  </si>
  <si>
    <t>Zagadki aviakatastrof: istorii iz chernogo iashika</t>
  </si>
  <si>
    <t>Лапина, И.,Чирвон, Т.,Таранов, В.</t>
  </si>
  <si>
    <t>Королевская история медицины: как болели, лечились и умирали знатные дамы</t>
  </si>
  <si>
    <t>Легко ли быть королевой? Хотели бы вы поменяться с ней местами в мире без антисептических, обезболивающих и противозачаточных средств? Хотели бы оказаться на месте Хюррем из сериала "Великолепный век", имевшей реальный исторический прототип? Ответить на этот вопрос помогут мало известные и часто трагические моменты семейной жизни известнейших европейских женщин, рассказанные женщинами-гинекологами и женщинами-акушерами. Читатели узнают о том, какие существовали странные представления о заболеваниях, какие применяли необычные виды лечения, как вынашивали и рожали детей, как проводили первые гинекологические операции, каковы были последствия близкородственных браков в королевских семьях.Авторы — команда практикующих врачей, создателей блога pro.gynecology во главе с доктором медицинских наук, профессором Ириной Лапиной, отобрали уникальные факты из истории акушерства и гинекологии в истории аристократических семей и взглянули на них через призму профессионального опыта. Эта история — познавательное и увлекательное путешествие в прошлое и, частично, настоящее медицины, которая никого не оставит равнодушным. Читать дальше…</t>
  </si>
  <si>
    <t>Подарочные издания. Медицина</t>
  </si>
  <si>
    <t>Lapina, I.,Chirwon, T.,Taranov, V.</t>
  </si>
  <si>
    <t>Royal History of Medicine: how noble ladies were ill, treated and died</t>
  </si>
  <si>
    <t>Is it easy to be a queen? Would you like to trade places with her in a world without antiseptics, painkillers and contraceptives? Would you like to be in the place of Hurrem from the TV series "Magnificent Century", which had a real historical prototype? Little-known and often tragic moments of the family life of the most famous European women, told by gynecologists and obstetricians, will help answer this question. Readers will learn about the strange ideas about diseases, which unusual types of treatment were used, how children were conceived and given birth, how the first gynecological operations were performed, what were the consequences of closely related marriages in royal families.The authors, a team of practicing doctors, the creators of the pro.gynecology blog, led by Irina Lapina, MD, Professor, selected unique facts from the history of obstetrics and gynecology in the history of aristocratic families and looked at them through the prism of professional experience. This story is an informative and fascinating journey into the past and, partly, the present of medicine, which will not leave anyone indifferent. Read more…</t>
  </si>
  <si>
    <t>http://sentrumbookstore.com/upload/iblock/d4b/9axmyoolugfmwhttkv84d2ltirzrgkv7/2b373a9733ba59614c51c88f6c131777.jpg</t>
  </si>
  <si>
    <t>978-5-04-190287-2</t>
  </si>
  <si>
    <t>Legko li biet korolevoi? Hoteli bie vie pomeniatsia s nei mestami v mire bez antisepticheskih, obezbolivaushih i protivozachatochnieh sredstv? Hoteli bie okazatsia na meste Hurrem iz seriala "Velikolepniei vek", imevshei realniei istoricheskii prototip? Otvetit na etot vopros pomogut malo izvestniee i chasto tragicheskie momentie semeinoi jizni izvestneishih evropeiskih jenshin, rasskazanniee jenshinami-ginekologami i jenshinami-akusherami. Chitateli uznaut o tom, kakie sushestvovali stranniee predstavleniia o zabolevaniiah, kakie primeniali neobiechniee vidie lecheniia, kak vienashivali i rojali detei, kak provodili perviee ginekologicheskie operacii, kakovie bieli posledstviia blizkorodstvennieh brakov v korolevskih semiah.Avtorie — komanda praktikuushih vrachei, sozdatelei bloga pro.gynecology vo glave s doktorom medicinskih nauk, professorom Irinoi Lapinoi, otobrali unikalniee faktie iz istorii akusherstva i ginekologii v istorii aristokraticheskih semei i vzglianuli na nih cherez prizmu professionalnogo opieta. Eta istoriia — poznavatelnoe i uvlekatelnoe puteshestvie v proshloe i, chastichno, nastoiashee medicinie, kotoraia nikogo ne ostavit ravnodushniem. Chitat dalshe…</t>
  </si>
  <si>
    <t>Lapina, I.,Chirvon, T.,Taranov, V.</t>
  </si>
  <si>
    <t>Korolevskaia istoriia medicinie: kak boleli, lechilis i umirali znatniee damie</t>
  </si>
  <si>
    <t>Маринина, А.</t>
  </si>
  <si>
    <t>Шпаргалка для ленивых любителей истории #3. Короли и королевы Франции. 1498 - 1848 гг.</t>
  </si>
  <si>
    <t>Новая историческая «шпаргалка» от Александры Марининой. На этот раз — французская. Париж, Версаль, блистательные короли, дерзкие королевы, изящные фрейлины и смелые мушкетёры… Ну кто из нас с детства не был очарован Францией и её историей! C особым «марининским» юмором в книге рассказывается история французских королей от Отца народа Людовика Двенадцатого до Луи-Филиппа Первого. Вы узнаете, что это были за люди, с какими талантами и недостатками, какими надеждами и мечтами они жили.• Как провести 25 лет в тени мужа, терпя его открытое пренебрежение, и вдруг стать Екатериной Медичи — незаурядным политиком, жестокой отравительницей и матерью трёх правящих королей, жившей все эти годы под девизом «ненавидеть и ждать».• Был ли Ришельё серым кардиналом при Людовике Тринадцатом или всё-таки сам король являлся зачинщиком казней, за которые народ ненавидел Ришельё?• Какие «пятна» скрывал от широкой публики невеликий росточком и рано облысевший Король-Солнце, при котором в моду вошли огромные парики и туфли на каблуках?• Кто из правящих французских монархов, пустившись во все тяжкие, имел 56 любовниц? И это только что-то вроде доказанного минимума, на самом деле женщин у Генриха Четвёртого было гораздо больше.«Этот текст — не учебник, не истина в последней инстанции, в нем наверняка можно найти ошибки и неточности. Но если вы, перепроверяя написанное, обнаружите мои «косяки», я буду только рада, ведь это означает, что вам стало интересно и вы захотели узнать чуть больше. Ну, заодно и порадуетесь, что оказались умнее автора, а любые положительные эмоции всегда идут на пользу!» — АЛЕКСАНДРА МАРИНИНАКнига содержит цитаты из работ профессиональных историков и известных писателей, однако автор сознательно избегает использования сносок с указанием года издания и номера страницы, чтобы текст не выглядел «наукообразным». Читать дальше…</t>
  </si>
  <si>
    <t>А.Маринина. Больше чем История</t>
  </si>
  <si>
    <t>Marinina, A.</t>
  </si>
  <si>
    <t>Cheat sheet for lazy history lovers #3. Kings and queens of France. 1498-1848</t>
  </si>
  <si>
    <t>A new historical "cheat sheet" from Alexandra Marinina. This time it's French. Paris, Versailles, resplendent kings, daring queens, graceful ladies-in-waiting and brave musketeers… Who among us has not been fascinated by France and its history since childhood? With a special "Marinin" humor, the book tells the story of the French kings from the Father of the people Louis the Twelfth to Louis Philippe the First. You will find out what kind of people they were, with what talents and shortcomings, what hopes and dreams they lived.• How to spend 25 years in her husband's shadow, enduring his open neglect, and suddenly become Catherine de' Medici, an outstanding politician, a cruel poisoner and the mother of three ruling kings, who lived all these years under the motto "hate and wait."• Was Richelieu the grey cardinal under Louis XIII, or was the king himself the instigator of the executions for which the people hated Richelieu?• What "spots" were hidden from the general public by the short-stature and prematurely bald Sun King, in which huge wigs and high-heeled shoes became fashionable?• Which of the ruling French monarchs, having gone all out, had 56 mistresses? And this is just something like a proven minimum, in fact, Henry the Fourth had many more women."This text is not a textbook, it is not the ultimate truth, errors and inaccuracies can certainly be found in it. But if you double-check what you've written and find my "shoals," I'll be only glad, because it means that you're interested and want to know a little more. Well, at the same time, you will be glad that you turned out to be smarter than the author, and any positive emotions are always beneficial!" — ALEXANDRA Marininakook contains quotes from the works of professional historians and famous writers, however, the author deliberately avoids using footnotes indicating the year of publication and page number so that the text does not look "scientific". Read more…</t>
  </si>
  <si>
    <t>http://sentrumbookstore.com/upload/iblock/3ff/rkuh8bo1v00n2lke8c4zuv329gfbs1ja/d666e81fd4038fb9b9eca252d3c467e7.jpg</t>
  </si>
  <si>
    <t>978-5-04-204968-2</t>
  </si>
  <si>
    <t>Novaia istoricheskaia «shpargalka» ot Aleksandrie Marininoi. Na etot raz — francuzskaia. Parij, Versal, blistatelniee koroli, derzkie korolevie, iziashniee freilinie i smeliee mushketerie… Nu kto iz nas s detstva ne biel ocharovan Franciei i ee istoriei! C osobiem «marininskim» umorom v knige rasskazievaetsia istoriia francuzskih korolei ot Otca naroda Ludovika Dvenadcatogo do Lui-Filippa Pervogo. Vie uznaete, chto eto bieli za ludi, s kakimi talantami i nedostatkami, kakimi nadejdami i mechtami oni jili.• Kak provesti 25 let v teni muja, terpia ego otkrietoe prenebrejenie, i vdrug stat Ekaterinoi Medichi — nezauriadniem politikom, jestokoi otravitelnicei i materu treh praviashih korolei, jivshei vse eti godie pod devizom «nenavidet i jdat».• Biel li Rishele seriem kardinalom pri Ludovike Trinadcatom ili vse-taki sam korol iavlialsia zachinshikom kaznei, za kotoriee narod nenavidel Rishele?• Kakie «piatna» skrieval ot shirokoi publiki nevelikii rostochkom i rano obliesevshii Korol-Solnce, pri kotorom v modu voshli ogromniee pariki i tufli na kablukah?• Kto iz praviashih francuzskih monarhov, pustivshis vo vse tiajkie, imel 56 lubovnic? I eto tolko chto-to vrode dokazannogo minimuma, na samom dele jenshin u Genriha Chetvertogo bielo gorazdo bolshe.«Etot tekst — ne uchebnik, ne istina v poslednei instancii, v nem naverniaka mojno naiti oshibki i netochnosti. No esli vie, pereproveriaia napisannoe, obnarujite moi «kosiaki», ia budu tolko rada, ved eto oznachaet, chto vam stalo interesno i vie zahoteli uznat chut bolshe. Nu, zaodno i poraduetes, chto okazalis umnee avtora, a lubiee polojitelniee emocii vsegda idut na polzu!» — ALEKSANDRA MARININAKniga soderjit citatie iz rabot professionalnieh istorikov i izvestnieh pisatelei, odnako avtor soznatelno izbegaet ispolzovaniia snosok s ukazaniem goda izdaniia i nomera stranicie, chtobie tekst ne viegliadel «naukoobrazniem». Chitat dalshe…</t>
  </si>
  <si>
    <t>Shpargalka dlia lenivieh lubitelei istorii #3. Koroli i korolevie Francii. 1498 - 1848 gg.</t>
  </si>
  <si>
    <t>Мединский, В.</t>
  </si>
  <si>
    <t>Рассказы из русской истории. Петр I. Империя. Т.2. Книга четвертая</t>
  </si>
  <si>
    <t>Если бы Петру привиделась наша сегодняшняя страна, что бы он захотел в ней исправить? Он бы за многое задал нам трепку. За расточительность землями — и после 1917-го, и после 1991-го. За воровство 90-х. За нашу тягу к комфорту, за леность, за расслабленность. Закрутил бы гайки. Нажал на газ. Поднял все паруса. И снова бил бы нам ледяной ветер в лицо. И вспомнили бы мы позабытое: что мы — Империя, что у Империи отважных нет ни краев, ни берегов, ни границ. Только горизонты.</t>
  </si>
  <si>
    <t>Medinsky, V.</t>
  </si>
  <si>
    <t>Stories from Russian history. Peter I. Empire. Vol. 2. Book four</t>
  </si>
  <si>
    <t>If Peter had imagined our country today, what would he want to fix in it? He would have given us a beating for a lot of things. For the waste of land — both after 1917 and after 1991. For stealing the 90s. For our craving for comfort, for laziness, for relaxation. I would have tightened the screws. He stepped on the gas. Set all sails. And once again, the icy wind would hit us in the face. And we would remember the forgotten: that we are an Empire, that the Empire of the Brave has no edges, no shores, no borders. Only horizons.</t>
  </si>
  <si>
    <t>http://sentrumbookstore.com/upload/iblock/0d6/y4fbm8tb3z2ktt7noj85wnm0xbbfwjcw/a9f0f3c15acc03fecefdb248e3199843.jpg</t>
  </si>
  <si>
    <t>978-5-392-43037-6</t>
  </si>
  <si>
    <t>Esli bie Petru prividelas nasha segodniashniaia strana, chto bie on zahotel v nei ispravit? On bie za mnogoe zadal nam trepku. Za rastochitelnost zemliami — i posle 1917-go, i posle 1991-go. Za vorovstvo 90-h. Za nashu tiagu k komfortu, za lenost, za rasslablennost. Zakrutil bie gaiki. Najal na gaz. Podnial vse parusa. I snova bil bie nam ledianoi veter v lico. I vspomnili bie mie pozabietoe: chto mie — Imperiia, chto u Imperii otvajnieh net ni kraev, ni beregov, ni granic. Tolko gorizontie.</t>
  </si>
  <si>
    <t>Medinskii, V.</t>
  </si>
  <si>
    <t>Rasskazie iz russkoi istorii. Petr I. Imperiia. T.2. Kniga chetvertaia</t>
  </si>
  <si>
    <t>Avenue</t>
  </si>
  <si>
    <t>Млечин Леонид Михайлович</t>
  </si>
  <si>
    <t>Как Брежнев сменил Хрущева. Тайная история дворцового переворота (16+)</t>
  </si>
  <si>
    <t>Автор, известный телеведущий, описал в книге драматические события середины XX века - периода отстранения от власти Н.С. Хрущева. Читатели переносятся в 50-60-е годы прошлого века, открывают для себя новое в деятельности слуг народа, становятся очевидцами подковерной борьбы в высшем партийном руководстве того времени. Хрущева многие оценивают неоднозначно. Леонид Млечин показывает его как разностороннего политика и человека.</t>
  </si>
  <si>
    <t>Аргументы недели</t>
  </si>
  <si>
    <t>Вспомнить всё</t>
  </si>
  <si>
    <t>Leonid M. Mlechin</t>
  </si>
  <si>
    <t xml:space="preserve">As Brezhnev replaced Khrushchev. The secret history of the Palace coup (16+) </t>
  </si>
  <si>
    <t>The author, a famous TV presenter, described in the book the dramatic events of the mid XX century - the period of removal from power N. S. Khrushchev. Readers are transferred to the 50-60-ies of the last century, discover new in the activities of the servants of the people, become witnesses of the underground struggle in the top party leadership of the time. Many of Khrushchev remains a controversial issue. Leonid Mlechin shows him as a versatile politician and man.</t>
  </si>
  <si>
    <t>http://sentrumbookstore.com/upload/iblock/7c7/796twpr58obhdfbwqsmapyaqj2hgx55u/9785604060681.jpg</t>
  </si>
  <si>
    <t>978-5-6040606-8-1</t>
  </si>
  <si>
    <t>Avtor, izvestnyĭ televedushchiĭ, opisal v knige dramaticheskie sobytiia serediny XX veka - perioda otstraneniia ot vlasti N.S. Khrushcheva. Chitateli perenosiatsia v 50-60-e gody proshlogo veka, otkryvaiut dlia sebia novoe v deiatelʹnosti slug naroda, stanoviatsia ochevidtsami podkovernoĭ borʹby v vysshem partiĭnom rukovodstve togo vremeni. Khrushcheva mnogie otsenivaiut neodnoznachno. Leonid Mlechin pokazyvaet ego kak raznostoronnego politika i cheloveka.</t>
  </si>
  <si>
    <t>Mlechin Leonid Mikhaĭlovich</t>
  </si>
  <si>
    <t xml:space="preserve">Kak Brezhnev smenil Khrushcheva. Taĭnaia istoriia dvortsovogo perevorota (16+) </t>
  </si>
  <si>
    <t>Argumenty nedeli</t>
  </si>
  <si>
    <t>Arguments of the week</t>
  </si>
  <si>
    <t>Мясников, Александр</t>
  </si>
  <si>
    <t>Тайный код Москвы</t>
  </si>
  <si>
    <t>Открытие любой тайны - это всегда увлекательный процесс. Код, шифр, криптограмма - это всегда загадка. Самая настоящая. Решить эту головоломку можно, только используя детективные методы. Но поиск тайного кода такого неповторимого города, как Москва, - это процесс особо завораживающий. Можно сказать, чарующий и колдовской. Десятки и сотни невероятных историй, множество известных и неизвестных адресов, связанных с метафизикой Москвы, ждут читателя на страницах удивительной книги Александра Мясникова 'Тайный код Москвы'.</t>
  </si>
  <si>
    <t>Исторический путеводитель</t>
  </si>
  <si>
    <t>Myasnikov, Alexander</t>
  </si>
  <si>
    <t>The secret code of Moscow</t>
  </si>
  <si>
    <t>The discovery of any mystery is always an exciting process. A code, a cipher, a cryptogram is always a mystery. The real thing. You can solve this puzzle only using detective methods. But the search for the secret code of such a unique city as Moscow is a particularly fascinating process. You can say charming and witchy. Dozens and hundreds of incredible stories, many known and unknown addresses related to the metaphysics of Moscow, are waiting for the reader on the pages of Alexander Myasnikov's amazing book The Secret Code of Moscow.</t>
  </si>
  <si>
    <t>http://sentrumbookstore.com/upload/iblock/1b8/9785444454190.jpg</t>
  </si>
  <si>
    <t>978-5-4444-5419-0</t>
  </si>
  <si>
    <t>Otkrytie liuboĭ taĭny - ėto vsegda uvlekatelʹnyĭ protsess. Kod, shifr, kriptogramma - ėto vsegda zagadka. Samaia nastoiashchaia. Reshitʹ ėtu golovolomku mozhno, tolʹko ispolʹzuia detektivnye metody. No poisk taĭnogo koda takogo nepovtorimogo goroda, kak Moskva, - ėto protsess osobo zavorazhivaiushchiĭ. Mozhno skazatʹ, charuiushchiĭ i koldovskoĭ. Desiatki i sotni neveroiatnykh istoriĭ, mnozhestvo izvestnykh i neizvestnykh adresov, sviazannykh s metafizikoĭ Moskvy, zhdut chitatelia na stranitsakh udivitelʹnoĭ knigi Aleksandra Miasnikova 'Taĭnyĭ kod Moskvy'.</t>
  </si>
  <si>
    <t>Miasnikov, Aleksandr</t>
  </si>
  <si>
    <t>Taĭnyĭ kod Moskvy</t>
  </si>
  <si>
    <t>Already</t>
  </si>
  <si>
    <t>Обручев, В.</t>
  </si>
  <si>
    <t>От Кяхты до Кульджи: Путешествие в Центральную Азию и Китай. Мои путешествия по Сибири</t>
  </si>
  <si>
    <t>Владимир Афанасьевич Обручев — выдающийся российский геолог, горный инженер и писатель, чье имя стало синонимом смелых открытий в области изучения Сибири и Дальнего Востока.В книгу "От Кяхты до Кульджи: Путешествие в Центральную Азию и Китай. Мои путешествия по Сибири" вошли два труда-рассказа о выдающихся экспедициях конца ХIХ столетия. В них Обручев мастерски сочетает научные исследования с живым языком. Будучи опытным путешественником и этнографом, он изучил множество горных хребтов и нагорий Центральной Азии, культурных традиций и других социальных аспектов региона. Обручев активно участвовал в разработке Закаспийской и Транссибирской железных дорог, которые предоставили ему уникальную возможность исследовать ранее недоступные территории. Его исследования разнообразных природных явлений, включая сложные процессы оледенения, сыграли ключевую роль в понимании климата и геологии Центральной Азии и Сибири. Читать дальше…</t>
  </si>
  <si>
    <t>Подарочные издания. Великие путешествия</t>
  </si>
  <si>
    <t>Obruchev, V.</t>
  </si>
  <si>
    <t>From Kyakhta to Kuldzha: A journey to Central Asia and China. My travels in Siberia</t>
  </si>
  <si>
    <t>Vladimir Afanasievich Obruchev is an outstanding Russian geologist, mining engineer and writer, whose name has become synonymous with bold discoveries in the field of exploration of Siberia and the Far East.In the book "From Kyakhta to Kuldzha: A Journey to Central Asia and China. My travels in Siberia" includes two works-stories about the outstanding expeditions of the end of the nineteenth century. In them, Obruchev masterfully combines scientific research with a living language. Being an experienced traveler and ethnographer, he studied many mountain ranges and highlands of Central Asia, cultural traditions and other social aspects of the region. Obruchev actively participated in the development of the Transcaspian and Trans-Siberian Railways, which provided him with a unique opportunity to explore previously inaccessible territories. His research on a variety of natural phenomena, including complex glaciation processes, has played a key role in understanding the climate and geology of Central Asia and Siberia. Read more…</t>
  </si>
  <si>
    <t>http://sentrumbookstore.com/upload/iblock/a1a/2qu7ztjqtiy6vbgyzkne5swuni5ycax2/49c4ba136b729ba616b77e2f3d47af15.jpg</t>
  </si>
  <si>
    <t>978-5-04-210939-3</t>
  </si>
  <si>
    <t>Vladimir Afanasevich Obruchev — viedaushiisia rossiiskii geolog, gorniei injener i pisatel, che imia stalo sinonimom smelieh otkrietii v oblasti izucheniia Sibiri i Dalnego Vostoka.V knigu "Ot Kiahtie do Kuldji: Puteshestvie v Centralnuu Aziu i Kitai. Moi puteshestviia po Sibiri" voshli dva truda-rasskaza o viedaushihsia ekspediciiah konca HIH stoletiia. V nih Obruchev masterski sochetaet nauchniee issledovaniia s jiviem iaziekom. Buduchi opietniem puteshestvennikom i etnografom, on izuchil mnojestvo gornieh hrebtov i nagorii Centralnoi Azii, kulturnieh tradicii i drugih socialnieh aspektov regiona. Obruchev aktivno uchastvoval v razrabotke Zakaspiiskoi i Transsibirskoi jeleznieh dorog, kotoriee predostavili emu unikalnuu vozmojnost issledovat ranee nedostupniee territorii. Ego issledovaniia raznoobraznieh prirodnieh iavlenii, vkluchaia slojniee processie oledeneniia, siegrali kluchevuu rol v ponimanii klimata i geologii Centralnoi Azii i Sibiri. Chitat dalshe…</t>
  </si>
  <si>
    <t>Ot Kiahtie do Kuldji: Puteshestvie v Centralnuu Aziu i Kitai. Moi puteshestviia po Sibiri</t>
  </si>
  <si>
    <t>Пчелов, Е.</t>
  </si>
  <si>
    <t>История России языком дворянских гербов</t>
  </si>
  <si>
    <t>Традиционная геральдика, берущая начало в культуре высокого Средневековья,—это целая символическая система, «дешифровка» и исследование которой может быть нетривиальным источником сведений о том или ином периоде человеческой истории. Книга Евгения Пчелова знакомит читателей с российской дореволюционной дворянской геральдикой и преломлением в ней истории России XVIII—начала XX века. Как составлялись гербы и что они означали? Что они могут рассказать не только о своих владельцах, но и о культурной истории страны императорского периода? Какое отражение нашла символика гербов в литературе, изобразительном искусстве и социальной жизни России на протяжении веков? Отвечая на эти вопросы, автор одновременно развеивает распространенные мифы и заблуждения, связанные с геральдикой.Евгений Пчелов—кандидат исторических наук, доцент, заведующий кафедрой вспомогательных исторических дисциплин и археографии исторического факультета Историко-архивного института РГГУ, ведущий научный сотрудник Института истории естествознания и техники имени С. И. Вавилова РАН. Читать дальше…</t>
  </si>
  <si>
    <t>Что такое Россия</t>
  </si>
  <si>
    <t>Pchelov, E.</t>
  </si>
  <si>
    <t>The history of Russia in the language of noble coats of arms</t>
  </si>
  <si>
    <t>Traditional heraldry, originating in the culture of the High Middle Ages, is a whole symbolic system, the "deciphering" and research of which can be a non—trivial source of information about a particular period of human history. Evgeny Pchelov's book introduces readers to Russian pre—revolutionary noble heraldry and its reflection on the history of Russia in the XVIII-early XX century. How were the coats of arms drawn up and what did they mean? What can they tell not only about their owners, but also about the cultural history of the country during the imperial period? What is the reflection of the symbolism of coats of arms in literature, fine arts and social life of Russia over the centuries? Answering these questions, the author simultaneously dispels common myths and misconceptions related to heraldry.Evgeny Pchelov is a Candidate of Historical Sciences, Associate Professor, Head of the Department of Auxiliary Historical Disciplines and Archeography of the Historical Faculty of the Historical and Archival Institute of the Russian State State University, a leading researcher at the S. I. Vavilov Institute of the History of Natural Sciences and Technology of the Russian Academy of Sciences. Read more…</t>
  </si>
  <si>
    <t>http://sentrumbookstore.com/upload/iblock/93b/8zyjea24kwowl5istbe1xfz9p9tz15hr/e51cb65ae6e515eb2fdafa89e5ccc77f.jpg</t>
  </si>
  <si>
    <t>978-5-4448-2530-3</t>
  </si>
  <si>
    <t>Tradicionnaia geraldika, berushaia nachalo v kulture viesokogo Srednevekovia,—eto celaia simvolicheskaia sistema, «deshifrovka» i issledovanie kotoroi mojet biet netrivialniem istochnikom svedenii o tom ili inom periode chelovecheskoi istorii. Kniga Evgeniia Pchelova znakomit chitatelei s rossiiskoi dorevolucionnoi dvorianskoi geraldikoi i prelomleniem v nei istorii Rossii XVIII—nachala XX veka. Kak sostavlialis gerbie i chto oni oznachali? Chto oni mogut rasskazat ne tolko o svoih vladelcah, no i o kulturnoi istorii stranie imperatorskogo perioda? Kakoe otrajenie nashla simvolika gerbov v literature, izobrazitelnom iskusstve i socialnoi jizni Rossii na protiajenii vekov? Otvechaia na eti voprosie, avtor odnovremenno razveivaet rasprostranenniee mifie i zablujdeniia, sviazanniee s geraldikoi.Evgenii Pchelov—kandidat istoricheskih nauk, docent, zaveduushii kafedroi vspomogatelnieh istoricheskih disciplin i arheografii istoricheskogo fakulteta Istoriko-arhivnogo instituta RGGU, vedushii nauchniei sotrudnik Instituta istorii estestvoznaniia i tehniki imeni S. I. Vavilova RAN. Chitat dalshe…</t>
  </si>
  <si>
    <t>Istoriia Rossii iaziekom dvorianskih gerbov</t>
  </si>
  <si>
    <t>Сафронова, А.</t>
  </si>
  <si>
    <t>Блеск и нищета российской кооперации. Как народ приучали к современности, 1860–1930</t>
  </si>
  <si>
    <t>Чем в действительности отличались между собой кредитные сельскохозяйственные товарищества, общества потребителей и промысловые артели как формы одного и того же экономического явления — кооператива, возникшего в России на волне Великих реформ? Почему правительства и в дореволюционной, и в советской России поддерживали такое разнообразие кооперативных предприятий? Чем привлекали кооперативы представителей диаметрально противоположных политических течений? Анна Сафронова впервые прослеживает историю российской кооперации и кооперативного движения в ее цельности, от их истоков до эпохи сталинского «Великого перелома», и показывает, как различные формы кооперации приспосабливались к подчас несовместимым между собой экономическим условиям и моделям. По мнению А. Сафроновой, кооперативный дискурс был многофункциональным и в целом успешно следовал политическим задачам преобразования общества. Приучаясь к современным экономическим практикам, рядовые члены кооперативов вкладывали в них совсем иной смысл, чем государственные агенты модернизации, поэтому разочарование и общества, и государства в кооперации как инструменте реформирования характеризовало и дореволюционный, и советский периоды истории России.Анна Сафронова — историк, PhD, защитила диссертацию по истории в Университете Сорбонна Париж 1 в 2022 году. Читать дальше…</t>
  </si>
  <si>
    <t>Historia Rossica</t>
  </si>
  <si>
    <t>Safronova, A.</t>
  </si>
  <si>
    <t>The splendor and poverty of Russian cooperation. How the people were accustomed to modernity, 1860-1930</t>
  </si>
  <si>
    <t>How did agricultural credit partnerships, consumer societies, and commercial artels differ from each other as forms of the same economic phenomenon, the cooperative, which arose in Russia in the wake of Great Reforms? Why did governments in both pre-revolutionary and Soviet Russia support such a variety of cooperative enterprises? How did cooperatives attract representatives of diametrically opposed political movements? For the first time, Anna Safronova traces the history of Russian cooperation and the cooperative movement in its entirety, from their origins to the era of Stalin's "Great Turning Point", and shows how various forms of cooperation adapted to sometimes incompatible economic conditions and models. According to A. Safronova, cooperative discourse was multifunctional and, on the whole, successfully followed the political objectives of the transformation of society. Accustomed to modern economic practices, ordinary members of cooperatives put a completely different meaning into them than state agents of modernization, therefore, the disappointment of both society and the state in cooperation as an instrument of reform characterized both the pre-revolutionary and Soviet periods of Russian history.Anna Safronova is a historian, PhD, defended her thesis on history at the Sorbonne University Paris 1 in 2022. Read more…</t>
  </si>
  <si>
    <t>http://sentrumbookstore.com/upload/iblock/41d/gfzjfjwo3rx1c8m3za2hmkj53f411hti/d6de4b92b7fb4e1a043e9ab87e76b8af.jpg</t>
  </si>
  <si>
    <t>978-5-4448-2583-9</t>
  </si>
  <si>
    <t>Chem v deistvitelnosti otlichalis mejdu soboi kreditniee selskohoziaistvenniee tovarishestva, obshestva potrebitelei i promiesloviee arteli kak formie odnogo i togo je ekonomicheskogo iavleniia — kooperativa, voznikshego v Rossii na volne Velikih reform? Pochemu pravitelstva i v dorevolucionnoi, i v sovetskoi Rossii podderjivali takoe raznoobrazie kooperativnieh predpriiatii? Chem privlekali kooperativie predstavitelei diametralno protivopolojnieh politicheskih techenii? Anna Safronova vperviee proslejivaet istoriu rossiiskoi kooperacii i kooperativnogo dvijeniia v ee celnosti, ot ih istokov do epohi stalinskogo «Velikogo pereloma», i pokazievaet, kak razlichniee formie kooperacii prisposablivalis k podchas nesovmestimiem mejdu soboi ekonomicheskim usloviiam i modeliam. Po mneniu A. Safronovoi, kooperativniei diskurs biel mnogofunkcionalniem i v celom uspeshno sledoval politicheskim zadacham preobrazovaniia obshestva. Priuchaias k sovremenniem ekonomicheskim praktikam, riadoviee chlenie kooperativov vkladievali v nih sovsem inoi smiesl, chem gosudarstvenniee agentie modernizacii, poetomu razocharovanie i obshestva, i gosudarstva v kooperacii kak instrumente reformirovaniia harakterizovalo i dorevolucionniei, i sovetskii periodie istorii Rossii.Anna Safronova — istorik, PhD, zashitila dissertaciu po istorii v Universitete Sorbonna Parij 1 v 2022 godu. Chitat dalshe…</t>
  </si>
  <si>
    <t>Blesk i nisheta rossiiskoi kooperacii. Kak narod priuchali k sovremennosti, 1860–1930</t>
  </si>
  <si>
    <t>Синдаловский, Наум</t>
  </si>
  <si>
    <t>Легенды и мифы Санкт-Петербурга</t>
  </si>
  <si>
    <t>Наум Синдаловский – писатель-краевед, сумевший показать Санкт-Петербург с совершенно новой стороны. Своими книгами он влюбил в этот город множество людей, возрождая его легенды и открывая уникальные факты о появлении улиц, памятников, мостов и парков.Книга "Легенды и мифы Санкт-Петербурга" – это удивительные истории о жизни города, его предания, поэзия и фольклор, погружающие в чарующую атмосферу Северной столицы.Как Петербург стали называть Питером? Правда ли, что "Медный всадник" движется по ночам? Где был посажен дуб Петра I? Кого "обнимал" первый общественный транспорт города на Неве? Об этом и многом другом поведают увлекательные легенды Санкт-Петербурга, обитающие на извилистых улочках города и даже за его пределами.</t>
  </si>
  <si>
    <t>Проект Наума Синдаловского</t>
  </si>
  <si>
    <t>Sindalovsky, Naum</t>
  </si>
  <si>
    <t>Legends and myths of St. Petersburg</t>
  </si>
  <si>
    <t>Naum Sindalovsky is a local history writer who has managed to show St. Petersburg from a completely new perspective. With his books, he made many people fall in love with this city, reviving its legends and discovering unique facts about the appearance of streets, monuments, bridges and parks.The book "Legends and Myths of St. Petersburg" is an amazing story about the life of the city, its legends, poetry and folklore, immersing in the enchanting atmosphere of the Northern capital.How did St. Petersburg become known as St. Petersburg? Is it true that the "Bronze Horseman" moves at night? Where was Peter the Great's oak planted? Who was "embraced" by the city's first public transport on the Neva? Fascinating legends of St. Petersburg, living on the winding streets of the city and even beyond, will tell about this and much more.</t>
  </si>
  <si>
    <t>http://sentrumbookstore.com/upload/iblock/2c4/y1u0co76pm1ftb7fgpxdfdaud8rxwh44/6fdc4e8ec6b643ddfdab7e6f022b91d0.jpg</t>
  </si>
  <si>
    <t>978-5-17-167614-8</t>
  </si>
  <si>
    <t>Naum Sindalovskii – pisatel-kraeved, sumevshii pokazat Sankt-Peterburg s sovershenno novoi storonie. Svoimi knigami on vlubil v etot gorod mnojestvo ludei, vozrojdaia ego legendie i otkrievaia unikalniee faktie o poiavlenii ulic, pamiatnikov, mostov i parkov.Kniga "Legendie i mifie Sankt-Peterburga" – eto udivitelniee istorii o jizni goroda, ego predaniia, poeziia i folklor, pogrujaushie v charuushuu atmosferu Severnoi stolicie.Kak Peterburg stali nazievat Piterom? Pravda li, chto "Medniei vsadnik" dvijetsia po nocham? Gde biel posajen dub Petra I? Kogo "obnima" perviei obshestvenniei transport goroda na Neve? Ob etom i mnogom drugom povedaut uvlekatelniee legendie Sankt-Peterburga, obitaushie na izvilistieh ulochkah goroda i daje za ego predelami.</t>
  </si>
  <si>
    <t>Sindalovskii, Naum</t>
  </si>
  <si>
    <t>Legendie i mifie Sankt-Peterburga</t>
  </si>
  <si>
    <t>Соловьев, С.</t>
  </si>
  <si>
    <t>История падения Польши</t>
  </si>
  <si>
    <t>«Падение» Польши, как обозначил тему своей книги знаменитый русский историк, было явлением трагическим и по-своему закономерным. Его можно толковать двояко, и сложно решить, какой из смыслов будет точнее: «юридический», поскольку речь идет о так называемом третьем разделе Польши, или моральный, поскольку сами поляки сделали все, чтобы он состоялся. События XVIII века предстают перед читателем в широком историческом контексте, а постоянное обращение к первоисточникам и свидетельствам очевидцев воссоздает неповторимую атмосферу бурной эпохи.</t>
  </si>
  <si>
    <t>Solovyov, S.</t>
  </si>
  <si>
    <t>The history of the fall of Poland</t>
  </si>
  <si>
    <t>The "fal" of Poland, as the famous Russian historian outlined the theme of his book, was a tragic and natural phenomenon in its own way. It can be interpreted in two ways, and it is difficult to decide which of the meanings would be more accurate: "lega", since we are talking about the so-called third partition of Poland, or moral, since the Poles themselves did everything to make it happen. The events of the 18th century are presented to the reader in a broad historical context, and constant reference to primary sources and eyewitness accounts recreates the unique atmosphere of a turbulent era.</t>
  </si>
  <si>
    <t>http://sentrumbookstore.com/upload/iblock/66a/zsaygzaftvjcrhdrlu2n27xy8i3vnj6q/4d3c53bf93a90a720fb4eded1c684623.jpg</t>
  </si>
  <si>
    <t>978-5-4484-5204-8</t>
  </si>
  <si>
    <t>«Padenie» Polshi, kak oboznachil temu svoei knigi znamenitiei russkii istorik, bielo iavleniem tragicheskim i po-svoemu zakonomerniem. Ego mojno tolkovat dvoiako, i slojno reshit, kakoi iz smieslov budet tochnee: «uridicheskii», poskolku rech idet o tak nazievaemom tretem razdele Polshi, ili moralniei, poskolku sami poliaki sdelali vse, chtobie on sostoialsia. Sobietiia XVIII veka predstaut pered chitatelem v shirokom istoricheskom kontekste, a postoiannoe obrashenie k pervoistochnikam i svidetelstvam ochevidcev vossozdaet nepovtorimuu atmosferu burnoi epohi.</t>
  </si>
  <si>
    <t>Solovev, S.</t>
  </si>
  <si>
    <t>Istoriia padeniia Polshi</t>
  </si>
  <si>
    <t>Хенидж, Дж.</t>
  </si>
  <si>
    <t>Наикратчайшая история Греции: От мифов к современным реалиям (с суперобложкой)</t>
  </si>
  <si>
    <t>Философия, искусство, демократия, язык и даже компьютеры — многие наши достижения берут начало в греческой цивилизации. Как известно, греческими по сути были и империя Александра Македонского, и Римская империя. К грекам обращались в поисках вдохновения деятели эпохи Возрождения и философы европейского Просвещения. Следуя четкой хронологии, Джеймс Хенидж кратко и крупными мазками рисует историю Греции. Первая часть книги посвящена периоду от самой древности до 1453 года — это время автор называет «правлением половиной мира». В 1453 году Греция потеряла свою независимость и вошла в состав Османской империи, так что вторая часть охватывает временной отрезок почти в четыре сотни лет, который автор называет «самым долгим сном» нации. 1830-й, год полного пробуждения от этого «сна», стал датой провозглашения и окончательного признания независимости королевства Греция. В третьей части описана история современной Греции до 1949 года (правление Оттона, Георга I, революция и Гражданская война в России, Первая и Вторая мировые войны и гражданская война в Греции). В четвертой части освещаются события с 1949 по 2020 год. Итогом стала сжатая и информативная хроника исторического пути греков длиной больше чем три тысячи лет.</t>
  </si>
  <si>
    <t>Города и люди</t>
  </si>
  <si>
    <t>Heneage, J.</t>
  </si>
  <si>
    <t>The Briefest History of Greece: From Myths to Modern Realities (with dust jacket)</t>
  </si>
  <si>
    <t>Philosophy, art, democracy, language, and even computers — many of our achievements originate in the Greek civilization. As you know, both the empire of Alexander the Great and the Roman Empire were essentially Greek. Renaissance figures and philosophers of the European Enlightenment turned to the Greeks in search of inspiration. Following a clear chronology, James Heneage briefly and in large strokes paints the history of Greece. The first part of the book is devoted to the period from antiquity to 1453, which the author calls "the rule of half the world." In 1453, Greece lost its independence and became part of the Ottoman Empire, so the second part covers a period of almost four hundred years, which the author calls the "longest sleep" of the nation. 1830, the year of the complete awakening from this "dream", was the date of the proclamation and final recognition of the independence of the Kingdom of Greece. The third part describes the history of modern Greece up to 1949 (the reign of Otto, George I, the revolution and the Civil War in Russia, the First and Second World Wars and the Civil War in Greece). The fourth part highlights the events from 1949 to 2020. The result is a concise and informative chronicle of the historical path of the Greeks, which is more than three thousand years long.</t>
  </si>
  <si>
    <t>http://sentrumbookstore.com/upload/iblock/262/bkijsizn0myzlogvl1t8vklipi58yi3j/3313cb4ffa7bbf346352e0b1c9c32b35.jpg</t>
  </si>
  <si>
    <t>978-5-389-27138-8</t>
  </si>
  <si>
    <t>Filosofiia, iskusstvo, demokratiia, iaziek i daje komputerie — mnogie nashi dostijeniia berut nachalo v grecheskoi civilizacii. Kak izvestno, grecheskimi po suti bieli i imperiia Aleksandra Makedonskogo, i Rimskaia imperiia. K grekam obrashalis v poiskah vdohnoveniia deiateli epohi Vozrojdeniia i filosofie evropeiskogo Prosvesheniia. Sleduia chetkoi hronologii, Djeims Henidj kratko i krupniemi mazkami risuet istoriu Grecii. Pervaia chast knigi posviashena periodu ot samoi drevnosti do 1453 goda — eto vremia avtor nazievaet «pravleniem polovinoi mira». V 1453 godu Greciia poteriala svou nezavisimost i voshla v sostav Osmanskoi imperii, tak chto vtoraia chast ohvatievaet vremennoi otrezok pochti v chetiere sotni let, kotoriei avtor nazievaet «samiem dolgim snom» nacii. 1830-i, god polnogo probujdeniia ot etogo «sna», stal datoi provozglasheniia i okonchatelnogo priznaniia nezavisimosti korolevstva Greciia. V tretei chasti opisana istoriia sovremennoi Grecii do 1949 goda (pravlenie Ottona, Georga I, revoluciia i Grajdanskaia voina v Rossii, Pervaia i Vtoraia miroviee voinie i grajdanskaia voina v Grecii). V chetvertoi chasti osveshautsia sobietiia s 1949 po 2020 god. Itogom stala sjataia i informativnaia hronika istoricheskogo puti grekov dlinoi bolshe chem tri tiesiachi let.</t>
  </si>
  <si>
    <t>Henidj, Dj.</t>
  </si>
  <si>
    <t>Naikratchaishaia istoriia Grecii: Ot mifov k sovremenniem realiiam (s superoblojkoi)</t>
  </si>
  <si>
    <t>Лето Господне. Богомолье. Старый Валаам</t>
  </si>
  <si>
    <t>В произведениях русского писателя Ивана Сергеевича Шмелёва перед читателем предстает увиденный глазами ребенка старый московский быт, раскрывается внутренний мир русского человека, жизнь которого проникнута православным духом и согрета христианской верой. Увлекательные, трогательные рассказы, вошедшие в этот сборник, стали излюбленным чтением современного православного человека. Гриф Допущено Изд.советом Белорусской ПЦ</t>
  </si>
  <si>
    <t>Белорусская Православная Церковь</t>
  </si>
  <si>
    <t>The summer of the Lord. A pilgrimage. Old Valaam</t>
  </si>
  <si>
    <t>Russian Russian writer Ivan Sergeyevich Shmelev's works present the reader with an old Moscow way of life seen through the eyes of a child, revealing the inner world of a Russian man, whose life is imbued with the Orthodox spirit and warmed by the Christian faith. The fascinating, touching stories included in this collection have become a favorite reading of modern Orthodox people. Vulture Approved by the Publishing Council of the Belarusian Human Rights Center</t>
  </si>
  <si>
    <t>http://sentrumbookstore.com/upload/iblock/b67/vbwzem2guu2e80czttmt25tx6pdgzezz/005035a62a57138af67c921788409da2.jpg</t>
  </si>
  <si>
    <t>978-985-7290-88-8</t>
  </si>
  <si>
    <t>V proizvedeniiah russkogo pisatelia Ivana Sergeevicha Shmeleva pered chitatelem predstaet uvidenniei glazami rebenka stariei moskovskii biet, raskrievaetsia vnutrennii mir russkogo cheloveka, jizn kotorogo proniknuta pravoslavniem duhom i sogreta hristianskoi veroi. Uvlekatelniee, trogatelniee rasskazie, voshedshie v etot sbornik, stali izlublenniem chteniem sovremennogo pravoslavnogo cheloveka. Grif Dopusheno Izd.sovetom Belorusskoi PC</t>
  </si>
  <si>
    <t>Leto Gospodne. Bogomole. Stariei Valaam</t>
  </si>
  <si>
    <t>Belorusskaia Pravoslavnaia Cerkov</t>
  </si>
  <si>
    <t>The Belarusian Orthodox Church</t>
  </si>
  <si>
    <t>Шпренгер, Я.,Крамер, Г.</t>
  </si>
  <si>
    <t>Молот ведьм (подарочное оформление с закрашенным обрезом)</t>
  </si>
  <si>
    <t>Подарочное издание с чёрным закрашенным обрезом. Иллюстрировано старинными гравюрами. Обложка украшена красной и чёрной фольгой и блинтовым объёмным тиснением. Цветные форзацы с авторской иллюстрацией от Redium.«Молот ведьм» — знаменитый средневековый трактат, написанный в конце XV века, служил не только учебником инквизиции, но и воплощением массовой паранойи и суеверий той эпохи. Составленный доминиканскими монахами Якобом Шпренгером и Генрихом Крамером, этот труд объединяет в себе опыт борьбы церкви с ересью и ведьмами, став самым значительным документом по теме в своём времени.Сочинение представляет собой своеобразное руководство для инквизиторов, предлагая методики распознавания и поимки ведьм, проведения допросов и ведения инквизиционных расследований. Авторы ссылаются на авторитетные источники, начиная от Аристотеля и заканчивая Иоанном Златоустом, иллюстрируя свои утверждения живыми и занимательными примерами из практики.«Молот ведьм», став бестселлером ещё в Средние века, сегодня служит мрачным, но важным напоминанием о невероятности человеческих заблуждений и жестокости тех времен. Книга интересна как исследователям, так и всем, кто хочет понять психологию массового страха и безумия, охватившего Европу в эпоху Средневековья.</t>
  </si>
  <si>
    <t>Тайны веков. Знаменитые мистические книги</t>
  </si>
  <si>
    <t>Sprenger, me.,Kramer, G.</t>
  </si>
  <si>
    <t>The Witches' Hammer (gift box with a painted edge)</t>
  </si>
  <si>
    <t>A gift edition with a black shaded edge. Illustrated with antique engravings. The cover is decorated with red and black foil and three-dimensional embossed pancake. Colored flyleafs with an author's illustration from Redium.The Hammer of Witches, a famous medieval treatise written at the end of the 15th century, served not only as a textbook for the Inquisition, but also as the epitome of mass paranoia and superstition of that era. Compiled by Dominican monks Jacob Sprenger and Heinrich Kramer, this work combines the experience of the church's struggle against heresy and witches, becoming the most significant document on the subject in its time.The essay is a kind of guide for inquisitors, offering methods for recognizing and capturing witches, conducting interrogations and conducting inquisitorial investigations. The authors refer to authoritative sources ranging from Aristotle to John Chrysostom, illustrating their statements with vivid and entertaining examples from practice.The Witches' Hammer, which became a bestseller back in the Middle Ages, today serves as a dark but important reminder of the enormity of human error and cruelty of those times. The book is of interest to both researchers and anyone who wants to understand the psychology of mass fear and madness that swept Europe during the Middle Ages.</t>
  </si>
  <si>
    <t>http://sentrumbookstore.com/upload/iblock/4d7/sgfc96xs7dpfnw5mlzvenc7p5hfkkz9k/75f2aa9b45b2fbedf6393f7e9d2d8d58.jpg</t>
  </si>
  <si>
    <t>978-5-04-197166-3</t>
  </si>
  <si>
    <t>Podarochnoe izdanie s cherniem zakrashenniem obrezom. Illustrirovano starinniemi gravurami. Oblojka ukrashena krasnoi i chernoi folgoi i blintoviem obemniem tisneniem. Cvetniee forzacie s avtorskoi illustraciei ot Redium.«Molot vedm» — znamenitiei srednevekoviei traktat, napisanniei v konce XV veka, slujil ne tolko uchebnikom inkvizicii, no i voplosheniem massovoi paranoii i sueverii toi epohi. Sostavlenniei dominikanskimi monahami Iakobom Shprengerom i Genrihom Kramerom, etot trud obediniaet v sebe opiet borbie cerkvi s eresu i vedmami, stav samiem znachitelniem dokumentom po teme v svoem vremeni.Sochinenie predstavliaet soboi svoeobraznoe rukovodstvo dlia inkvizitorov, predlagaia metodiki raspoznavaniia i poimki vedm, provedeniia doprosov i vedeniia inkvizicionnieh rassledovanii. Avtorie ssielautsia na avtoritetniee istochniki, nachinaia ot Aristotelia i zakanchivaia Ioannom Zlatoustom, illustriruia svoi utverjdeniia jiviemi i zanimatelniemi primerami iz praktiki.«Molot vedm», stav bestsellerom eshe v Srednie veka, segodnia slujit mrachniem, no vajniem napominaniem o neveroiatnosti chelovecheskih zablujdenii i jestokosti teh vremen. Kniga interesna kak issledovateliam, tak i vsem, kto hochet poniat psihologiu massovogo straha i bezumiia, ohvativshego Evropu v epohu Srednevekovia.</t>
  </si>
  <si>
    <t>Shprenger, Ia.,Kramer, G.</t>
  </si>
  <si>
    <t>Molot vedm (podarochnoe oformlenie s zakrashenniem obrezom)</t>
  </si>
  <si>
    <t>Баунов, Александр</t>
  </si>
  <si>
    <t>Конец режима: Как закончились три европейские диктатуры</t>
  </si>
  <si>
    <t>Во второй половине ХХ века закончились три последние диктатуры Западной Европы — режимы Франко в Испании, Салазара в Португалии и «черных полковников» в Греции. Их граждане в конечном счете предпочли демократический строй авторитарному. В своей книге политический исследователь и журналист Александр Баунов рассказывает о том, как пытались продлить свое существование и завершились диктатуры этих трех стран, об отличиях и сходствах этого перехода в результате мирной трансформации в Испании, революционных событий в Португалии и военной авантюры в Греции и о людях, благодаря или вопреки которым этот переход состоялся. Противники автократий часто дают свой ответ на вопрос, почему авторитарным режимам удается просуществовать долго: потому что они держатся на страхе и силе. Сторонники авторитаризма как формы правления отвечают по-своему: длительные режимы личной власти держатся силой народной любви. Время не только проясняет, но и затемняет ход событий. Следует отличать событие от мифа о нем. Эту книгу можно читать как документальный роман о том, как две самые долгие диктатуры Европы, каждая из которых продолжалась по 40 лет, не устояли. Чтобы дополнить картину, я пишу об их позднем и менее долговечном подражателе — православной диктатуре «черных полковников» в Греции.</t>
  </si>
  <si>
    <t>Baunov, Alexander</t>
  </si>
  <si>
    <t>End of mode: How three European dictatorships ended</t>
  </si>
  <si>
    <t>In the second half of the twentieth century, the last three dictatorships of Western Europe ended — the regimes of Franco in Spain, Salazar in Portugal and the "black colonels" in Greece. Their citizens ultimately preferred the democratic system to the authoritarian one. In his book, political researcher and journalist Alexander Baunov talks about how the dictatorships of these three countries tried to prolong their existence and ended, about the differences and similarities of this transition as a result of the peaceful transformation in Spain, the revolutionary events in Portugal and the military adventure in Greece, and about the people thanks to or in spite of whom this transition took place. Opponents of autocracies often give their own answer to the question of why authoritarian regimes manage to survive for a long time: because they keep on fear and force. Supporters of authoritarianism as a form of government respond in their own way: long-term regimes of personal power are held by the power of popular love. Time not only clarifies, but also obscures the course of events. It is necessary to distinguish the event from the myth about it. This book can be read as a documentary novel about how the two longest dictatorships in Europe, each of which lasted for 40 years, could not resist. To complete the picture, I am writing about their later and less durable imitator — the Orthodox dictatorship of the "black colonels" in Greece.</t>
  </si>
  <si>
    <t>http://sentrumbookstore.com/upload/iblock/09c/wqpi7s6o6wyt9s41o8cwl368n4j72h8i/9785961482454.jpg</t>
  </si>
  <si>
    <t>978-5-9614-8245-4</t>
  </si>
  <si>
    <t>Vo vtoroĭ polovine KhKh veka zakonchilisʹ tri poslednie diktatury Zapadnoĭ Evropy — rezhimy Franko v Ispanii, Salazara v Portugalii i «chernykh polkovnikov» v Gretsii. Ikh grazhdane v konechnom schete predpochli demokraticheskiĭ stroĭ avtoritarnomu. V svoeĭ knige politicheskiĭ issledovatelʹ i zhurnalist Aleksandr Baunov rasskazyvaet o tom, kak pytalisʹ prodlitʹ svoe sushchestvovanie i zavershilisʹ diktatury ėtikh trekh stran, ob otlichiiakh i skhodstvakh ėtogo perekhoda v rezulʹtate mirnoĭ transformatsii v Ispanii, revoliutsionnykh sobytiĭ v Portugalii i voennoĭ avantiury v Gretsii i o liudiakh, blagodaria ili vopreki kotorym ėtot perekhod sostoialsia. Protivniki avtokratiĭ chasto daiut svoĭ otvet na vopros, pochemu avtoritarnym rezhimam udaetsia prosushchestvovatʹ dolgo: potomu chto oni derzhatsia na strakhe i sile. Storonniki avtoritarizma kak formy pravleniia otvechaiut po-svoemu: dlitelʹnye rezhimy lichnoĭ vlasti derzhatsia siloĭ narodnoĭ liubvi. Vremia ne tolʹko proiasniaet, no i zatemniaet khod sobytiĭ. Sleduet otlichatʹ sobytie ot mifa o nem. Ėtu knigu mozhno chitatʹ kak dokumentalʹnyĭ roman o tom, kak dve samye dolgie diktatury Evropy, kazhdaia iz kotorykh prodolzhalasʹ po 40 let, ne ustoiali. Chtoby dopolnitʹ kartinu, ia pishu ob ikh pozdnem i menee dolgovechnom podrazhatele — pravoslavnoĭ diktature «chernykh polkovnikov» v Gretsii.</t>
  </si>
  <si>
    <t>Baunov, Aleksandr</t>
  </si>
  <si>
    <t>Konets rezhima: Kak zakonchilisʹ tri evropeĭskie diktatury</t>
  </si>
  <si>
    <t>Alʹpina Pablisher</t>
  </si>
  <si>
    <t>Alpina Publisher</t>
  </si>
  <si>
    <t>Палант Борис</t>
  </si>
  <si>
    <t>Билль о правах</t>
  </si>
  <si>
    <t>По мнению автора, одного из ведущих американских адвокатов, специалиста в области международного и иммиграционного права, Америка стала великой страной благодаря своей Конституции и Биллю о правах. Российскому читателю будет интересно и полезно узнать, почему наряду с Конституцией американцам потребовались еще и поправки к ней, что такое обычное право и чем оно отличается от континентального, как функционирует Верховный суд США — чем он занимается и как принимаются решения. И наконец, каждой из первых десяти поправок к Конституции США, которые и составляют Билль о правах, посвящена отдельная глава, в которой приводятся наиболее интересные, с точки зрения автора, дела Верховного суда, касающиеся данной поправки. Всего в книге обсуждается или упоминается более 80 рассмотренных Верховным судом дел, из которых больше половины проанализированы довольно детально.</t>
  </si>
  <si>
    <t>М.: Мысль</t>
  </si>
  <si>
    <t>Свобода и Право</t>
  </si>
  <si>
    <t>Palant Boris</t>
  </si>
  <si>
    <t>Bill of rights</t>
  </si>
  <si>
    <t>According to the author, one of the leading American lawyers, a specialist in international and immigration law, America has become a great country thanks to its Constitution and Bill of Rights. It will be interesting and useful for the Russian reader to find out why, along with the Constitution, the Americans also needed amendments to it, what is customary law and how it differs from continental law, how the US Supreme Court functions - what it does and how decisions are made. And finally, each of the first ten amendments to the US Constitution, which make up the Bill of Rights, is devoted to a separate chapter, which contains the most interesting, from the author's point of view, Supreme Court cases concerning this amendment. In total, the book discusses or mentions more than 80 Supreme Court cases, of which more than half are analyzed in some detail.</t>
  </si>
  <si>
    <t>http://sentrumbookstore.com/upload/iblock/c35/9785244012101.jpg</t>
  </si>
  <si>
    <t>Po mneniiu avtora, odnogo iz vedushchikh amerikanskikh advokatov, spetsialista v oblasti mezhdunarodnogo i immigratsionnogo prava, Amerika stala velikoĭ stranoĭ blagodaria svoeĭ Konstitutsii i Billiu o pravakh. Rossiĭskomu chitateliu budet interesno i polezno uznatʹ, pochemu nariadu s Konstitutsieĭ amerikantsam potrebovalisʹ eshche i popravki k neĭ, chto takoe obychnoe pravo i chem ono otlichaetsia ot kontinentalʹnogo, kak funktsioniruet Verkhovnyĭ sud SShA — chem on zanimaetsia i kak prinimaiutsia resheniia. I nakonets, kazhdoĭ iz pervykh desiati popravok k Konstitutsii SShA, kotorye i sostavliaiut Billʹ o pravakh, posviashchena otdelʹnaia glava, v kotoroĭ privodiatsia naibolee interesnye, s tochki zreniia avtora, dela Verkhovnogo suda, kasaiushchiesia dannoĭ popravki. Vsego v knige obsuzhdaetsia ili upominaetsia bolee 80 rassmotrennykh Verkhovnym sudom del, iz kotorykh bolʹshe poloviny proanalizirovany dovolʹno detalʹno.</t>
  </si>
  <si>
    <t>Billʹ o pravakh</t>
  </si>
  <si>
    <t>M.: Myslʹ</t>
  </si>
  <si>
    <t>M.: Mysl</t>
  </si>
  <si>
    <t>Мишне Тора (Кодекс Маймонида) кн. Ущербы</t>
  </si>
  <si>
    <t>Рабби Моше бен Маймон (Рамбам, 1138–1204) — величайший еврейский мудрец постталмудической эпохи: законодатель, философ, ученый и врач. Его кодекс Мишне Тора («Повторение Учения») — одно из важнейших произведений еврейской традиции. В самом обширном из своих трудов Рамбам обобщает и систематизирует талмудическую традицию и в доступной форме излагает всю совокупность еврейского религиозного законодательства — ѓалахи. В одиннадцатую книгу кодекса Рамбама Мишне Тора, Незикин, то есть «Ущербы», посвященную уголовному и гражданскому праву, входят: Законы об имущественном ущербе, Законы о краже, Законы о грабеже и потере, Законы о ранящем и причиняющем ущерб, Законы об убийце и сохранении жизни. Впервые публикуется по-русски полностью, в точном современном переводе и с подробными комментариями.</t>
  </si>
  <si>
    <t>Mishneh Torah (Code of Maimonides) book Damages</t>
  </si>
  <si>
    <t>Rabbi Moshe ben Maimon (Rambam, 1138-1204) was the greatest Jewish sage of the post-Talmudic era: a legislator, philosopher, scientist and physician. His code of the Mishneh Torah ("Repetition of the Teaching") is one of the most important works of the Jewish tradition. In the most extensive of his works, Rambam summarizes and systematizes the Talmudic tradition and presents in an accessible form the totality of Jewish religious legislation — the Halakhah. The eleventh book of the Rambam Mishneh Torah Code, Nezikin, i.e. "Damages", devoted to criminal and civil law, includes: Laws on property damage, Laws on Theft, Laws on Robbery and Loss, Laws on Injuring and Causing Damage, Laws on Murder and Preservation of Life. For the first time, it is published in full in Russian, in an accurate modern translation and with detailed comments.</t>
  </si>
  <si>
    <t>http://sentrumbookstore.com/upload/iblock/108/gkntr0ac0guw6lybosxp4xyf5gqlb1vb/0c24cf51f73bf2a87f3e0cb2ef48cb0e.jpg</t>
  </si>
  <si>
    <t>978-5-9953-0961-1</t>
  </si>
  <si>
    <t>Rabbi Moshe ben Maimon (Rambam, 1138–1204) — velichaishii evreiskii mudrec posttalmudicheskoi epohi: zakonodatel, filosof, ucheniei i vrach. Ego kodeks Mishne Tora («Povtorenie Ucheniia») — odno iz vajneishih proizvedenii evreiskoi tradicii. V samom obshirnom iz svoih trudov Rambam obobshaet i sistematiziruet talmudicheskuu tradiciu i v dostupnoi forme izlagaet vsu sovokupnost evreiskogo religioznogo zakonodatelstva — ѓalahi. V odinnadcatuu knigu kodeksa Rambama Mishne Tora, Nezikin, to est «Usherbie», posviashennuu ugolovnomu i grajdanskomu pravu, vhodiat: Zakonie ob imushestvennom usherbe, Zakonie o kraje, Zakonie o grabeje i potere, Zakonie o raniashem i prichiniaushem usherb, Zakonie ob ubiice i sohranenii jizni. Vperviee publikuetsia po-russki polnostu, v tochnom sovremennom perevode i s podrobniemi kommentariiami.</t>
  </si>
  <si>
    <t>Mishne Tora (Kodeks Maimonida) kn. Usherbie</t>
  </si>
  <si>
    <t>Фоменко Анатолий Тимофеевич; Носовский Глеб Владимирович</t>
  </si>
  <si>
    <t>Как было на самом деле. Инки пришли в Америку из Руси-Орды</t>
  </si>
  <si>
    <t>Истории Американского континента с точки зрения Новой Хронологии посвящен раздел в предыдущей книге авторов 'Освоение Америки Русью-Ордой', под названием: 'Завоевание Америки в XV веке войсками Руси-Орды и Османии = Атамании. Библейский патриарх Ной — это Христофор Колумб'. В настоящей книге анализируется история знаменитых Инков. Оказывается, приплыв в Америку, Инки колонизировали большие территории и создали мощную Империю, по образцу 'античного Рима', то есть Руси-Орды, откуда они, как христианские переселенцы, вышли в XIII—XV веках. Было две волны переселения из Руси-Орды. Одна — на кораблях через Атлантику. Это - предки Майя. Вторая с Дальнего Востока — через Тихий Океан. Вероятно, предки Инков в Южной Америке — это 'тихоокеанская волна' переселенцев-колонизаторов. Рассказывается также о затерянных городах Южной Америки. Кроме того, многие важные события, происшедшие в XVI веке в Руси-Орде, в метрополии Великой Империи, были потом ошибочно перенесены 'на бумаге' в Англию, бывшую в ту пору провинцией Ордынской Империи. При этом русско-ордынские события превратились в якобы местные события, развернувшиеся якобы на английских островах и частично во Франции.</t>
  </si>
  <si>
    <t>Как было на самом деле...</t>
  </si>
  <si>
    <t>Fomenko, Anatoly T.; Nosovsky Gleb Vladimirovich</t>
  </si>
  <si>
    <t>It was really the case. The Incas came to America from Russia-Horde</t>
  </si>
  <si>
    <t>The history of the American continent from the standpoint of the New Chronology section in the previous book of the authors 'Exploration of America by Russia-Horde', entitled: 'the Conquest of America in the XV century the troops of Russia-Horde and Osman = Atamanov. The biblical Patriarch Noah is Christopher Columbus'. This book examines the history of the famous Incas. It turns out that sailed to America, the Incas colonized large areas and created a powerful Empire on the model of the 'antique Rome', that is Russia-Horde, where they are, as a Christian migrants came in the XIII—XV centuries. Two waves of resettlement from Russia-Horde. One — on ships across the Atlantic. This is the ancestors of the Maya. Second from Far East via the Pacific Ocean. Probably the ancestors of the Incas in South America — the 'Pacific wave' of immigrants colonizers. Also describes about the lost cities in South America. In addition, many important events occurred in the XVI century in Russia-Horde in the metropolis of a great Empire, was then mistakenly moved 'on paper' in England, the former at that time a province of the Horde Empire. While the Russian-Horde event has turned into a supposedly local events that took place allegedly in the English Islands, and partly in France.</t>
  </si>
  <si>
    <t>http://sentrumbookstore.com/upload/iblock/b18/9785171076986.jpg</t>
  </si>
  <si>
    <t>978-5-17-107698-6</t>
  </si>
  <si>
    <t>Istorii Amerikanskogo kontinenta s tochki zreniia Novoĭ Khronologii posviashchen razdel v predydushcheĭ knige avtorov 'Osvoenie Ameriki Rusʹiu-Ordoĭ', pod nazvaniem: 'Zavoevanie Ameriki v XV veke voĭskami Rusi-Ordy i Osmanii = Atamanii. Bibleĭskiĭ patriarkh Noĭ — ėto Khristofor Kolumb'. V nastoiashcheĭ knige analiziruetsia istoriia znamenitykh Inkov. Okazyvaetsia, priplyv v Ameriku, Inki kolonizirovali bolʹshie territorii i sozdali moshchnuiu Imperiiu, po obraztsu 'antichnogo Rima', to estʹ Rusi-Ordy, otkuda oni, kak khristianskie pereselentsy, vyshli v XIII—XV vekakh. Bylo dve volny pereseleniia iz Rusi-Ordy. Odna — na korabliakh cherez Atlantiku. Ėto - predki Maĭia. Vtoraia s Dalʹnego Vostoka — cherez Tikhiĭ Okean. Veroiatno, predki Inkov v IUzhnoĭ Amerike — ėto 'tikhookeanskaia volna' pereselentsev-kolonizatorov. Rasskazyvaetsia takzhe o zateriannykh gorodakh IUzhnoĭ Ameriki. Krome togo, mnogie vazhnye sobytiia, proisshedshie v XVI veke v Rusi-Orde, v metropolii Velikoĭ Imperii, byli potom oshibochno pereneseny 'na bumage' v Angliiu, byvshuiu v tu poru provintsieĭ Ordynskoĭ Imperii. Pri ėtom russko-ordynskie sobytiia prevratilisʹ v iakoby mestnye sobytiia, razvernuvshiesia iakoby na angliĭskikh ostrovakh i chastichno vo Frantsii.</t>
  </si>
  <si>
    <t>Fomenko Anatoliĭ Timofeevich; Nosovskiĭ Gleb Vladimirovich</t>
  </si>
  <si>
    <t>Kak bylo na samom dele. Inki prishli v Ameriku iz Rusi-Ordy</t>
  </si>
  <si>
    <t>Коншин, М.</t>
  </si>
  <si>
    <t>Fucking English: 1000+ слов и выражений из английского сленга</t>
  </si>
  <si>
    <t>Никаких табу — здесь ты найдешь всё, о чем предпочитали не говорить на уроках английского!Уличный сленг и цифровой андеграунд скрывают куда больше дичи, чем можно себе представить. В этой книге более 1000 слов и выражений, которыми щеголяют в самых опасных подворотнях и безднах интернета, дополненные стильными и остроумными иллюстрациями. И никаких скучных правил — только то, что действительно пригодится. Объясняем просто, с фирменным черным юмором и любовью.От создателей легендарного канала @fuckingenglish — более 360 тысяч подписчиков, так что ты в хорошей компании!</t>
  </si>
  <si>
    <t>Учим иностранный язык с удовольствием с блогерами-экспертами</t>
  </si>
  <si>
    <t>Konshin, M.</t>
  </si>
  <si>
    <t>Fucking English: 1000+ words and expressions from English slang</t>
  </si>
  <si>
    <t>No taboos — here you will find everything that you preferred not to talk about in English lessons!Street slang and the digital underground hide a lot more game than you can imagine. This book contains more than 1,000 words and expressions that are flaunted in the most dangerous alleys and abysses of the Internet, complemented by stylish and witty illustrations. And no boring rules — just what really comes in handy. We explain it simply, with our trademark black humor and love.The creators of the legendary @fuckingenglish channel have over 360,000 subscribers, so you're in good company!</t>
  </si>
  <si>
    <t>http://sentrumbookstore.com/upload/iblock/195/k5f0nzn3vl171sihrq5w775av2rsdafu/3c5f526800612b6ef3dce6d252286eac.jpg</t>
  </si>
  <si>
    <t>978-5-17-165452-8</t>
  </si>
  <si>
    <t>Nikakih tabu — zdes tie naidesh vse, o chem predpochitali ne govorit na urokah angliiskogo!Ulichniei sleng i cifrovoi andegraund skrievaut kuda bolshe dichi, chem mojno sebe predstavit. V etoi knige bolee 1000 slov i vierajenii, kotoriemi shegoliaut v samieh opasnieh podvorotniah i bezdnah interneta, dopolnenniee stilniemi i ostroumniemi illustraciiami. I nikakih skuchnieh pravil — tolko to, chto deistvitelno prigoditsia. Obiasniaem prosto, s firmenniem cherniem umorom i lubovu.Ot sozdatelei legendarnogo kanala @fuckingenglish — bolee 360 tiesiach podpischikov, tak chto tie v horoshei kompanii!</t>
  </si>
  <si>
    <t>Fucking English: 1000+ slov i vierajenii iz angliiskogo slenga</t>
  </si>
  <si>
    <t>Мюллер, Владимир</t>
  </si>
  <si>
    <t>Современный англо-русский русско-английский словарь: более 130 000 слов и выражений</t>
  </si>
  <si>
    <t>Перед вами знаменитый словарь, выдержавший десятки переизданий.В словаре представлено около 130 000 слов и выражений. Словарь состоит из двух частей: англо-русской и русско-английской. Заголовочные слова первой части словаря содержат современную транскрипцию, соответствующую международной фонетической системе IPA.Словарь охватывает наиболее употребительную лексику современного английского языка. Многие слова дополнены примерами словосочетаний и выражений с ними.Издание предназначено для всех, кто изучает английский язык, стремится пополнить свой словарный запас, а также станет незаменимым помощником при работе с различными текстами.</t>
  </si>
  <si>
    <t>Новейшие современные словари</t>
  </si>
  <si>
    <t>Muller, Vladimir</t>
  </si>
  <si>
    <t>Russian Russian-English dictionary: more than 130,000 words and expressions. Modern English-Russian Russian-English dictionary</t>
  </si>
  <si>
    <t>Here is a famous dictionary that has gone through dozens of reprints.The dictionary contains about 130,000 words and expressions. Russian Russian Dictionary consists of two parts: English-Russian and Russian-English. The heading words of the first part of the dictionary contain a modern transcription corresponding to the IPA international phonetic system.The dictionary covers the most commonly used vocabulary of modern English. Many words are supplemented with examples of phrases and expressions with them.The publication is intended for everyone who studies English, strives to replenish their vocabulary, and will also become an indispensable assistant when working with various texts.</t>
  </si>
  <si>
    <t>http://sentrumbookstore.com/upload/iblock/0fa/hz0g1sl1gi506duxgkm5jb0yedm4t0sr/4c80b57e609ea18af0e9bee63313257b.jpg</t>
  </si>
  <si>
    <t>978-5-17-169033-5</t>
  </si>
  <si>
    <t>Pered vami znamenitiei slovar, viederjavshii desiatki pereizdanii.V slovare predstavleno okolo 130 000 slov i vierajenii. Slovar sostoit iz dvuh chastei: anglo-russkoi i russko-angliiskoi. Zagolovochniee slova pervoi chasti slovaria soderjat sovremennuu transkripciu, sootvetstvuushuu mejdunarodnoi foneticheskoi sisteme IPA.Slovar ohvatievaet naibolee upotrebitelnuu leksiku sovremennogo angliiskogo iazieka. Mnogie slova dopolnenie primerami slovosochetanii i vierajenii s nimi.Izdanie prednaznacheno dlia vseh, kto izuchaet angliiskii iaziek, stremitsia popolnit svoi slovarniei zapas, a takje stanet nezamenimiem pomoshnikom pri rabote s razlichniemi tekstami.</t>
  </si>
  <si>
    <t>Sovremenniei anglo-russkii russko-angliiskii slovar: bolee 130 000 slov i vierajenii</t>
  </si>
  <si>
    <t>Рабби Моше бен Маймон; ;</t>
  </si>
  <si>
    <t>Мишне Тора [Кодекс Маймонида] кн. Чистота</t>
  </si>
  <si>
    <t>Рабби Моше бен Маймон (Рамбам, 1138-1204) - величайший еврейский мудрец постталмудической эпохи: законодатель, философ, ученый и врач. Его кодекс Мишне Тора ('Повторение Учения') - одно из важнейших произведений еврейской традиции. В самом обширном из своих трудов Рамбам обобщает и систематизирует талмудическую традицию и в доступной форме излагает всю совокупность еврейского религиозного законодательства - ѓалахи. В десятую книгу Мишне Тора, 'Чистота', посвященную законам ритуальной чистоты и скверны, входят Законы о скверне смерти, Законы о красной корове, Законы о скверне цараат, Законы об осквернении ложа и сиденья, Законы об остальных истоках скверны, Законы об осквернении пищи, Законы об утвари и Законы о микве. Впервые публикуется по-русски полностью, в точном современном переводе и с подробными комментариями.</t>
  </si>
  <si>
    <t>Книжники; Лехаим</t>
  </si>
  <si>
    <t>Библиотека еврейских текстов.Начала мудрости</t>
  </si>
  <si>
    <t>Rabbi Moshe Ben Maimon; ;</t>
  </si>
  <si>
    <t>Mishneh Torah [Code of Maimonides] kN. Purity</t>
  </si>
  <si>
    <t>Rabbi Moshe Ben Maimon (Rambam, 1138-1204) is the greatest Jewish sage of the post-Talmudic era: legislator, philosopher, scientist and physician. His code Mishneh Torah ('Repetition of the Teachings') - one of the most important works of Jewish tradition. In the most extensive of his works Rambam summarizes and systematizes Talmudic tradition and in an accessible form sets out the totality of Jewish religious legislation - ѓalahi. In the tenth book of the Mishnah Torah, 'Purity', is devoted to the laws of ritual purity and pollution are the pollution Laws of death, Laws of the red heifer, pollution Laws carat, Laws about the desecration of the bed and the seats, the Laws on other sources of impurity, pollution Laws food Laws about the utensils and the Laws of mikveh. For the first time it is published in Russian in full, in an accurate modern translation and with detailed comments.</t>
  </si>
  <si>
    <t>http://sentrumbookstore.com/upload/iblock/545/9785995306139.jpg</t>
  </si>
  <si>
    <t>978-5-9953-0613-9</t>
  </si>
  <si>
    <t>Rabbi Moshe ben Maĭmon (Rambam, 1138-1204) - velichaĭshiĭ evreĭskiĭ mudrets posttalmudicheskoĭ ėpokhi: zakonodatelʹ, filosof, uchenyĭ i vrach. Ego kodeks Mishne Tora ('Povtorenie Ucheniia') - odno iz vazhneĭshikh proizvedeniĭ evreĭskoĭ traditsii. V samom obshirnom iz svoikh trudov Rambam obobshchaet i sistematiziruet talmudicheskuiu traditsiiu i v dostupnoĭ forme izlagaet vsiu sovokupnostʹ evreĭskogo religioznogo zakonodatelʹstva - ѓalakhi. V desiatuiu knigu Mishne Tora, 'Chistota', posviashchennuiu zakonam ritualʹnoĭ chistoty i skverny, vkhodiat Zakony o skverne smerti, Zakony o krasnoĭ korove, Zakony o skverne tsaraat, Zakony ob oskvernenii lozha i sidenʹia, Zakony ob ostalʹnykh istokakh skverny, Zakony ob oskvernenii pishchi, Zakony ob utvari i Zakony o mikve. Vpervye publikuetsia po-russki polnostʹiu, v tochnom sovremennom perevode i s podrobnymi kommentariiami.</t>
  </si>
  <si>
    <t>Rabbi Moshe ben Maĭmon; ;</t>
  </si>
  <si>
    <t>Mishne Tora [Kodeks Maĭmonida] kn. Chistota</t>
  </si>
  <si>
    <t>Knizhniki; Lekhaim</t>
  </si>
  <si>
    <t>The Scribes; Lech</t>
  </si>
  <si>
    <t>Рекер, К.</t>
  </si>
  <si>
    <t>Язык цвета. Все о его символике, психологии и истории</t>
  </si>
  <si>
    <t>Эта книга — настоящее социокультурное исследование, выходящее далеко за пределы дизайна и творчества. Разнообразие примеров разных эпох и их глубокий анализ учит расшифровывать визуальные сообщения, которыми заполнен современный мир, и дает возможность разобраться, как цвет влияет на наше восприятие: почему один и тот же цвет может быть и символом власти, смерти и плодородия, а другой — символом радушия, страсти и ярости? Как порой полярные смыслы соседствуют рядом? И так ли уж они противоречивы?Автор книги Кит Рикер — писатель, редактор и прогнозист тенденций и цвета. Он уже 35 лет работает в сфере создания медиаконтента, маркетинга и развития бизнеса. В его портфолио — проекты с такими компаниями, как Pantone, WGSN, Stylus, Ассоциацией цвета США и другими. Читать дальше…</t>
  </si>
  <si>
    <t>Эксмо; БОМБОРА</t>
  </si>
  <si>
    <t>Подарочные издания. Дизайн</t>
  </si>
  <si>
    <t>Reker, K.</t>
  </si>
  <si>
    <t>The language of color. All about its symbolism, psychology and history</t>
  </si>
  <si>
    <t>This book is a true socio—cultural study that goes far beyond design and creativity. A variety of examples from different eras and their in—depth analysis teaches us to decipher the visual messages that fill the modern world, and provides an opportunity to understand how color affects our perception: why can one and the same color be a symbol of power, death and fertility, and another - a symbol of cordiality, passion and rage? How do polar meanings sometimes coexist side by side? And are they really contradictory?The author of the book, Keith Ricker, is a writer, editor, and forecaster of trends and colors. He has been working in the field of media content creation, marketing and business development for 35 years. His portfolio includes projects with companies such as Pantone, WGSN, Stylus, the United States Color Association, and others. Read more…</t>
  </si>
  <si>
    <t>http://sentrumbookstore.com/upload/iblock/6e4/do0uptic5oyv8l8w9mzp9sklsnfh172k/e0e54421068b8fee42984fc68f305d49.jpg</t>
  </si>
  <si>
    <t>978-5-04-198963-7</t>
  </si>
  <si>
    <t>Eta kniga — nastoiashee sociokulturnoe issledovanie, viehodiashee daleko za predelie dizaina i tvorchestva. Raznoobrazie primerov raznieh epoh i ih glubokii analiz uchit rasshifrovievat vizualniee soobsheniia, kotoriemi zapolnen sovremenniei mir, i daet vozmojnost razobratsia, kak cvet vliiaet na nashe vospriiatie: pochemu odin i tot je cvet mojet biet i simvolom vlasti, smerti i plodorodiia, a drugoi — simvolom radushiia, strasti i iarosti? Kak poroi poliarniee smieslie sosedstvuut riadom? I tak li uj oni protivorechivie?Avtor knigi Kit Riker — pisatel, redaktor i prognozist tendencii i cveta. On uje 35 let rabotaet v sfere sozdaniia mediakontenta, marketinga i razvitiia biznesa. V ego portfolio — proektie s takimi kompaniiami, kak Pantone, WGSN, Stylus, Associaciei cveta SShA i drugimi. Chitat dalshe…</t>
  </si>
  <si>
    <t>Iaziek cveta. Vse o ego simvolike, psihologii i istorii</t>
  </si>
  <si>
    <t>Eksmo; BOMBORA</t>
  </si>
  <si>
    <t>Станиславский, Константин,Гиппиус, Сергей</t>
  </si>
  <si>
    <t>Полный курс актерского мастерства</t>
  </si>
  <si>
    <t>Впервые в одном сборнике соединены самые популярные и известные работы К.С. Станиславского уже ставшие классикой "Работа актера над собой", часть 1 и 2 и "Работа актера над ролью", и С.В. Гиппиуса – известного театрального педагога, режиссера дубляжа, кинорежиссера. "Гимнастика чувств". Тренинг творческой психотехники", состоящего из теоретической части из 400 актерских упражнений. Комплекс упражнений профессионального актерского тренинга творческой психотехники, названный автором "гимнастикой чувств", включил в себя элементы индийской йоги, восточных единоборств, языческих игр и упражнений театральных актеров, синтезированных и переработанных в рамках метода К. С. Станиславского и предназначенный не только для преподавателей актерского мастерства, режиссеров, актеров и студентов театральных вузов и студий, но и для профессиональных психологов, специалистов ФСБ, МВД и МЧС.Открытые и внедренные в практику Гиппиусом приемы широко используются как в театральной педагогике, так и в психологии в качестве системы развития познавательных и эмоционально-волевых процессов.</t>
  </si>
  <si>
    <t>Школа искусства</t>
  </si>
  <si>
    <t>Stanislavsky, Konstantin,Gippius, Sergey</t>
  </si>
  <si>
    <t>Full Acting course</t>
  </si>
  <si>
    <t>For the first time, the most popular and well–known works of K.S. Stanislavsky, which have already become classics, "The actor's Work on Himself," parts 1 and 2, and "The Actor's Work on a Role," and S.V. Gippius, a famous theater teacher, dubbing director, and film director, are combined in one collection. "Gymnastics of the senses." Creative psychotechnics training", consisting of a theoretical part of 400 acting exercises. A set of exercises for professional acting training in creative psychotechnics, called "gymnastics of the senses" by the author, included elements of Indian yoga, martial arts, pagan games and exercises of theater actors, synthesized and reworked within the framework of the method of K. S. Stanislavsky and intended not only for acting teachers, directors, actors and students of theater universities and studios, but also for professional psychologists, specialists of the FSB, the Ministry of Internal Affairs and the Ministry of Emergency Situations.The techniques discovered and put into practice by Gippius are widely used both in theater pedagogy and in psychology as a system for the development of cognitive and emotional-volitional processes.</t>
  </si>
  <si>
    <t>http://sentrumbookstore.com/upload/iblock/848/jsrratakuvby915kudccafj84w0rgegp/b33c2d0d6222ba03ecb69a4e1eb2c904.jpg</t>
  </si>
  <si>
    <t>978-5-17-168362-7</t>
  </si>
  <si>
    <t>Vperviee v odnom sbornike soedinenie samiee populiarniee i izvestniee rabotie K.S. Stanislavskogo uje stavshie klassikoi "Rabota aktera nad soboi", chast 1 i 2 i "Rabota aktera nad rolu", i S.V. Gippiusa – izvestnogo teatralnogo pedagoga, rejissera dubliaja, kinorejissera. "Gimnastika chuvstv". Trening tvorcheskoi psihotehniki", sostoiashego iz teoreticheskoi chasti iz 400 akterskih uprajnenii. Kompleks uprajnenii professionalnogo akterskogo treninga tvorcheskoi psihotehniki, nazvanniei avtorom "gimnastikoi chuvstv", vkluchil v sebia elementie indiiskoi iogi, vostochnieh edinoborstv, iaziecheskih igr i uprajnenii teatralnieh akterov, sintezirovannieh i pererabotannieh v ramkah metoda K. S. Stanislavskogo i prednaznachenniei ne tolko dlia prepodavatelei akterskogo masterstva, rejisserov, akterov i studentov teatralnieh vuzov i studii, no i dlia professionalnieh psihologov, specialistov FSB, MVD i MChS.Otkrietiee i vnedrenniee v praktiku Gippiusom priemie shiroko ispolzuutsia kak v teatralnoi pedagogike, tak i v psihologii v kachestve sistemie razvitiia poznavatelnieh i emocionalno-volevieh processov.</t>
  </si>
  <si>
    <t>Stanislavskii, Konstantin,Gippius, Sergei</t>
  </si>
  <si>
    <t>Polniei kurs akterskogo masterstva</t>
  </si>
  <si>
    <t>Фликер, Ф.</t>
  </si>
  <si>
    <t>Удивительная физика: Магия, из которой состоит наш мир</t>
  </si>
  <si>
    <t>Нас завораживают далекие галактики, черные дыры и элементарные частицы, но давно ли мы задумывались о повседневной магии вокруг нас? Крошечные атомы сталкиваются, образуя снежинки, кристаллы и даже сов, которые для ученых не то, чем кажутся. Профессор Феликс Фликер считает, что нет ничего загадочнее физики, благодаря которой каждый может почувствовать себя волшебником. В этой удивительной книге соседствуют Шерлок Холмс, Терри Пратчетт и скандинавский бог грома Тор, увлекая читателя в магический мир физики. Что черные и белые овцы способны рассказать нам о магнитах? Почему нам сложно установить яйцо в равновесии? Как связаны Альберт Эйнштейн, Мэрилин Монро и кристаллическая решетка? И как не замерзнуть в космосе на ковре-самолете? Прочитав эту книгу, вы больше не сможете смотреть на мир как прежде. «Задача волшебников — выявлять скрытые закономерности внутри хаоса» (Феликс Фликер). Ранее книга издавалась в серии «Научный интерес» под заголовком «Магия физики. Как управлять тайными силами материи, создавать вещества из квантового мира и вызывать кристаллы из хаоса».</t>
  </si>
  <si>
    <t>Научный интерес</t>
  </si>
  <si>
    <t>Flicker, F.</t>
  </si>
  <si>
    <t>Amazing Physics: The Magic that makes up our World</t>
  </si>
  <si>
    <t>We are fascinated by distant galaxies, black holes and elementary particles, but how long have we been thinking about the everyday magic around us? Tiny atoms collide to form snowflakes, crystals, and even owls, which to scientists are not what they seem. Professor Felix Flicker believes that there is nothing more mysterious than physics, thanks to which everyone can feel like a magician. In this amazing book, Sherlock Holmes, Terry Pratchett and the Scandinavian god of thunder Thor are side by side, taking the reader into the magical world of physics. What can black and white sheep tell us about magnets? Why is it difficult for us to keep the egg in balance? How are Albert Einstein, Marilyn Monroe and the crystal lattice related? And how not to freeze in space on a magic carpet? After reading this book, you will no longer be able to look at the world as before. "The task of wizards is to identify hidden patterns within chaos" (Felix Flicker). Previously, the book was published in the series "Scientific Interest" under the title "The Magic of Physics. How to control the secret forces of matter, create substances from the quantum world and summon crystals from chaos."</t>
  </si>
  <si>
    <t>http://sentrumbookstore.com/upload/iblock/070/cgzi42etxie2ota8nng62312lvu8b9u7/c6ef2bd8fa50aa12586d728554e4e6c0.jpg</t>
  </si>
  <si>
    <t>978-5-389-27131-9</t>
  </si>
  <si>
    <t>Nas zavorajivaut dalekie galaktiki, cherniee dierie i elementarniee chasticie, no davno li mie zadumievalis o povsednevnoi magii vokrug nas? Kroshechniee atomie stalkivautsia, obrazuia snejinki, kristallie i daje sov, kotoriee dlia uchenieh ne to, chem kajutsia. Professor Feliks Fliker schitaet, chto net nichego zagadochnee fiziki, blagodaria kotoroi kajdiei mojet pochuvstvovat sebia volshebnikom. V etoi udivitelnoi knige sosedstvuut Sherlok Holms, Terri Pratchett i skandinavskii bog groma Tor, uvlekaia chitatelia v magicheskii mir fiziki. Chto cherniee i beliee ovcie sposobnie rasskazat nam o magnitah? Pochemu nam slojno ustanovit iaico v ravnovesii? Kak sviazanie Albert Einshtein, Merilin Monro i kristallicheskaia reshetka? I kak ne zamerznut v kosmose na kovre-samolete? Prochitav etu knigu, vie bolshe ne smojete smotret na mir kak prejde. «Zadacha volshebnikov — vieiavliat skrietiee zakonomernosti vnutri haosa» (Feliks Fliker). Ranee kniga izdavalas v serii «Nauchniei interes» pod zagolovkom «Magiia fiziki. Kak upravliat tainiemi silami materii, sozdavat veshestva iz kvantovogo mira i viezievat kristallie iz haosa».</t>
  </si>
  <si>
    <t>Fliker, F.</t>
  </si>
  <si>
    <t>Udivitelnaia fizika: Magiia, iz kotoroi sostoit nash mir</t>
  </si>
  <si>
    <t>Хомякова, Н.</t>
  </si>
  <si>
    <t>Ништяк, браток! Антология шансона. Хиты, изменившие русскую культуру</t>
  </si>
  <si>
    <t>Пожалуй, ни один жанр не внес на нашу музыкальную сцену столько самобытного, сколько шансон. Блатная песня, романтические баллады, «гимны» кавказских застолий, и даже… рэп. Все это окружает нас и формирует культурную среду, в которой уже далеко не первое десятилетие живет и меняется российское общество.Внутри своей книги культуролог, исследователь шансона и автор канала «Чифирнуть бы, ништяк!» Наталия Хомякова разбирает жанр на примере 35 культовых песен: от Михаила Круга и группы «Бутырка» до Стаса Михайлова и «Каспийского Груза». Коллекция нетленных хитов собрана внутри первого большого исследования шансона, написанного в жанре нон-фикшн.Истории песен сопровождаются уникальными иллюстрациями к каждой главе. Также внутри вы найдете QR-коды, которые ведут на собранные автором плейлисты к главам — каждый из них поможет лучше понять этот жанр, или просто взглянуть на него под другим углом. Читать дальше…</t>
  </si>
  <si>
    <t>Музыка в наших жилах: артисты и песни, которые нас сформировали</t>
  </si>
  <si>
    <t>Khomyakova, N.</t>
  </si>
  <si>
    <t>That's a good one, brother! Anthology of chanson. Hits that changed Russian culture</t>
  </si>
  <si>
    <t>Perhaps no genre has brought as much originality to our music scene as chanson. A thug song, romantic ballads, "anthems" of Caucasian feasts, and even... rap. All this surrounds us and forms the cultural environment in which Russian society has been living and changing for decades.Inside his book is a culturologist, a researcher of chanson and the author of the channel "To cheat, nishtyak!" Natalia Khomyakova analyzes the genre using the example of 35 cult songs: from Mikhail Krug and the Butyrka group to Stas Mikhailov and The Caspian Cargo. The collection of imperishable hits is collected inside the first large study of chanson written in the genre of non-fiction.The song stories are accompanied by unique illustrations for each chapter. Also inside you will find QR codes that lead to playlists compiled by the author for chapters. Each of them will help you better understand this genre, or just look at it from a different angle. Read more…</t>
  </si>
  <si>
    <t>http://sentrumbookstore.com/upload/iblock/e08/ej4t0x6btcqkqaphz6sl8gyvb9utcmvz/78b0a2f60bc0a30fc2dce3b144751cb4.jpg</t>
  </si>
  <si>
    <t>978-5-04-205742-7</t>
  </si>
  <si>
    <t>Pojalui, ni odin janr ne vnes na nashu muziekalnuu scenu stolko samobietnogo, skolko shanson. Blatnaia pesnia, romanticheskie balladie, «gimnie» kavkazskih zastolii, i daje… rep. Vse eto okrujaet nas i formiruet kulturnuu sredu, v kotoroi uje daleko ne pervoe desiatiletie jivet i meniaetsia rossiiskoe obshestvo.Vnutri svoei knigi kulturolog, issledovatel shansona i avtor kanala «Chifirnut bie, nishtiak!» Nataliia Homiakova razbiraet janr na primere 35 kultovieh pesen: ot Mihaila Kruga i gruppie «Butierka» do Stasa Mihailova i «Kaspiiskogo Gruza». Kollekciia netlennieh hitov sobrana vnutri pervogo bolshogo issledovaniia shansona, napisannogo v janre non-fikshn.Istorii pesen soprovojdautsia unikalniemi illustraciiami k kajdoi glave. Takje vnutri vie naidete QR-kodie, kotoriee vedut na sobranniee avtorom pleilistie k glavam — kajdiei iz nih pomojet luchshe poniat etot janr, ili prosto vzglianut na nego pod drugim uglom. Chitat dalshe…</t>
  </si>
  <si>
    <t>Homiakova, N.</t>
  </si>
  <si>
    <t>Nishtiak, bratok! Antologiia shansona. Hitie, izmenivshie russkuu kulturu</t>
  </si>
  <si>
    <t>Чернышов С.; Чернышова А.</t>
  </si>
  <si>
    <t>Поехали! Русский язык для взрослых. Начальный курс : рабочая тетрадь. Часть 1. 1. (QR)</t>
  </si>
  <si>
    <t>Рабочая тетрадь является частью учебно-методического комплекса Поехали! Русский язык для взрослых. Начальный курс: Часть 1.1., включающего учебник, рабочую тетрадь с ключами к курсу, аудиоприложение. Комплекс предназначен для начинающих изучать русский языки состоит из двух частей (1.1 и 1.2). Он рассчитан в среднем на 80 - 120 часов аудиторной работы. Каждая часть включает учебник и рабочую тетрадь с ключами. Прослушать или скачать аудиофайл к заданию можно по QR-коду рядом с заданием. Задача курса - обеспечение быстрого вывода языкового материала в речь на основе взаимосвязанного обучения всем видам речевой деятельности. Видеокурс с методическими рекомендациями для преподавателя размещен на сайте автора. Для продолжения курса рекомендуется учебник Поехали! Базовый курс (2.1. и 2.2).</t>
  </si>
  <si>
    <t>Златоуст</t>
  </si>
  <si>
    <t>The workbook is part of the educational and methodical complex Let's go! Russian for adults. The initial course: Part 1.1., which includes a textbook, a workbook with keys to the course, an audio application. The complex is designed for beginners to learn Russian and consists of two parts (1.1 and 1.2). It is designed for an average of 80 - 120 hours of classroom work. Each part includes a textbook and a workbook with keys. You can listen to or download an audio file for the task by using the QR code next to the task. The objective of the course is to ensure the rapid output of language material into speech on the basis of interrelated training in all types of speech activity. A video course with methodological recommendations for the teacher is posted on the author's website. To continue the course, we recommend the textbook Let's Go! Basic course (2.1. and 2.2).</t>
  </si>
  <si>
    <t>http://sentrumbookstore.com/upload/iblock/01e/9785907123083.jpg</t>
  </si>
  <si>
    <t>978-5-907123-08-3</t>
  </si>
  <si>
    <t>Rabochaia tetradʹ iavliaetsia chastʹiu uchebno-metodicheskogo kompleksa Poekhali! Russkiĭ iazyk dlia vzroslykh. Nachalʹnyĭ kurs: Chastʹ 1.1., vkliuchaiushchego uchebnik, rabochuiu tetradʹ s kliuchami k kursu, audioprilozhenie. Kompleks prednaznachen dlia nachinaiushchikh izuchatʹ russkiĭ iazyki sostoit iz dvukh chasteĭ (1.1 i 1.2). On rasschitan v srednem na 80 - 120 chasov auditornoĭ raboty. Kazhdaia chastʹ vkliuchaet uchebnik i rabochuiu tetradʹ s kliuchami. Proslushatʹ ili skachatʹ audiofaĭl k zadaniiu mozhno po QR-kodu riadom s zadaniem. Zadacha kursa - obespechenie bystrogo vyvoda iazykovogo materiala v rechʹ na osnove vzaimosviazannogo obucheniia vsem vidam rechevoĭ deiatelʹnosti. Videokurs s metodicheskimi rekomendatsiiami dlia prepodavatelia razmeshchen na saĭte avtora. Dlia prodolzheniia kursa rekomenduetsia uchebnik Poekhali! Bazovyĭ kurs (2.1. i 2.2).</t>
  </si>
  <si>
    <t>Chernyshov S.; Chernyshova A.</t>
  </si>
  <si>
    <t xml:space="preserve">Poekhali! Russkiĭ iazyk dlia vzroslykh. Nachalʹnyĭ kurs : rabochaia tetradʹ. Chastʹ 1. 1. (QR) </t>
  </si>
  <si>
    <t>Zlatoust</t>
  </si>
  <si>
    <t>Шапира, Х.</t>
  </si>
  <si>
    <t>Удивительная математика. Как теория чисел и теория множеств порождают парадоксы бесконечности</t>
  </si>
  <si>
    <t>У книги о бесконечности не может быть конца_ бесконечность — это нескончаемая история, утверждает автор нескольких международных бестселлеров, блестящий математик и философ, профессор Тель-Авивского университета Хаим Шапира.В сопровождении величайших математических умов всех эпох с их гениальными гипотезами, теоремами и доказательствами вы отправитесь в увлекательное математическое путешествие, в ходе которого вас ждет множество открытий, чудесная дружба с цифрами и великолепная пища для ума. "Почему столь многие люди чураются замысловатости и красоты, которые можно найти в мире чисел и их связях друг с другом? Возможно, главная причина заключается в неприступности математики и тех трудностях, с которыми сталкиваются желающие познать ее. Действительно, математика весьма сложна, и, чтобы разобраться в ее хитросплетениях, необходимо затратить время и приложить умственные усилия — но и за особо изысканными жемчужинами иногда приходится нырять до самых недоступных глубин. Для меня важно, чтобы эту книгу мог с удовольствием читать любой человек, достаточно любознательный и стремящийся время от времени поработать головой".(Хаим Шапира) Читать дальше…</t>
  </si>
  <si>
    <t>Shapira, H.</t>
  </si>
  <si>
    <t>Amazing math. How number theory and set theory generate paradoxes of infinity</t>
  </si>
  <si>
    <t>There can be no end to a book about infinity_ infinity is a never—ending story, says Chaim Shapira, author of several international bestsellers, a brilliant mathematician and philosopher, professor at Tel Aviv University.Accompanied by the greatest mathematical minds of all ages with their brilliant hypotheses, theorems and proofs, you will embark on an exciting mathematical journey, during which you will find many discoveries, wonderful friendship with numbers and great food for the mind. "Why do so many people shy away from the intricacy and beauty that can be found in the world of numbers and their connections to each other? Perhaps the main reason lies in the inaccessibility of mathematics and the difficulties faced by those who wish to learn it. Indeed, mathematics is very complex, and to understand its intricacies, it takes time and mental effort — but sometimes you have to dive to the most inaccessible depths for particularly exquisite pearls. It is important to me that anyone who is curious enough and wants to work with his head from time to time can read this book with pleasure."(Chaim Shapira) Read more…</t>
  </si>
  <si>
    <t>http://sentrumbookstore.com/upload/iblock/4cf/sk4ay3yfbdwbhmfj7720cbmtucgj89ri/66af153567dad0cd898bef2fe46f6362.jpg</t>
  </si>
  <si>
    <t>978-5-389-26822-7</t>
  </si>
  <si>
    <t>U knigi o beskonechnosti ne mojet biet konca_ beskonechnost — eto neskonchaemaia istoriia, utverjdaet avtor neskolkih mejdunarodnieh bestsellerov, blestiashii matematik i filosof, professor Tel-Avivskogo universiteta Haim Shapira.V soprovojdenii velichaishih matematicheskih umov vseh epoh s ih genialniemi gipotezami, teoremami i dokazatelstvami vie otpravites v uvlekatelnoe matematicheskoe puteshestvie, v hode kotorogo vas jdet mnojestvo otkrietii, chudesnaia drujba s ciframi i velikolepnaia pisha dlia uma. "Pochemu stol mnogie ludi churautsia zamieslovatosti i krasotie, kotoriee mojno naiti v mire chisel i ih sviaziah drug s drugom? Vozmojno, glavnaia prichina zakluchaetsia v nepristupnosti matematiki i teh trudnostiah, s kotoriemi stalkivautsia jelaushie poznat ee. Deistvitelno, matematika vesma slojna, i, chtobie razobratsia v ee hitrospleteniiah, neobhodimo zatratit vremia i prilojit umstvenniee usiliia — no i za osobo izieskanniemi jemchujinami inogda prihoditsia nieriat do samieh nedostupnieh glubin. Dlia menia vajno, chtobie etu knigu mog s udovolstviem chitat luboi chelovek, dostatochno luboznatelniei i stremiashiisia vremia ot vremeni porabotat golovoi".(Haim Shapira) Chitat dalshe…</t>
  </si>
  <si>
    <t>Udivitelnaia matematika. Kak teoriia chisel i teoriia mnojestv porojdaut paradoksie beskonechnosti</t>
  </si>
  <si>
    <t>Шацкая, Евгения</t>
  </si>
  <si>
    <t>Наблюдая за евреями. Скрытые законы успеха</t>
  </si>
  <si>
    <t>Удачливость и деловая хватка этой нации, умение евреев зарабатывать деньги «из ничего» и приумножать состояние вошли в поговорки во всех языках мира. .«Еврейская жена» и «еврейская мама» — тоже на слуху.... Так откуда происходят еврейская рачительность и семейный уют? Почему в еврейской семье нет проблемы «отцов и детей»? В чем секрет делового преуспевания и выживания народа, который подвергался гонениям две тысячи лет? Еврейские традиции и бытовые привычки, народная мудрость, притчи и высказывания еврейских мудрецов — в этой книге собраны жемчужины жизненного опыта, проверенного тысячелетиями...</t>
  </si>
  <si>
    <t>М.;Омега-Л</t>
  </si>
  <si>
    <t>Еврейские тайны</t>
  </si>
  <si>
    <t>Shatskaya, Evgenia</t>
  </si>
  <si>
    <t>Watching the Jews. Hidden Laws of Success</t>
  </si>
  <si>
    <t>The luck and business acumen of this nation, the ability of Jews to earn money "out of nothing" and increase their fortune have become proverbial in all languages of the world. ."The Jewish wife" and "the Jewish mother" are also well-known.... So where do Jewish diligence and family comfort come from? Why is there no problem of "fathers and children" in a Jewish family? What is the secret of the business success and survival of a people who have been persecuted for two thousand years? Jewish traditions and everyday habits, folk wisdom, parables and sayings of Jewish sages - this book contains pearls of life experience that has been tested for thousands of years...</t>
  </si>
  <si>
    <t>http://sentrumbookstore.com/upload/iblock/6cd/9785370043314.jpg</t>
  </si>
  <si>
    <t>978-5-370-04331-4</t>
  </si>
  <si>
    <t>Udachlivostʹ i delovaia khvatka ėtoĭ natsii, umenie evreev zarabatyvatʹ denʹgi «iz nichego» i priumnozhatʹ sostoianie voshli v pogovorki vo vsekh iazykakh mira. .«Evreĭskaia zhena» i «evreĭskaia mama» — tozhe na slukhu.... Tak otkuda proiskhodiat evreĭskaia rachitelʹnostʹ i semeĭnyĭ uiut? Pochemu v evreĭskoĭ semʹe net problemy «ottsov i deteĭ»? V chem sekret delovogo preuspevaniia i vyzhivaniia naroda, kotoryĭ podvergalsia goneniiam dve tysiachi let? Evreĭskie traditsii i bytovye privychki, narodnaia mudrostʹ, pritchi i vyskazyvaniia evreĭskikh mudretsov — v ėtoĭ knige sobrany zhemchuzhiny zhiznennogo opyta, proverennogo tysiacheletiiami...</t>
  </si>
  <si>
    <t>Shatskaia, Evgeniia</t>
  </si>
  <si>
    <t>Nabliudaia za evreiami. Skrytye zakony uspekha</t>
  </si>
  <si>
    <t>M.;Omega-L</t>
  </si>
  <si>
    <t>Александров, А.</t>
  </si>
  <si>
    <t>Большая книга нумерологии</t>
  </si>
  <si>
    <t>В «Большой книге нумерологии» подробно описаны главные теоретические и практические аспекты Цифрового психоанализа. Данное издание открывается предисловием Аллы Александровой, соавтора ЦПА, где она подробно рассказывает, как все началось, как создавалась и совершенствовалась «система», каковы ее основные положения и как уже после смерти Александра Федоровича была создана Школа цифрового психоанализа, о которой он всегда мечтал.</t>
  </si>
  <si>
    <t>Школа цифрового психоанализа</t>
  </si>
  <si>
    <t>Alexandrov, A.</t>
  </si>
  <si>
    <t>The Big Book of Numerology</t>
  </si>
  <si>
    <t>The Big Book of Numerology describes in detail the main theoretical and practical aspects of Digital Psychoanalysis. This edition opens with a preface by Alla Alexandrova, co-author of the CPA, where she tells in detail how it all started, how the "system" was created and improved, what its main provisions are, and how, after Alexander Fedorovich's death, the School of Digital Psychoanalysis, which he always dreamed of, was created.</t>
  </si>
  <si>
    <t>http://sentrumbookstore.com/upload/iblock/f8c/z29m2v01p0hdbgtk7bupoyqia38acrpj/669b30df1a0665c9b2b7033de37f7dcc.jpg</t>
  </si>
  <si>
    <t>978-5-386-15321-2</t>
  </si>
  <si>
    <t>V «Bolshoi knige numerologii» podrobno opisanie glavniee teoreticheskie i prakticheskie aspektie Cifrovogo psihoanaliza. Dannoe izdanie otkrievaetsia predisloviem Allie Aleksandrovoi, soavtora CPA, gde ona podrobno rasskazievaet, kak vse nachalos, kak sozdavalas i sovershenstvovalas «sistema», kakovie ee osnovniee polojeniia i kak uje posle smerti Aleksandra Fedorovicha biela sozdana Shkola cifrovogo psihoanaliza, o kotoroi on vsegda mechtal.</t>
  </si>
  <si>
    <t>Aleksandrov, A.</t>
  </si>
  <si>
    <t>Bolshaia kniga numerologii</t>
  </si>
  <si>
    <t>Вивекананда, Свами</t>
  </si>
  <si>
    <t>Карма-йога_ Бхакти-йога</t>
  </si>
  <si>
    <t>Настоящая книга представляет собой сборник произведений, составленных по лекциям знаменитого индийского философа Свами Вивекананды (1863–1902), ученика гуру Рамакришны. В ряде бесед автор подробно исследует пути духовного просветления, предлагаемые двумя ведущими направлениями йоги в индуизме. В разделе, посвященном карма-йоге, Вивекананда раскрывает понятие действия без привязанности к результатам и объясняет, как посредством самоотверженного служения можно достичь очищения сознания. Бхакти-йога, в свою очередь, наставляет в деле любви и преданности Божественному, позволяющем приблизиться к внутренней гармонии и безмятежности. Основывая свои суждения на многовековой традиции, Вивекананда создает не просто философский трактат, но эффективное практическое руководство: теория в его лекциях сопровождается многочисленными примерами, помогающими применить древние духовные учения в повседневной жизни.</t>
  </si>
  <si>
    <t>Пальмира - Религиоведение</t>
  </si>
  <si>
    <t>Vivekananda, Swami</t>
  </si>
  <si>
    <t>Karma Yoga_ Bhakti Yoga</t>
  </si>
  <si>
    <t>This book is a collection of works based on the lectures of the famous Indian philosopher Swami Vivekananda (1863-1902), a disciple of Guru Ramakrishna. In a number of conversations, the author explores in detail the ways of spiritual enlightenment offered by the two leading yoga schools in Hinduism. In the section devoted to karma yoga, Vivekananda reveals the concept of action without attachment to results and explains how through selfless service one can achieve purification of consciousness. Bhakti yoga, in turn, instructs in the work of love and devotion to the Divine, which allows us to approach inner harmony and serenity. Basing his judgments on a centuries-old tradition, Vivekananda creates not just a philosophical treatise, but an effective practical guide: the theory in his lectures is accompanied by numerous examples that help apply ancient spiritual teachings in everyday life.</t>
  </si>
  <si>
    <t>http://sentrumbookstore.com/upload/iblock/396/vgdf4ybdn2r21l5g89bc5i2umou5krmi/9db66ca897bce3a854e67ba88d6fa2bc.jpg</t>
  </si>
  <si>
    <t>978-5-517-10888-3</t>
  </si>
  <si>
    <t>Nastoiashaia kniga predstavliaet soboi sbornik proizvedenii, sostavlennieh po lekciiam znamenitogo indiiskogo filosofa Svami Vivekanandie (1863–1902), uchenika guru Ramakrishnie. V riade besed avtor podrobno issleduet puti duhovnogo prosvetleniia, predlagaemiee dvumia vedushimi napravleniiami iogi v induizme. V razdele, posviashennom karma-ioge, Vivekananda raskrievaet poniatie deistviia bez priviazannosti k rezultatam i obiasniaet, kak posredstvom samootverjennogo slujeniia mojno dostich ochisheniia soznaniia. Bhakti-ioga, v svou ochered, nastavliaet v dele lubvi i predannosti Bojestvennomu, pozvoliaushem priblizitsia k vnutrennei garmonii i bezmiatejnosti. Osnovievaia svoi sujdeniia na mnogovekovoi tradicii, Vivekananda sozdaet ne prosto filosofskii traktat, no effektivnoe prakticheskoe rukovodstvo: teoriia v ego lekciiah soprovojdaetsia mnogochislenniemi primerami, pomogaushimi primenit drevnie duhovniee ucheniia v povsednevnoi jizni.</t>
  </si>
  <si>
    <t>Vivekananda, Svami</t>
  </si>
  <si>
    <t>Karma-ioga_ Bhakti-ioga</t>
  </si>
  <si>
    <t>Раджа-йога_ Джнана-йога</t>
  </si>
  <si>
    <t>Настоящий сборник объединяет два произведения, составленных по лекциям знаменитого индийского философа Свами Вивекананды (1863–1902), ученика гуру Рамакришны. В доступной для широкого читателя форме автор излагает основы важнейших направлений в йоге, устремленных к познанию истины. В первой книге раскрывается учение раджа-йоги — пути обретения высшего состояния сознания посредством внутреннего сосредоточения, достигаемого практикой медитации. Второй раздел, посвященный джнана-йоге, предлагает интеллектуальный подход к духовному пробуждению: опираясь на учения веданты, Вивекананда говорит об иллюзорности материального мира, преодолении заблуждений ума и открытии истинного знания — своего глубинного тождества с Абсолютом. Размышления духовного учителя явились источником вдохновения для нескольких поколений искателей истины. Они остаются актуальными и сегодня, сочетая в себе глубокую мудрость древних традиций и практические инструменты, позволяющие искать и достигать просветления в современном мире.</t>
  </si>
  <si>
    <t>Raja Yoga_ Jnana Yoga</t>
  </si>
  <si>
    <t>This collection combines two works based on the lectures of the famous Indian philosopher Swami Vivekananda (1863-1902), a disciple of Guru Ramakrishna. In a form accessible to the general reader, the author outlines the basics of the most important directions in yoga aimed at the knowledge of truth. The first book reveals the teachings of Raja yoga, the way to attain a higher state of consciousness through inner concentration achieved through the practice of meditation. The second section, dedicated to Jnana yoga, offers an intellectual approach to spiritual awakening: based on the teachings of Vedanta, Vivekananda talks about the illusory nature of the material world, overcoming delusions of the mind and discovering true knowledge — his deep identity with the Absolute. The spiritual master's reflections have been a source of inspiration for several generations of truth seekers. They remain relevant today, combining the deep wisdom of ancient traditions and practical tools that allow you to seek and achieve enlightenment in the modern world.</t>
  </si>
  <si>
    <t>http://sentrumbookstore.com/upload/iblock/352/8f8n3r9wczkrrs9xaq4rear898nluutt/205b8f557c66e7f680557cfa639c13c1.jpg</t>
  </si>
  <si>
    <t>978-5-517-12131-8</t>
  </si>
  <si>
    <t>Nastoiashii sbornik obediniaet dva proizvedeniia, sostavlennieh po lekciiam znamenitogo indiiskogo filosofa Svami Vivekanandie (1863–1902), uchenika guru Ramakrishnie. V dostupnoi dlia shirokogo chitatelia forme avtor izlagaet osnovie vajneishih napravlenii v ioge, ustremlennieh k poznaniu istinie. V pervoi knige raskrievaetsia uchenie radja-iogi — puti obreteniia viesshego sostoianiia soznaniia posredstvom vnutrennego sosredotocheniia, dostigaemogo praktikoi meditacii. Vtoroi razdel, posviashenniei djnana-ioge, predlagaet intellektualniei podhod k duhovnomu probujdeniu: opiraias na ucheniia vedantie, Vivekananda govorit ob illuzornosti materialnogo mira, preodolenii zablujdenii uma i otkrietii istinnogo znaniia — svoego glubinnogo tojdestva s Absolutom. Razmieshleniia duhovnogo uchitelia iavilis istochnikom vdohnoveniia dlia neskolkih pokolenii iskatelei istinie. Oni ostautsia aktualniemi i segodnia, sochetaia v sebe glubokuu mudrost drevnih tradicii i prakticheskie instrumentie, pozvoliaushie iskat i dostigat prosvetleniia v sovremennom mire.</t>
  </si>
  <si>
    <t>Radja-ioga_ Djnana-ioga</t>
  </si>
  <si>
    <t>Зеланд, Вадим</t>
  </si>
  <si>
    <t>Кухня предков. Пища силы</t>
  </si>
  <si>
    <t>Технологичная пища привела к тому, что современный человек просто хронически болен. У него аллергия, брюшко, сердце, депрессия, хроническая усталость, апатия, непрекращающаяся интоксикация, он балансирует на грани перехода к диабету и онкологии — и в конце концов туда переходит.А когда-то давным-давно веком на Руси именовалась средняя продолжительность жизни. То есть жить как минимум сто лет — было нормально, в порядке вещей. В чем здесь секрет?В основе кухни наших предков была одна простая составляющая — ржаная закваска. На ней готовили не только хлеб, но и многие другие блюда. Почему именно ржаная закваска? Потому что в ней особая Сила. Сила неизвестного происхождения, поскольку не исследована, забыта. Но вы можете ее почувствовать, если попробуете рецепты из этой книги.Вадим Зеланд</t>
  </si>
  <si>
    <t>Трансерфинг реальности</t>
  </si>
  <si>
    <t>Zeland, Vadim</t>
  </si>
  <si>
    <t>Ancestral cuisine. The food of Power</t>
  </si>
  <si>
    <t>Technological food has led to the fact that modern man is simply chronically ill. He has allergies, a stomach, a heart, depression, chronic fatigue, apathy, incessant intoxication, he is teetering on the verge of transition to diabetes and oncology — and eventually goes there.And once upon a time, a century ago in Russia was called the average life expectancy. That is, to live for at least a hundred years was normal, in the order of things. What's the secret here?The cuisine of our ancestors was based on one simple ingredient — rye sourdough. It was used to cook not only bread, but also many other dishes. Why rye sourdough? Because she has a special Power. A power of unknown origin, because it has not been explored, is forgotten. But you can feel it if you try the recipes from this book.Vadim Zeland</t>
  </si>
  <si>
    <t>http://sentrumbookstore.com/upload/iblock/58b/19f564pupue1vbkjl2d5uiymm0xb85e9/6793e7057227b52df73c41dfbe5b9d28.jpg</t>
  </si>
  <si>
    <t>978-5-9573-6440-5</t>
  </si>
  <si>
    <t>Tehnologichnaia pisha privela k tomu, chto sovremenniei chelovek prosto hronicheski bolen. U nego allergiia, brushko, serdce, depressiia, hronicheskaia ustalost, apatiia, neprekrashaushaiasia intoksikaciia, on balansiruet na grani perehoda k diabetu i onkologii — i v konce koncov tuda perehodit.A kogda-to davniem-davno vekom na Rusi imenovalas sredniaia prodoljitelnost jizni. To est jit kak minimum sto let — bielo normalno, v poriadke veshei. V chem zdes sekret?V osnove kuhni nashih predkov biela odna prostaia sostavliaushaia — rjanaia zakvaska. Na nei gotovili ne tolko hleb, no i mnogie drugie bluda. Pochemu imenno rjanaia zakvaska? Potomu chto v nei osobaia Sila. Sila neizvestnogo proishojdeniia, poskolku ne issledovana, zabieta. No vie mojete ee pochuvstvovat, esli poprobuete receptie iz etoi knigi.Vadim Zeland</t>
  </si>
  <si>
    <t>Kuhnia predkov. Pisha silie</t>
  </si>
  <si>
    <t>Кирюшин, Игорь</t>
  </si>
  <si>
    <t>Астрология. Составление прогнозов</t>
  </si>
  <si>
    <t>Перед вами книга, претерпевшая несколько изданий, суммарный тираж которой насчитывает более 30 000 экземпляров. Ее автор — доцент кафедры высшей математики, профессиональный астролог и руководитель астрологической школы Игорь Кирюшин. Он рассматривает астрологию как науку, которая позволяет прогнозировать будущее и отвечает на сложные вопросы природы мироздания.С помощью этого учебника вы узнаете о том, как планеты влияют на наш характер и судьбу_ научитесь определять благоприятные и неблагоприятные дни для работы, любви или творчества_ сможете рассчитать свою карму и ослабить ее влияние_ поймете, как подобрать себе наиболее удачного партнера для семьи или для бизнеса_ благодаря подробным описаниям особенностей, сильных и слабых сторон представителей всех знаков зодиака разберетесь в себе и будете лучше понимать окружающих.Помимо этого, в книге описаны особенности составления натальных карт, разобраны гороскопы таких известных личностей, как М. Монро, Дж. Леннон, Ж. Кеннеди-Онассис и др. Пользуясь рекомендациями из этой книги, любой читатель сможет узнать, что готовит ему будущее. А если вы идете по пути духовного роста, то эта книга непременно расширит и укрепит ваш внутренний мир.</t>
  </si>
  <si>
    <t>За гранью явного</t>
  </si>
  <si>
    <t>Kiryushin, Igor</t>
  </si>
  <si>
    <t>Astrology. Making forecasts</t>
  </si>
  <si>
    <t>Here is a book that has undergone several editions, with a total circulation of more than 30,000 copies. Its author is Igor Kiryushin, Associate professor of the Department of Higher Mathematics, professional astrologer and head of the astrological school. He considers astrology as a science that allows you to predict the future and answers complex questions about the nature of the universe.With the help of this tutorial, you will learn about how planets affect our character and destiny_ learn how to identify favorable and unfavorable days for work, love or creativity_ be able to calculate your karma and weaken its influence_ understand how to choose the most successful partner for your family or business_ through detailed descriptions of the features, strengths and weaknesses of the planet. You will understand yourself and the weaknesses of representatives of all zodiac signs and will understand others better.In addition, the book describes the features of making birth charts, analyzes the horoscopes of such famous personalities as M. Monroe, J. Lennon, J. Kennedy Onassis, and others. Using the recommendations from this book, any reader will be able to find out what the future holds for him. And if you are following the path of spiritual growth, then this book will certainly expand and strengthen your inner world.</t>
  </si>
  <si>
    <t>http://sentrumbookstore.com/upload/iblock/ed4/dkbyo1y5ulrc388s4yakk89a7cpzibrn/40aa962562cc0e0ddff838f172996146.jpg</t>
  </si>
  <si>
    <t>978-5-17-162756-0</t>
  </si>
  <si>
    <t>Pered vami kniga, preterpevshaia neskolko izdanii, summarniei tiraj kotoroi naschitievaet bolee 30 000 ekzempliarov. Ee avtor — docent kafedrie viesshei matematiki, professionalniei astrolog i rukovoditel astrologicheskoi shkolie Igor Kirushin. On rassmatrivaet astrologiu kak nauku, kotoraia pozvoliaet prognozirovat budushee i otvechaet na slojniee voprosie prirodie mirozdaniia.S pomoshu etogo uchebnika vie uznaete o tom, kak planetie vliiaut na nash harakter i sudbu_ nauchites opredeliat blagopriiatniee i neblagopriiatniee dni dlia rabotie, lubvi ili tvorchestva_ smojete rasschitat svou karmu i oslabit ee vliianie_ poimete, kak podobrat sebe naibolee udachnogo partnera dlia semi ili dlia biznesa_ blagodaria podrobniem opisaniiam osobennostei, silnieh i slabieh storon predstavitelei vseh znakov zodiaka razberetes v sebe i budete luchshe ponimat okrujaushih.Pomimo etogo, v knige opisanie osobennosti sostavleniia natalnieh kart, razobranie goroskopie takih izvestnieh lichnostei, kak M. Monro, Dj. Lennon, J. Kennedi-Onassis i dr. Polzuias rekomendaciiami iz etoi knigi, luboi chitatel smojet uznat, chto gotovit emu budushee. A esli vie idete po puti duhovnogo rosta, to eta kniga nepremenno rasshirit i ukrepit vash vnutrennii mir.</t>
  </si>
  <si>
    <t>Kirushin, Igor</t>
  </si>
  <si>
    <t>Astrologiia. Sostavlenie prognozov</t>
  </si>
  <si>
    <t>Леонтьева, Е.</t>
  </si>
  <si>
    <t>Путеводитель по буддизму. Иллюстрированная Энциклопедия</t>
  </si>
  <si>
    <t>Красочный путеводитель по миру буддизма, идеальный как для знакомства с Учением Будды, так и для углубления знаний о нем. Здесь вы найдете:— емкое, увлекательное описание истории буддизма и форм, которые он принял в разных странах_— притчи и истории из жизни Будды и других великих учителей_— более 250 иллюстраций: фотографии буддийских учителей, произведений искусства, знаковых мест, а также географические карты.</t>
  </si>
  <si>
    <t>Восточные религии и философия</t>
  </si>
  <si>
    <t>Leontieva, E.</t>
  </si>
  <si>
    <t>A guide to Buddhism. The Illustrated Encyclopedia</t>
  </si>
  <si>
    <t>A colorful guide to the world of Buddhism, ideal both for exploring the Teachings of the Buddha and for deepening knowledge about him. Here you will find:— a succinct, fascinating description of the history of Buddhism and the forms it has taken in different countries_— parables and stories from the life of the Buddha and other great teachers_— More than 250 illustrations: photographs of Buddhist teachers, works of art, iconic places, as well as geographical maps.</t>
  </si>
  <si>
    <t>http://sentrumbookstore.com/upload/iblock/2ab/0v9v082dvbmbnis1hcbwbgbj3om3xvjc/b7122f4d8738f0513b9471232ac36430.jpg</t>
  </si>
  <si>
    <t>978-5-04-205217-0</t>
  </si>
  <si>
    <t>Krasochniei putevoditel po miru buddizma, idealniei kak dlia znakomstva s Ucheniem Buddie, tak i dlia uglubleniia znanii o nem. Zdes vie naidete:— emkoe, uvlekatelnoe opisanie istorii buddizma i form, kotoriee on prinial v raznieh stranah_— pritchi i istorii iz jizni Buddie i drugih velikih uchitelei_— bolee 250 illustracii: fotografii buddiiskih uchitelei, proizvedenii iskusstva, znakovieh mest, a takje geograficheskie kartie.</t>
  </si>
  <si>
    <t>Leonteva, E.</t>
  </si>
  <si>
    <t>Putevoditel po buddizmu. Illustrirovannaia Enciklopediia</t>
  </si>
  <si>
    <t>Поселянин, Е.</t>
  </si>
  <si>
    <t>Избранные жития великих святых</t>
  </si>
  <si>
    <t>Жития святых в изложении известного духовного писателя и публициста дореволюционной России Евгения Поселянина (Е. Н. Погожева_ 1870 -1931) были впервые опубликованы в 1907 г. За неполные десять лет многотомный труд выдержал несколько переизданий. Он отличается простотой и ясностью изложения, хорошим слогом. В предлагаемой книге собраны жития великих святых.</t>
  </si>
  <si>
    <t>Омега-Л</t>
  </si>
  <si>
    <t>Избранные жития</t>
  </si>
  <si>
    <t>The villager, E.</t>
  </si>
  <si>
    <t>Selected Lives of the Great Saints</t>
  </si>
  <si>
    <t>The Lives of the Saints as narrated by the famous spiritual writer and publicist of pre-revolutionary Russia, Yevgeny Poselyanin (E. N. Pogozhev_ 1870-1931), were first published in 1907. In less than ten years, the multi-volume work has undergone several reprints. It is characterized by simplicity and clarity of presentation, good style. This book contains the lives of great saints.</t>
  </si>
  <si>
    <t>http://sentrumbookstore.com/upload/iblock/e4b/4hosrzecx3pe2izdiy3uuhob23i431io/c7c8be0474ffd7680e1e0929422f6284.jpg</t>
  </si>
  <si>
    <t>978-5-370-05634-5</t>
  </si>
  <si>
    <t>Jitiia sviatieh v izlojenii izvestnogo duhovnogo pisatelia i publicista dorevolucionnoi Rossii Evgeniia Poselianina (E. N. Pogojeva_ 1870 -1931) bieli vperviee opublikovanie v 1907 g. Za nepolniee desiat let mnogotomniei trud viederjal neskolko pereizdanii. On otlichaetsia prostotoi i iasnostu izlojeniia, horoshim slogom. V predlagaemoi knige sobranie jitiia velikih sviatieh.</t>
  </si>
  <si>
    <t>Poselianin, E.</t>
  </si>
  <si>
    <t>Izbranniee jitiia velikih sviatieh</t>
  </si>
  <si>
    <t>Omega-L</t>
  </si>
  <si>
    <t>Ребе, М.,Гиссер, И.</t>
  </si>
  <si>
    <t>Письма о воспитании</t>
  </si>
  <si>
    <t>Любавичский Ребе первым из еврейских духовных лидеров пришел к идее широкого распространения знаний об иудаизме. Советы и рекомендации, которые Ребе давал в своих частных посланиях, не только актуальны, но служат практическим руководством к действию. Эпиграфом к настоящему изданию могли бы стать слова пророка Моше, который перед дарованием Торы ответил Всевышнему, спрашивавшему его, кто поручится за то, что евреи станут изучать Тору: «Наши дети будут нашими поручителями!». С тех пор евреи несут ответственность за то, чтобы дети изучали Тору и получали еврейское воспитание. Никто не свободен от этих обязанностей. «Пока есть хотя бы один еврейский ребенок, — писал Ребе, — не получающий настоящего еврейского воспитания, считается, что община не исполнила своего долга. Наша эпоха — самая благоприятная для еврейского образования. В современном мире, где царит хаос и утрачены традиционные ценности, родители все больше осознают насущную необходимость еврейского образования. Тора и заповеди — неотъемлемая часть того, что составляет основу личности еврея».</t>
  </si>
  <si>
    <t>The Rebbe, M.,Gisser, I.</t>
  </si>
  <si>
    <t>Letters about parenting</t>
  </si>
  <si>
    <t>The Lubavitcher Rebbe was the first Jewish spiritual leader to come up with the idea of spreading knowledge about Judaism widely. The advice and recommendations that the Rebbe gave in his private messages are not only relevant, but also serve as a practical guide to action. The epigraph to this edition could be the words of the prophet Moshe, who, before giving the Torah, replied to the Almighty, who asked him who would vouch for Jews to study the Torah: "Our children will be our sureties!". Since then, Jews have been responsible for ensuring that children study the Torah and receive a Jewish upbringing. No one is free from these responsibilities. "As long as there is at least one Jewish child," the Rebbe wrote, "who does not receive a real Jewish upbringing, it is considered that the community has failed in its duty. Our era is the most favorable for Jewish education. In the modern world, where chaos reigns and traditional values are lost, parents are increasingly aware of the urgent need for Jewish education. The Torah and the commandments are an integral part of what forms the basis of a Jew's personality."</t>
  </si>
  <si>
    <t>http://sentrumbookstore.com/upload/iblock/a9d/zjoeis6g6ppu455i2jms689mek8il0i2/ef61364ba63768acf608119efdb58ece.jpg</t>
  </si>
  <si>
    <t>978-5-9953-0962-8</t>
  </si>
  <si>
    <t>Lubavichskii Rebe perviem iz evreiskih duhovnieh liderov prishel k idee shirokogo rasprostraneniia znanii ob iudaizme. Sovetie i rekomendacii, kotoriee Rebe daval v svoih chastnieh poslaniiah, ne tolko aktualnie, no slujat prakticheskim rukovodstvom k deistviu. Epigrafom k nastoiashemu izdaniu mogli bie stat slova proroka Moshe, kotoriei pered darovaniem Torie otvetil Vsevieshnemu, sprashivavshemu ego, kto poruchitsia za to, chto evrei stanut izuchat Toru: «Nashi deti budut nashimi poruchiteliami!». S teh por evrei nesut otvetstvennost za to, chtobie deti izuchali Toru i poluchali evreiskoe vospitanie. Nikto ne svoboden ot etih obiazannostei. «Poka est hotia bie odin evreiskii rebenok, — pisal Rebe, — ne poluchaushii nastoiashego evreiskogo vospitaniia, schitaetsia, chto obshina ne ispolnila svoego dolga. Nasha epoha — samaia blagopriiatnaia dlia evreiskogo obrazovaniia. V sovremennom mire, gde carit haos i utrachenie tradicionniee cennosti, roditeli vse bolshe osoznaut nasushnuu neobhodimost evreiskogo obrazovaniia. Tora i zapovedi — neotemlemaia chast togo, chto sostavliaet osnovu lichnosti evreia».</t>
  </si>
  <si>
    <t>Rebe, M.,Gisser, I.</t>
  </si>
  <si>
    <t>Pisma o vospitanii</t>
  </si>
  <si>
    <t>Стурите, Байба</t>
  </si>
  <si>
    <t>Карма рождения. Ведическая астрология</t>
  </si>
  <si>
    <t>Можем ли мы изменить свою судьбу? Сами ли мы делаем выбор или принимаем решения в рамках уже предначертанного? Мы — марионетки в руках неведомой силы или творцы своей реальности?Очень сложно принять тот факт, что планеты влияют на нашу судьбу. Но это влияние существует независимо от того, верит ли сам человек в него или нет. У нас есть выбор: идти вслепую, полагая, что мы найдем выход из жизненных лабиринтов и методом проб и ошибок выйдем на ровную поверхность, или взять в руки проверенный веками компас — гороскоп. Он определяет черты характера, профессию, здоровье, таланты, благополучие, личную жизнь… Знание собственного гороскопа абсолютно не ограничивает нашу жизнь! Ведь постигая себя, узнавая все больше и больше, мы начинаем расширять свои возможности и выходить за пределы влияния гороскопа.В этой книге мы начнем рассматривать Ведическую астрологию с двух самых важных положений в Ведическом гороскопе — асцендента и Луны.</t>
  </si>
  <si>
    <t>Нонфикшн. Тайны знания</t>
  </si>
  <si>
    <t>Come on, Baiba</t>
  </si>
  <si>
    <t>The karma of birth. Vedic Astrology</t>
  </si>
  <si>
    <t>Can we change our destiny? Do we make our own choices or do we make decisions within the framework of what has already been set? Are we puppets in the hands of an unknown force or creators of our own reality?It is very difficult to accept the fact that planets influence our destiny. But this influence exists regardless of whether the person believes in it or not. We have a choice: to go blindly, believing that we will find a way out of the labyrinths of life and come out on a level surface by trial and error, or to pick up a time—tested compass horoscope. It defines character traits, profession, health, talents, well-being, personal life... Knowing our own horoscope does not limit our lives at all! After all, by understanding ourselves, learning more and more, we begin to expand our capabilities and go beyond the influence of the horoscope.In this book, we will begin to consider Vedic astrology from the two most important positions in the Vedic horoscope — the ascendant and the Moon.</t>
  </si>
  <si>
    <t>http://sentrumbookstore.com/upload/iblock/92b/t9lplo0jy6kinbuapy8awedzbcmiopc1/108cd83517ad61bc0b1a86f70b5e9178.jpg</t>
  </si>
  <si>
    <t>978-5-17-170905-1</t>
  </si>
  <si>
    <t>Mojem li mie izmenit svou sudbu? Sami li mie delaem viebor ili prinimaem resheniia v ramkah uje prednachertannogo? Mie — marionetki v rukah nevedomoi silie ili tvorcie svoei realnosti?Ochen slojno priniat tot fakt, chto planetie vliiaut na nashu sudbu. No eto vliianie sushestvuet nezavisimo ot togo, verit li sam chelovek v nego ili net. U nas est viebor: idti vslepuu, polagaia, chto mie naidem viehod iz jiznennieh labirintov i metodom prob i oshibok vieidem na rovnuu poverhnost, ili vziat v ruki proverenniei vekami kompas — goroskop. On opredeliaet chertie haraktera, professiu, zdorove, talantie, blagopoluchie, lichnuu jizn… Znanie sobstvennogo goroskopa absolutno ne ogranichivaet nashu jizn! Ved postigaia sebia, uznavaia vse bolshe i bolshe, mie nachinaem rasshiriat svoi vozmojnosti i viehodit za predelie vliianiia goroskopa.V etoi knige mie nachnem rassmatrivat Vedicheskuu astrologiu s dvuh samieh vajnieh polojenii v Vedicheskom goroskope — ascendenta i Lunie.</t>
  </si>
  <si>
    <t>Sturite, Baiba</t>
  </si>
  <si>
    <t>Karma rojdeniia. Vedicheskaia astrologiia</t>
  </si>
  <si>
    <t>Флоренский, П.</t>
  </si>
  <si>
    <t>Иконостас</t>
  </si>
  <si>
    <t>«Иконостас» (1922) — исследование священника, богослова, философа и поэта Павла Флоренского, в котором он, соединяя искусствоведческую и богословскую оптики, предлагает глубокий анализ иконописной традиции. Флоренский разбирает догматы церкви и блестяще анализирует иконописный канон, сравнивает православную иконопись с западной религиозной живописью, рассуждает о материальной стороне создания иконы, а также затрагивает и многие другие темы, связанные с живописной и философской сторонами русской иконописной традиции.</t>
  </si>
  <si>
    <t>Пальмира - искусство</t>
  </si>
  <si>
    <t>Florensky, P.</t>
  </si>
  <si>
    <t>Iconostasis</t>
  </si>
  <si>
    <t>Iconostasis (1922) is a study by the priest, theologian, philosopher and poet Pavel Florensky, in which he combines art criticism and theological optics and offers a deep analysis of the iconographic tradition. Florensky analyzes the dogmas of the church and brilliantly analyzes the iconographic canon, compares Orthodox iconography with Western religious painting, discusses the material side of icon creation, and also touches on many other topics related to the pictorial and philosophical aspects of the Russian iconographic tradition.</t>
  </si>
  <si>
    <t>http://sentrumbookstore.com/upload/iblock/38d/gj2e32bn99fch3opbyb2r0xo6ukhtr36/2f30512ceee55e07a40793c75b202902.jpg</t>
  </si>
  <si>
    <t>978-5-517-12162-2</t>
  </si>
  <si>
    <t>«Ikonostas» (1922) — issledovanie sviashennika, bogoslova, filosofa i poeta Pavla Florenskogo, v kotorom on, soediniaia iskusstvovedcheskuu i bogoslovskuu optiki, predlagaet glubokii analiz ikonopisnoi tradicii. Florenskii razbiraet dogmatie cerkvi i blestiashe analiziruet ikonopisniei kanon, sravnivaet pravoslavnuu ikonopis s zapadnoi religioznoi jivopisu, rassujdaet o materialnoi storone sozdaniia ikonie, a takje zatragivaet i mnogie drugie temie, sviazanniee s jivopisnoi i filosofskoi storonami russkoi ikonopisnoi tradicii.</t>
  </si>
  <si>
    <t>Florenskii, P.</t>
  </si>
  <si>
    <t>Ikonostas</t>
  </si>
  <si>
    <t>Андерсен, Г.</t>
  </si>
  <si>
    <t>Стойкий оловянный солдатик. Рис. Т. Вульфа</t>
  </si>
  <si>
    <t>Серия "Книжка-панорамка" – идеальный подарок для маленьких читателей. Любимые сказки оживают в иллюстрациях знаменитого художника Тони Вульфа: Золушка и Белоснежка, Красная Шапочка и Три поросëнка и многие другие герои готовы встретиться с малышом и рассказать ему свои истории.А благодаря панораме на каждом развороте чтение превращается в увлекательную игру!</t>
  </si>
  <si>
    <t>Книжка-панорамка</t>
  </si>
  <si>
    <t>Anderson, G.</t>
  </si>
  <si>
    <t>The Enduring Tin Soldier. by T. Wolfe</t>
  </si>
  <si>
    <t>The Panorama Book series is an ideal gift for young readers. Favorite fairy tales come to life in illustrations by the famous artist Tony Wolf: Cinderella and Snow White, Little Red Riding Hood and the Three Little Pigs, and many other characters are ready to meet the baby and tell him their stories.And thanks to the panorama on each page, reading turns into an exciting game!</t>
  </si>
  <si>
    <t>http://sentrumbookstore.com/upload/iblock/340/yrqcps6ss4big69vajttvmq35t898dp4/1c9e54b0adabee4d768977ac2eddcb59.jpg</t>
  </si>
  <si>
    <t>978-5-17-120952-0</t>
  </si>
  <si>
    <t>Seriia "Knijka-panoramka" – idealniei podarok dlia malenkih chitatelei. Lubimiee skazki ojivaut v illustraciiah znamenitogo hudojnika Toni Vulfa: Zolushka i Belosnejka, Krasnaia Shapochka i Tri porosënka i mnogie drugie geroi gotovie vstretitsia s malieshom i rasskazat emu svoi istorii.A blagodaria panorame na kajdom razvorote chtenie prevrashaetsia v uvlekatelnuu igru!</t>
  </si>
  <si>
    <t>Andersen, G.</t>
  </si>
  <si>
    <t>Stoikii olovianniei soldatik. Ris. T. Vulfa</t>
  </si>
  <si>
    <t>Гайдель, Е.</t>
  </si>
  <si>
    <t>Зимняя история. Тактильная развивающая книга</t>
  </si>
  <si>
    <t>Книга "Зимняя история" — лучший новогодний подарок для любознательных малышей. В книге 7 тактильных вставок, которые расположены на ярких страницах из гладкого мелованного картона. Мех, фольга, силикон, плюш, кожа, вязаная ткань, пайетки — стимулируют мелкую моторику, массируют детские пальчики и ладошки, учат малыша различать разные текстуры и способствуют развитию речи, памяти, воображения, пространственного мышления. С такой развивающей книжкой-игрушкой маленькие уроки всегда будут простыми, увлекательными и разнообразными. Какая борода у Деда Мороза? Чем украшено платье Снегурочки? Потрогай — и узнаешь!Для дошкольного возраста. Читать дальше…</t>
  </si>
  <si>
    <t>Тактильные развивающие книги</t>
  </si>
  <si>
    <t>Gaydel, E.</t>
  </si>
  <si>
    <t>Winter history. Tactile educational book</t>
  </si>
  <si>
    <t>The Winter Story book is the best New Year's gift for curious kids. The book contains 7 tactile inserts, which are arranged on bright pages of smooth coated cardboard. Fur, foil, silicone, plush, leather, knitted fabric, sequins — stimulate fine motor skills, massage children's fingers and palms, teach the baby to distinguish between different textures and promote the development of speech, memory, imagination, spatial thinking. With such an educational toy book, small lessons will always be simple, exciting and diverse. What kind of beard does Santa Claus have? What is the decoration of the Snow Maiden's dress? Touch it and you'll find out!For preschool age. Read more…</t>
  </si>
  <si>
    <t>http://sentrumbookstore.com/upload/iblock/264/vfnw7aeglals7c4y9k84u97a0x6zrpxb/33a15f5f303f66563759b2c1387534aa.jpg</t>
  </si>
  <si>
    <t>978-5-17-165846-5</t>
  </si>
  <si>
    <t>Kniga "Zimniaia istoriia" — luchshii novogodnii podarok dlia luboznatelnieh malieshei. V knige 7 taktilnieh vstavok, kotoriee raspolojenie na iarkih stranicah iz gladkogo melovannogo kartona. Meh, folga, silikon, plush, koja, viazanaia tkan, paietki — stimuliruut melkuu motoriku, massiruut detskie palchiki i ladoshki, uchat maliesha razlichat razniee teksturie i sposobstvuut razvitiu rechi, pamiati, voobrajeniia, prostranstvennogo mieshleniia. S takoi razvivaushei knijkoi-igrushkoi malenkie uroki vsegda budut prostiemi, uvlekatelniemi i raznoobrazniemi. Kakaia boroda u Deda Moroza? Chem ukrasheno plate Snegurochki? Potrogai — i uznaesh!Dlia doshkolnogo vozrasta. Chitat dalshe…</t>
  </si>
  <si>
    <t>Gaidel, E.</t>
  </si>
  <si>
    <t>Zimniaia istoriia. Taktilnaia razvivaushaia kniga</t>
  </si>
  <si>
    <t>Такие разные животные. Тактильная развивающая книга</t>
  </si>
  <si>
    <t>Ищете уникальный и интересный подарок для вашего малыша? "Такие разные животные. Тактильная развивающая книга" — идеально подойдёт! Страницы выполнены с использованием разных текстурных материалов, которые дарят ребёнку новый тактильный опыт: мех, фольга, пайетки, силикон, бархатная бумага, кожа, ткань. Знакомство с животными зоопарка + 7 тактильных вставок + 6 весёлых стихов + 12 страницы с сюжетными рисунками — это отличный тренажёр для раннего развития: сенсорика, моторика, тактильное восприятие, запуск речи, память, мышление, воображение, эмоциональный интеллект. Маленькие детские пальчики будут активно исследовать каждую страницу, открывая мир удивительных ощущений. Ребёнок просто в восторге, книга займёт его на долгое время, позволяя родителям заниматься своими делами.Для дошкольного возраста. Читать дальше…</t>
  </si>
  <si>
    <t>Тактильные книжки для малышей</t>
  </si>
  <si>
    <t>Such different animals. Tactile educational book</t>
  </si>
  <si>
    <t>Are you looking for a unique and interesting gift for your baby? "Such different animals. Tactile educational book" — perfect for you! The pages are made using different textural materials that give the child a new tactile experience: fur, foil, sequins, silicone, velvet paper, leather, fabric. Getting to know zoo animals + 7 tactile inserts + 6 funny poems + 12 pages with story drawings is an excellent simulator for early development: sensory, motor skills, tactile perception, speech triggering, memory, thinking, imagination, emotional intelligence. Little children's fingers will actively explore each page, discovering a world of amazing sensations. The child is simply delighted, the book will keep him busy for a long time, allowing his parents to go about their business.For preschool age. Read more…</t>
  </si>
  <si>
    <t>http://sentrumbookstore.com/upload/iblock/736/b4kfu818k3bov3qsbk4hh2gdbgg88hdb/21b043159d84ee83d8d6f894b56a667a.jpg</t>
  </si>
  <si>
    <t>978-5-17-167993-4</t>
  </si>
  <si>
    <t>Ishete unikalniei i interesniei podarok dlia vashego maliesha? "Takie razniee jivotniee. Taktilnaia razvivaushaia kniga" — idealno podoidet! Stranicie viepolnenie s ispolzovaniem raznieh teksturnieh materialov, kotoriee dariat rebenku noviei taktilniei opiet: meh, folga, paietki, silikon, barhatnaia bumaga, koja, tkan. Znakomstvo s jivotniemi zooparka + 7 taktilnieh vstavok + 6 veselieh stihov + 12 stranicie s sujetniemi risunkami — eto otlichniei trenajer dlia rannego razvitiia: sensorika, motorika, taktilnoe vospriiatie, zapusk rechi, pamiat, mieshlenie, voobrajenie, emocionalniei intellekt. Malenkie detskie palchiki budut aktivno issledovat kajduu stranicu, otkrievaia mir udivitelnieh oshushenii. Rebenok prosto v vostorge, kniga zaimet ego na dolgoe vremia, pozvoliaia roditeliam zanimatsia svoimi delami.Dlia doshkolnogo vozrasta. Chitat dalshe…</t>
  </si>
  <si>
    <t>Takie razniee jivotniee. Taktilnaia razvivaushaia kniga</t>
  </si>
  <si>
    <t>Гримм, Я.,Гримм, В.</t>
  </si>
  <si>
    <t>Белоснежка и семь гномов. Рис. Т. Вульфа</t>
  </si>
  <si>
    <t>Grimm, me.,Grimm, V.</t>
  </si>
  <si>
    <t>Snow White and the Seven Dwarfs. by T. Wolfe</t>
  </si>
  <si>
    <t>http://sentrumbookstore.com/upload/iblock/5f0/epmeypg6va2y1x42gd684rmtx19g7ot3/e74438ca024de5538ec0ecb8ec3ed1fd.jpg</t>
  </si>
  <si>
    <t>978-5-17-127353-8</t>
  </si>
  <si>
    <t>Grimm, Ia.,Grimm, V.</t>
  </si>
  <si>
    <t>Belosnejka i sem gnomov. Ris. T. Vulfa</t>
  </si>
  <si>
    <t>Ершова, Е.</t>
  </si>
  <si>
    <t>Домашние животные. Тактильная развивающая книга</t>
  </si>
  <si>
    <t>Интерактивная развивающая книга поможет малышу выучить новые слова, развить сенсорное восприятие и в игровой форме получить первые знания!В каждой книге 7 тактильных вставок разной формы и из разных материалов: силикон, мех, ткань, кожа, фетр, гофрокартон, пайетки, фольга. Они стимулируют мелкую моторику, массируют детские пальчики и ладошки, учат малыша различать разные текстуры и способствуют развитию речи, памяти, воображения, пространственного мышления.С такой развивающей книжкой-игрушкой маленькие уроки всегда будут простыми, увлекательными и разнообразными.В серию вошли самые популярные у малышей темы: морские обитатели, транспорт, животные леса и домашние любимцы, а иллюстрации нарисованы разными художниками.</t>
  </si>
  <si>
    <t>Yershova, E.</t>
  </si>
  <si>
    <t>Pets. Tactile educational book</t>
  </si>
  <si>
    <t>The interactive educational book will help your child to learn new words, develop sensory perception and get the first knowledge in a playful way!Each book contains 7 tactile inserts of different shapes and materials: silicone, fur, fabric, leather, felt, corrugated cardboard, sequins, foil. They stimulate fine motor skills, massage children's fingers and palms, teach the baby to distinguish between different textures and promote the development of speech, memory, imagination, spatial thinking.With such an educational toy book, small lessons will always be simple, exciting and diverse.The series includes the most popular themes for kids: marine life, transport, forest animals and pets, and the illustrations are drawn by various artists.</t>
  </si>
  <si>
    <t>http://sentrumbookstore.com/upload/iblock/044/eh68dhc28vukutzyav0xvl4yzif417of/516151ac2b50b8c81f4995656f5e04be.jpg</t>
  </si>
  <si>
    <t>978-5-17-168444-0</t>
  </si>
  <si>
    <t>Interaktivnaia razvivaushaia kniga pomojet malieshu vieuchit noviee slova, razvit sensornoe vospriiatie i v igrovoi forme poluchit perviee znaniia!V kajdoi knige 7 taktilnieh vstavok raznoi formie i iz raznieh materialov: silikon, meh, tkan, koja, fetr, gofrokarton, paietki, folga. Oni stimuliruut melkuu motoriku, massiruut detskie palchiki i ladoshki, uchat maliesha razlichat razniee teksturie i sposobstvuut razvitiu rechi, pamiati, voobrajeniia, prostranstvennogo mieshleniia.S takoi razvivaushei knijkoi-igrushkoi malenkie uroki vsegda budut prostiemi, uvlekatelniemi i raznoobrazniemi.V seriu voshli samiee populiarniee u malieshei temie: morskie obitateli, transport, jivotniee lesa i domashnie lubimcie, a illustracii narisovanie razniemi hudojnikami.</t>
  </si>
  <si>
    <t>Ershova, E.</t>
  </si>
  <si>
    <t>Domashnie jivotniee. Taktilnaia razvivaushaia kniga</t>
  </si>
  <si>
    <t>Подводный мир. Тактильная развивающая книга</t>
  </si>
  <si>
    <t>Интерактивная развивающая книга поможет малышу выучить новые слова, развить сенсорное восприятие и в игровой форме получить первые знания!В каждой книге 7 тактильных вставок разной формы и из разных материалов: силикон, мех, ткань, кожа, фетр, гофрокартон, пайетки, фольга. Они стимулируют мелкую моторику, массируют детские пальчики и ладошки, учат малыша различать разные текстуры и способствуют развитию речи, памяти, воображения, пространственного мышления.С такой развивающей книжкой-игрушкой маленькие уроки всегда будут простыми, увлекательными и разнообразными.В серию вошли самые популярные у малышей темы: морские обитатели, транспорт, животные леса и домашние любимцы, а иллюстрации нарисованы разными художниками. Читать дальше…</t>
  </si>
  <si>
    <t>Underwater world. Tactile educational book</t>
  </si>
  <si>
    <t>The interactive educational book will help your child to learn new words, develop sensory perception and get the first knowledge in a playful way!Each book contains 7 tactile inserts of different shapes and materials: silicone, fur, fabric, leather, felt, corrugated cardboard, sequins, foil. They stimulate fine motor skills, massage children's fingers and palms, teach the baby to distinguish between different textures and promote the development of speech, memory, imagination, spatial thinking.With such an educational toy book, small lessons will always be simple, exciting and diverse.The series includes the most popular themes for kids: marine life, transport, forest animals and pets, and the illustrations are drawn by various artists. Read more…</t>
  </si>
  <si>
    <t>http://sentrumbookstore.com/upload/iblock/0b4/az0ds6ek7x76601voec7eh2hpooifx9t/2e853b388cf69c053b574f5dd55e339a.jpg</t>
  </si>
  <si>
    <t>978-5-17-168438-9</t>
  </si>
  <si>
    <t>Interaktivnaia razvivaushaia kniga pomojet malieshu vieuchit noviee slova, razvit sensornoe vospriiatie i v igrovoi forme poluchit perviee znaniia!V kajdoi knige 7 taktilnieh vstavok raznoi formie i iz raznieh materialov: silikon, meh, tkan, koja, fetr, gofrokarton, paietki, folga. Oni stimuliruut melkuu motoriku, massiruut detskie palchiki i ladoshki, uchat maliesha razlichat razniee teksturie i sposobstvuut razvitiu rechi, pamiati, voobrajeniia, prostranstvennogo mieshleniia.S takoi razvivaushei knijkoi-igrushkoi malenkie uroki vsegda budut prostiemi, uvlekatelniemi i raznoobrazniemi.V seriu voshli samiee populiarniee u malieshei temie: morskie obitateli, transport, jivotniee lesa i domashnie lubimcie, a illustracii narisovanie razniemi hudojnikami. Chitat dalshe…</t>
  </si>
  <si>
    <t>Podvodniei mir. Taktilnaia razvivaushaia kniga</t>
  </si>
  <si>
    <t>Пушистые малыши. Тактильная развивающая книга</t>
  </si>
  <si>
    <t>Fluffy babies. Tactile educational book</t>
  </si>
  <si>
    <t>http://sentrumbookstore.com/upload/iblock/818/m8jnntslvh7svubjcvspwo9b39wqwqcp/82008ba9427bd7252e7160b8136ae2f9.jpg</t>
  </si>
  <si>
    <t>978-5-17-168443-3</t>
  </si>
  <si>
    <t>Pushistiee malieshi. Taktilnaia razvivaushaia kniga</t>
  </si>
  <si>
    <t>Транспорт. Тактильная развивающая книга</t>
  </si>
  <si>
    <t>Transport. Tactile educational book</t>
  </si>
  <si>
    <t>The interactive educational book will help your child to learn new words, develop sensory perception and get the first knowledge in a playful way!Each book contains 7 tactile inserts of different shapes and materials: silicone, fur, fabric, leather, felt, corrugated cardboard, sequins, foil. They stimulate fine motor skills, massage children's fingers and palms, teach the baby to distinguish between different textures and promote the development of speech, memory, imagination, spatial thinking.With such an educational toy book, small lessons will always be simple, exciting and varied.The series includes the most popular themes for kids: marine life, transport, forest animals and pets, and the illustrations are drawn by various artists. Read more…</t>
  </si>
  <si>
    <t>http://sentrumbookstore.com/upload/iblock/d7a/a60tuznu9v0a0vmyfn03hlnhzpgolkhf/fbdb8f04a824101b9d0a56bc5749dff9.jpg</t>
  </si>
  <si>
    <t>978-5-17-167984-2</t>
  </si>
  <si>
    <t>Transport. Taktilnaia razvivaushaia kniga</t>
  </si>
  <si>
    <t>Коллоди, К.</t>
  </si>
  <si>
    <t>Приключения Пиноккио. Рис. Т. Вульфа</t>
  </si>
  <si>
    <t>Collodi, K.</t>
  </si>
  <si>
    <t>The Adventures of Pinocchio. by T. Wolfe</t>
  </si>
  <si>
    <t>http://sentrumbookstore.com/upload/iblock/05e/hfdps0etyozz20btehhg6ez1t3qy068l/de53f15a0eba61302bf3c0ef25b75be5.jpg</t>
  </si>
  <si>
    <t>978-5-17-127336-1</t>
  </si>
  <si>
    <t>Kollodi, K.</t>
  </si>
  <si>
    <t>Priklucheniia Pinokkio. Ris. T. Vulfa</t>
  </si>
  <si>
    <t>Перро, Ш.</t>
  </si>
  <si>
    <t>Золушка. Рис. Т. Вульфа</t>
  </si>
  <si>
    <t>Perrault, S.</t>
  </si>
  <si>
    <t>Cinderella. by T. Wolfe</t>
  </si>
  <si>
    <t>http://sentrumbookstore.com/upload/iblock/a22/dpxt3r663lc1ztn8bg663lux8t3duono/7bf3610aba3ee27b416e5d303e8bef5b.jpg</t>
  </si>
  <si>
    <t>978-5-17-120965-0</t>
  </si>
  <si>
    <t>Perro, Sh.</t>
  </si>
  <si>
    <t>Zolushka. Ris. T. Vulfa</t>
  </si>
  <si>
    <t>Красная Шапочка. Рис. Т. Вульфа</t>
  </si>
  <si>
    <t>Little Red Riding Hood. by T. Wolfe</t>
  </si>
  <si>
    <t>http://sentrumbookstore.com/upload/iblock/eb5/6ufcrbts20rv5wow6kqv09ysts766vq1/f0f2e863521d2e8dd18a1a72e1bdd915.jpg</t>
  </si>
  <si>
    <t>978-5-17-120524-9</t>
  </si>
  <si>
    <t>Krasnaia Shapochka. Ris. T. Vulfa</t>
  </si>
  <si>
    <t>Тютина, М.</t>
  </si>
  <si>
    <t>Три поросенка. Рис. Т. Вульфа</t>
  </si>
  <si>
    <t>Tyutina, M.</t>
  </si>
  <si>
    <t>Three little pigs. Fig. by T. Wolfe</t>
  </si>
  <si>
    <t>http://sentrumbookstore.com/upload/iblock/805/zve9t5qxo725oyob1q6iz0doda8g271d/6348ee41cedd724d394fb7ce7d418904.jpg</t>
  </si>
  <si>
    <t>978-5-17-120633-8</t>
  </si>
  <si>
    <t>Tutina, M.</t>
  </si>
  <si>
    <t>Tri porosenka. Ris. T. Vulfa</t>
  </si>
  <si>
    <t>Успенский, Э.</t>
  </si>
  <si>
    <t>Чебурашка и крокодил Гена. Тактильная развивающая книга</t>
  </si>
  <si>
    <t>Ищете уникальный и интересный подарок для вашего малыша? "Чебурашка и крокодил Гена. Тактильная развивающая книга" — идеально подойдёт! Страницы выполнены с использованием разных текстурных материалов, которые дарят ребёнку новый тактильный опыт: мех, фольга, пайетки, силикон, бархатная бумага, кожа, ткань. Герои любимого мультика + 7 тактильных вставок + 6 весёлых стихов + 12 страницы с сюжетными рисунками — это отличный тренажёр для раннего развития: сенсорика, моторика, тактильное восприятие, запуск речи, память, мышление, воображение, эмоциональный интеллект. Маленькие детские пальчики будут активно исследовать каждую страницу, открывая мир удивительных ощущений. Ребёнок просто в восторге, книга займёт его на долгое время, позволяя родителям заниматься своими делами.Для дошкольного возраста.</t>
  </si>
  <si>
    <t>Uspensky, E.</t>
  </si>
  <si>
    <t>Cheburashka and the crocodile Gene. Tactile educational book</t>
  </si>
  <si>
    <t>Are you looking for a unique and interesting gift for your baby? "Cheburashka and the crocodile Gene. Tactile educational book" — perfect for you! The pages are made using different textural materials that give the child a new tactile experience: fur, foil, sequins, silicone, velvet paper, leather, fabric. The characters of your favorite cartoon + 7 tactile inserts + 6 funny poems + 12 pages with story drawings are an excellent simulator for early development: sensory, motor skills, tactile perception, speech triggering, memory, thinking, imagination, emotional intelligence. Little children's fingers will actively explore each page, discovering a world of amazing sensations. The child is simply delighted, the book will keep him busy for a long time, allowing his parents to go about their business.For preschool age.</t>
  </si>
  <si>
    <t>http://sentrumbookstore.com/upload/iblock/65f/dypnwf1xns61wm7e9dmcptohl1sztoqb/1766e6df110c0661f72d8c2efd3c67cd.jpg</t>
  </si>
  <si>
    <t>978-5-17-167979-8</t>
  </si>
  <si>
    <t>Ishete unikalniei i interesniei podarok dlia vashego maliesha? "Cheburashka i krokodil Gena. Taktilnaia razvivaushaia kniga" — idealno podoidet! Stranicie viepolnenie s ispolzovaniem raznieh teksturnieh materialov, kotoriee dariat rebenku noviei taktilniei opiet: meh, folga, paietki, silikon, barhatnaia bumaga, koja, tkan. Geroi lubimogo multika + 7 taktilnieh vstavok + 6 veselieh stihov + 12 stranicie s sujetniemi risunkami — eto otlichniei trenajer dlia rannego razvitiia: sensorika, motorika, taktilnoe vospriiatie, zapusk rechi, pamiat, mieshlenie, voobrajenie, emocionalniei intellekt. Malenkie detskie palchiki budut aktivno issledovat kajduu stranicu, otkrievaia mir udivitelnieh oshushenii. Rebenok prosto v vostorge, kniga zaimet ego na dolgoe vremia, pozvoliaia roditeliam zanimatsia svoimi delami.Dlia doshkolnogo vozrasta.</t>
  </si>
  <si>
    <t>Uspenskii, E.</t>
  </si>
  <si>
    <t>Cheburashka i krokodil Gena. Taktilnaia razvivaushaia kniga</t>
  </si>
  <si>
    <t>Успенский, Эдуард</t>
  </si>
  <si>
    <t>В гостях у Чебурашки</t>
  </si>
  <si>
    <t>Серия "Книжка-панорамка" — идеальный подарок длямаленьких читателей! Любимые сказки оживаютв иллюстрациях известных художников Ирины Якимовойи Игоря Зуева. Чебурашка, Крокодил Гена и другие героиготовы встретиться с малышом и рассказать ему свои истории.А благодаря панорамке на каждом развороте чтениепревращается в увлекательную игру!</t>
  </si>
  <si>
    <t>Uspensky, Edward</t>
  </si>
  <si>
    <t>Visiting Cheburashka</t>
  </si>
  <si>
    <t>The Panorama Book series is the perfect gift for young readers! Favorite fairy tales come to life in illustrations by famous artists Irina Yakimova and Igor Zuev. Cheburashka, Crocodile Gena and other heroes are ready to meet with the baby and tell him their stories.And thanks to the panorama on each page, reading turns into an exciting game!</t>
  </si>
  <si>
    <t>http://sentrumbookstore.com/upload/iblock/98b/aar3f4zuknyl39tfqf5z80a0w422nd3w/9bb341f38cc3fc8f9e21a0875ad54791.jpg</t>
  </si>
  <si>
    <t>978-5-17-158738-3</t>
  </si>
  <si>
    <t>Seriia "Knijka-panoramka" — idealniei podarok dliamalenkih chitatelei! Lubimiee skazki ojivautv illustraciiah izvestnieh hudojnikov Irinie Iakimovoii Igoria Zueva. Cheburashka, Krokodil Gena i drugie geroigotovie vstretitsia s malieshom i rasskazat emu svoi istorii.A blagodaria panoramke na kajdom razvorote chtenieprevrashaetsia v uvlekatelnuu igru!</t>
  </si>
  <si>
    <t>Uspenskii, Eduard</t>
  </si>
  <si>
    <t>V gostiah u Cheburashki</t>
  </si>
  <si>
    <t>Крокодил Гена и его друзья</t>
  </si>
  <si>
    <t>Серия "Книжка-панорамка" — идеальный подарок для маленьких читателей! Любимые сказки оживаютв классических иллюстрациях Татьяны Черкасовой. Чебурашка, Крокодил Гена и другие герои готовы встретитьсяс малышом и рассказать ему свои истории.А благодаря панорамке на каждом развороте чтениепревращается в увлекательную игру!</t>
  </si>
  <si>
    <t>Crocodile Gena and his friends</t>
  </si>
  <si>
    <t>The Panorama Book series is the perfect gift for young readers! Favorite fairy tales come to life in classic illustrations by Tatiana Cherkasova. Cheburashka, Crocodile Gena and other heroes are ready to meet the baby and tell him their stories.And thanks to the panorama on each page, reading turns into an exciting game!</t>
  </si>
  <si>
    <t>http://sentrumbookstore.com/upload/iblock/000/q93ieywlq4gem4k6r6pr38spp6oow8ml/40b7c24880c858e1f5970a3b3b2959cd.jpg</t>
  </si>
  <si>
    <t>978-5-17-155931-1</t>
  </si>
  <si>
    <t>Seriia "Knijka-panoramka" — idealniei podarok dlia malenkih chitatelei! Lubimiee skazki ojivautv klassicheskih illustraciiah Tatianie Cherkasovoi. Cheburashka, Krokodil Gena i drugie geroi gotovie vstretitsias malieshom i rasskazat emu svoi istorii.A blagodaria panoramke na kajdom razvorote chtenieprevrashaetsia v uvlekatelnuu igru!</t>
  </si>
  <si>
    <t>Krokodil Gena i ego druzia</t>
  </si>
  <si>
    <t>Птичий рынок</t>
  </si>
  <si>
    <t>Bird Market</t>
  </si>
  <si>
    <t>http://sentrumbookstore.com/upload/iblock/820/1cxodbnsx9wkyqezuy4hn82rt8zxn8qk/d9c2a622bec0eb6946f6a599269082fe.jpg</t>
  </si>
  <si>
    <t>978-5-17-156721-7</t>
  </si>
  <si>
    <t>Ptichii rienok</t>
  </si>
  <si>
    <t>Азбука-Аттикус; Махаон</t>
  </si>
  <si>
    <t>Azbuka-Attikus; Makhaon</t>
  </si>
  <si>
    <t>ABC-Atticus; Swallowtail</t>
  </si>
  <si>
    <t>Сказка про гномов. Рис. Т. Вульфа</t>
  </si>
  <si>
    <t>The Tale of the Dwarfs. by T. Wolfe</t>
  </si>
  <si>
    <t>http://sentrumbookstore.com/upload/iblock/11c/p09jnl7ynmgr6zd6yviezyitok99gdlt/a5b1badc41b92318c24f8d7232c52317.jpg</t>
  </si>
  <si>
    <t>978-5-17-151154-8</t>
  </si>
  <si>
    <t>Skazka pro gnomov. Ris. T. Vulfa</t>
  </si>
  <si>
    <t>Loputyn (Чоффи, Дж.)</t>
  </si>
  <si>
    <t>Девушка со снежным сердцем</t>
  </si>
  <si>
    <t>Одинокий дровосек живет в лесной глуши, но однажды его дом находит незнакомка, заблудившаяся во время снежной бури. Кто эта таинственная гостья? И чем обернется их встреча? Удивительная и трогательная история, вдохновленная древней японской легендой.</t>
  </si>
  <si>
    <t>Loputyn (Choffy, J.)</t>
  </si>
  <si>
    <t>The girl with the snow heart</t>
  </si>
  <si>
    <t>A lonely woodcutter lives in the wilderness, but one day his house is found by a stranger who got lost during a snowstorm. Who is this mysterious guest? And how will their meeting turn out? An amazing and touching story inspired by an ancient Japanese legend.</t>
  </si>
  <si>
    <t>http://sentrumbookstore.com/upload/iblock/815/jo7dxpee2zgdg3p2qun77ncfujf6t0sj/6745d610995169873a43803fe422e393.jpg</t>
  </si>
  <si>
    <t>978-5-00250-031-4</t>
  </si>
  <si>
    <t>Odinokii drovosek jivet v lesnoi glushi, no odnajdie ego dom nahodit neznakomka, zabludivshaiasia vo vremia snejnoi buri. Kto eta tainstvennaia gostia? I chem obernetsia ih vstrecha? Udivitelnaia i trogatelnaia istoriia, vdohnovlennaia drevnei iaponskoi legendoi.</t>
  </si>
  <si>
    <t>Loputyn (Choffi, Dj.)</t>
  </si>
  <si>
    <t>Devushka so snejniem serdcem</t>
  </si>
  <si>
    <t>Tecnoscienza</t>
  </si>
  <si>
    <t>Вместе лучше! Командная работа в мире животных</t>
  </si>
  <si>
    <t>У природы можно многому научиться, например как жить дружно и работать сообща. Дикие животные на собственном примере показывают, насколько важно помогать друг другу, заботиться о своих сородичах и преодолевать трудности совместными усилиями. После прочтения книги не останется сомнений: ВМЕСТЕ ЛУЧШЕ! Внутри этой книги сюрприз: большая панорамная страница, которая расскажет об устройстве улья и слаженной работе пчелиной команды. Читать дальше…</t>
  </si>
  <si>
    <t>Technoscience</t>
  </si>
  <si>
    <t>It's better together! Teamwork in the animal world</t>
  </si>
  <si>
    <t>You can learn a lot from nature, such as how to live together and work together. Wild animals show by their own example how important it is to help each other, take care of their relatives and overcome difficulties through joint efforts. After reading the book, there will be no doubt: IT'S BETTER TOGETHER! There is a surprise inside this book: a large panoramic page that will tell you about the structure of the hive and the well-coordinated work of the bee team. Read more…</t>
  </si>
  <si>
    <t>http://sentrumbookstore.com/upload/iblock/51d/vpqrm6gqvr1fxl2qbl2h2mmjlc4f39i8/27c04f671bc6b62b91c3cde7ea04b204.jpg</t>
  </si>
  <si>
    <t>978-5-389-24929-5</t>
  </si>
  <si>
    <t>U prirodie mojno mnogomu nauchitsia, naprimer kak jit drujno i rabotat soobsha. Dikie jivotniee na sobstvennom primere pokazievaut, naskolko vajno pomogat drug drugu, zabotitsia o svoih sorodichah i preodolevat trudnosti sovmestniemi usiliiami. Posle prochteniia knigi ne ostanetsia somnenii: VMESTE LUChShE! Vnutri etoi knigi surpriz: bolshaia panoramnaia stranica, kotoraia rasskajet ob ustroistve ulia i slajennoi rabote pchelinoi komandie. Chitat dalshe…</t>
  </si>
  <si>
    <t>Vmeste luchshe! Komandnaia rabota v mire jivotnieh</t>
  </si>
  <si>
    <t>Azbuka-Attikus; Mahaon</t>
  </si>
  <si>
    <t>Абгарян, Наринэ,Постников, Валентин</t>
  </si>
  <si>
    <t>Шоколадный дедушка</t>
  </si>
  <si>
    <t>В норвежском городе Бергене живёт себе вполне обычная норвежская семья: мама, папа, шестилетний Мартин и его старшая сестра Матильда. Но всё меняется, и жизнь вдруг наполняется приключениями, когда к ним приезжает погостить дедушка Оскар, которого дети раньше никогда не видели. Оскара недаром прозвали Шоколадным дедушкой, ведь он страшный сластёна и жить не может без конфет и шоколада. А ещё он — хотите верьте, а хотите нет — умеет ходить по потолку, вот такой необычный дедушка! Одновременно с Оскаром в Берген прибывают и сёстры Паульсен, три довольно вредных дамочки, которые, наоборот, терпеть не могут сладкого и мечтают, чтобы все торты и пирожные в городе стали горькими или солёными. Зачем им это нужно и удастся ли им сорвать ежегодную городскую ярмарку сладостей, или кто-то помешает их коварным планам? Чем закончилась эта захватывающая детективная история? Читай книгу — и узнаешь. В норвежском городе Бергене живёт себе вполне обычная норвежская семья: мама, папа, шестилетний Мартин и его старшая сестра Матильда. Но всё меняется, и жизнь вдруг наполняется приключениями, когда к ним приезжает погостить дедушка Оскар, которого дети раньше никогда не видели. Оскара недаром прозвали Шоколадным дедушкой, ведь он страшный сластёна и жить не может без конфет и шоколада. А ещё он — хотите верьте, а хотите нет — умеет ходить по потолку, вот такой необычный дедушка! Одновременно с Оскаром в Берген прибывают и сёстры Паульсен, три довольно вредных дамочки, которые, наоборот, терпеть не могут сладкого и мечтают, чтобы все торты и пирожные в городе стали горькими или солёными. Зачем им это нужно и удастся ли им сорвать ежегодную городскую ярмарку сладостей, или кто-то помешает их коварным планам? Чем закончилась эта захватывающая детективная история? Читай книгу — и узнаешь. «Шоколадный дедушка» — сказочная повесть о приключениях маленьких брата и сестры Мартина и Матильды и их дедушки Оскара, экстравагантного весельчака и большого любителя сладостей. Дети пытаются помешать коварным сёстрам Паульсен, которые хотят сорвать ежегодную Ярмарку сладостей и уничтожить все сладости в мире. Книга снабжена новыми цветными иллюстрациями известной художницы Ирины Петелиной.</t>
  </si>
  <si>
    <t>Самый прикольный детектив</t>
  </si>
  <si>
    <t>Abgaryan, Narine,Postnikov, Valentin</t>
  </si>
  <si>
    <t>Chocolate Grandpa</t>
  </si>
  <si>
    <t>A fairly ordinary Norwegian family lives in the Norwegian city of Bergen: mom, dad, six-year-old Martin and his older sister Matilda. But everything changes, and life suddenly becomes full of adventures when Grandpa Oscar, whom the children have never seen before, comes to visit them. Oscar is not called Chocolate Grandpa for nothing, because he is a terrible sweet and cannot live without sweets and chocolate. And also, believe it or not, he knows how to walk on the ceiling, that's such an unusual grandfather! At the same time as Oscar, the Paulsen sisters arrive in Bergen, three rather harmful ladies who, on the contrary, cannot stand sweets and dream that all the cakes and pastries in the city become bitter or salty. Why do they need this and will they be able to disrupt the annual city candy fair, or will someone interfere with their insidious plans? How did this fascinating detective story end? Read the book and you'll find out. A fairly ordinary Norwegian family lives in the Norwegian city of Bergen: mom, dad, six-year-old Martin and his older sister Matilda. But everything changes, and life suddenly becomes full of adventures when Grandpa Oscar, whom the children have never seen before, comes to visit them. Oscar is not called Chocolate Grandpa for nothing, because he is a terrible sweet and cannot live without sweets and chocolate. And also, believe it or not, he knows how to walk on the ceiling, that's such an unusual grandfather! At the same time as Oscar, the Paulsen sisters arrive in Bergen, three rather harmful ladies who, on the contrary, cannot stand sweets and dream that all the cakes and pastries in the city become bitter or salty. Why do they need this and will they be able to disrupt the annual city candy fair, or will someone interfere with their insidious plans? How did this fascinating detective story end? Read the book and you'll find out. "Chocolate Grandpa" is a fairy tale story about the adventures of little brother and sister Martin and Matilda and their grandfather Oscar, an extravagant funny man and a big lover of sweets. The children are trying to stop the treacherous Paulsen sisters who want to disrupt the annual Candy Fair and destroy all the sweets in the world. The book is provided with new color illustrations by the famous artist Irina Petelina.</t>
  </si>
  <si>
    <t>http://sentrumbookstore.com/upload/iblock/c93/gk835oybt0ejd34tt4riuzdemm5nuuok/45465cc8dc57dd54a0c989cf1a3f41be.jpg</t>
  </si>
  <si>
    <t>978-5-17-169834-8</t>
  </si>
  <si>
    <t>V norvejskom gorode Bergene jivet sebe vpolne obiechnaia norvejskaia semia: mama, papa, shestiletnii Martin i ego starshaia sestra Matilda. No vse meniaetsia, i jizn vdrug napolniaetsia priklucheniiami, kogda k nim priezjaet pogostit dedushka Oskar, kotorogo deti ranshe nikogda ne videli. Oskara nedarom prozvali Shokoladniem dedushkoi, ved on strashniei slastena i jit ne mojet bez konfet i shokolada. A eshe on — hotite verte, a hotite net — umeet hodit po potolku, vot takoi neobiechniei dedushka! Odnovremenno s Oskarom v Bergen pribievaut i sestrie Paulsen, tri dovolno vrednieh damochki, kotoriee, naoborot, terpet ne mogut sladkogo i mechtaut, chtobie vse tortie i pirojniee v gorode stali gorkimi ili soleniemi. Zachem im eto nujno i udastsia li im sorvat ejegodnuu gorodskuu iarmarku sladostei, ili kto-to pomeshaet ih kovarniem planam? Chem zakonchilas eta zahvatievaushaia detektivnaia istoriia? Chitai knigu — i uznaesh. V norvejskom gorode Bergene jivet sebe vpolne obiechnaia norvejskaia semia: mama, papa, shestiletnii Martin i ego starshaia sestra Matilda. No vse meniaetsia, i jizn vdrug napolniaetsia priklucheniiami, kogda k nim priezjaet pogostit dedushka Oskar, kotorogo deti ranshe nikogda ne videli. Oskara nedarom prozvali Shokoladniem dedushkoi, ved on strashniei slastena i jit ne mojet bez konfet i shokolada. A eshe on — hotite verte, a hotite net — umeet hodit po potolku, vot takoi neobiechniei dedushka! Odnovremenno s Oskarom v Bergen pribievaut i sestrie Paulsen, tri dovolno vrednieh damochki, kotoriee, naoborot, terpet ne mogut sladkogo i mechtaut, chtobie vse tortie i pirojniee v gorode stali gorkimi ili soleniemi. Zachem im eto nujno i udastsia li im sorvat ejegodnuu gorodskuu iarmarku sladostei, ili kto-to pomeshaet ih kovarniem planam? Chem zakonchilas eta zahvatievaushaia detektivnaia istoriia? Chitai knigu — i uznaesh. «Shokoladniei dedushka» — skazochnaia povest o priklucheniiah malenkih brata i sestrie Martina i Matildie i ih dedushki Oskara, ekstravagantnogo veselchaka i bolshogo lubitelia sladostei. Deti pietautsia pomeshat kovarniem sestram Paulsen, kotoriee hotiat sorvat ejegodnuu Iarmarku sladostei i unichtojit vse sladosti v mire. Kniga snabjena noviemi cvetniemi illustraciiami izvestnoi hudojnicie Irinie Petelinoi.</t>
  </si>
  <si>
    <t>Abgarian, Narine,Postnikov, Valentin</t>
  </si>
  <si>
    <t>Shokoladniei dedushka</t>
  </si>
  <si>
    <t>Лудлвилль. Волшебный дождь</t>
  </si>
  <si>
    <t>На высокой горе, почти под самыми облаками, притаился удивительный городок Лудлвилль. Там нет гаджетов, вместо привычного транспорта – самокаты, а письма доставляют божьи коровки. У жителей города – забавных лудлов – каждый день наполнен приключениями. А превратить реальность в праздник всегда поможет малышка Энн и её чудо-альбомчик! Приключения в необычном городке продолжаются! Энн вместе с друзьями узнает главный секрет старушки Пеппер, лудл-семейство выяснит, чья же собачка Горошинка, а в Лудлвилле пройдёт настоящий звёздный дождь... Вас ждут захватывающие истории, море смеха и интересные задания на развитие смекалки и воображения!</t>
  </si>
  <si>
    <t>Ludlville. Magic Rain</t>
  </si>
  <si>
    <t>On a high mountain, almost under the clouds, lurks the amazing town of Ludlville. There are no gadgets, scooters are used instead of the usual transport, and ladybugs deliver letters. The residents of the city, funny loodles, have adventures every day. And baby Ann and her miracle album will always help to turn reality into a holiday! The adventures in the unusual town continue! Ann and her friends will find out the main secret of old Pepper, the loodle family will find out whose dog is a Pea, and a real star rain will take place in Ludlville... Exciting stories, lots of laughter and interesting tasks for the development of wit and imagination are waiting for you!</t>
  </si>
  <si>
    <t>http://sentrumbookstore.com/upload/iblock/5f2/n65r1zmqk1r4x3z9amsztsnq8abqrw9g/7506f7ed69f5217e02e91e272e12a000.jpg</t>
  </si>
  <si>
    <t>978-5-389-25722-1</t>
  </si>
  <si>
    <t>Na viesokoi gore, pochti pod samiemi oblakami, pritailsia udivitelniei gorodok Ludlvill. Tam net gadjetov, vmesto priviechnogo transporta – samokatie, a pisma dostavliaut boji korovki. U jitelei goroda – zabavnieh ludlov – kajdiei den napolnen priklucheniiami. A prevratit realnost v prazdnik vsegda pomojet malieshka Enn i ee chudo-albomchik! Priklucheniia v neobiechnom gorodke prodoljautsia! Enn vmeste s druziami uznaet glavniei sekret starushki Pepper, ludl-semeistvo vieiasnit, chia je sobachka Goroshinka, a v Ludlville proidet nastoiashii zvezdniei dojd... Vas jdut zahvatievaushie istorii, more smeha i interesniee zadaniia na razvitie smekalki i voobrajeniia!</t>
  </si>
  <si>
    <t>Ludlvill. Volshebniei dojd</t>
  </si>
  <si>
    <t>Андерсен, Ганс</t>
  </si>
  <si>
    <t>Снежная королева. Рис. В. Челака</t>
  </si>
  <si>
    <t>"Cнежная королева" — одна из самых значимых и известных сказок Х. К. Андерсена. Впервые она была опубликована в 1844 году и с тех пор обрела всемирную популярность и любовь читателей.Не остался равнодушным к знаменитой сказке и Вадим Челак, классик современной детской иллюстрации. Именно со "Снежной королевы" в блестящем переводе Анастасии Строкиной начинается серия "Шедевры иллюстрации Вадима Челака".Откройте книгу — и вы увидите, как на её страницах оживут отважная Герда, прошедшая полмира в поисках своего названого брата Кая, маленькая разбойница, королевские вороны, принц и принцесса и, конечно же, сама Снежная королева, готовая увлечь читателя в свой замок.</t>
  </si>
  <si>
    <t>Шедевры иллюстрации Вадима Челака</t>
  </si>
  <si>
    <t>Andersen, Hans</t>
  </si>
  <si>
    <t>The Snow Queen. Fig. V. Chelaka</t>
  </si>
  <si>
    <t>"The Snow Queen" is one of the most significant and famous fairy tales by H. K. Andersen. It was first published in 1844 and has since gained worldwide popularity and the love of readers.Vadim Chelak, a classic of modern children's illustration, did not remain indifferent to the famous fairy tale. It is with the "Snow Queen" in Anastasia Strokina's brilliant translation that the series "Masterpieces of Illustration by Vadim Chelak" begins.Open the book and you will see how the brave Gerda, who has traveled half the world in search of her sworn brother Kai, the little robber, the royal crows, the prince and the princess, and, of course, the Snow Queen herself, ready to take the reader to her castle, will come to life on its pages.</t>
  </si>
  <si>
    <t>http://sentrumbookstore.com/upload/iblock/e94/10vylhbf9t0dbr0h342en4bf9a64h6rb/05901399a213ba910cbfcd1ba19401eb.jpg</t>
  </si>
  <si>
    <t>978-5-17-151338-2</t>
  </si>
  <si>
    <t>"Cnejnaia koroleva" — odna iz samieh znachimieh i izvestnieh skazok H. K. Andersena. Vperviee ona biela opublikovana v 1844 godu i s teh por obrela vsemirnuu populiarnost i lubov chitatelei.Ne ostalsia ravnodushniem k znamenitoi skazke i Vadim Chelak, klassik sovremennoi detskoi illustracii. Imenno so "Snejnoi korolevie" v blestiashem perevode Anastasii Strokinoi nachinaetsia seriia "Shedevrie illustracii Vadima Chelaka".Otkroite knigu — i vie uvidite, kak na ee stranicah ojivut otvajnaia Gerda, proshedshaia polmira v poiskah svoego nazvanogo brata Kaia, malenkaia razboinica, korolevskie voronie, princ i princessa i, konechno je, sama Snejnaia koroleva, gotovaia uvlech chitatelia v svoi zamok.</t>
  </si>
  <si>
    <t>Andersen, Gans</t>
  </si>
  <si>
    <t>Snejnaia koroleva. Ris. V. Chelaka</t>
  </si>
  <si>
    <t>Андрианова, Н.</t>
  </si>
  <si>
    <t>Мифы и легенды Петербурга для детей</t>
  </si>
  <si>
    <t>Приглашаем вас в удивительное путешествие по волшебному миру Петербурга — города, где на каждом шагу оживают легенды и сказки.Эта книга познакомит юных читателей с самыми интересными и захватывающими мифами, которые веками передавались из уст в уста жителями северной столицы.Вас ждут встречи с оживающим по ночам Медным всадником, с призраком Петра I, бродящим по Петропавловской крепости, с водяным в реке Фонтанке и обитателями Эрмитажа. Вы узнаете о сокровищах, спрятанных в Адмиралтействе, и о многих других тайнах и загадках города на Неве.Книга «Мифы и легенды Петербурга для детей» не только развлечет юных читателей, но и познакомит их с историей и культурой города, расширит их кругозор и воображение. А красочные иллюстрации сделают чтение еще более увлекательным.Откройте для себя волшебный мир петербургских мифов и легенд вместе с этой книгой!</t>
  </si>
  <si>
    <t>Детские путеводители. Всегда на каникулах</t>
  </si>
  <si>
    <t>Andrianova, N.</t>
  </si>
  <si>
    <t>Myths and legends of St. Petersburg for children</t>
  </si>
  <si>
    <t>We invite you to an amazing journey through the magical world of St. Petersburg, a city where legends and fairy tales come to life at every turn.This book will introduce young readers to the most interesting and fascinating myths that have been passed down from mouth to mouth by residents of the northern capital for centuries.You will meet the Bronze Horseman who comes to life at night, the ghost of Peter the Great wandering around the Peter and Paul Fortress, the water man in the Fontanka River and the inhabitants of the Hermitage. You will learn about the treasures hidden in the Admiralty, and about many other secrets and mysteries of the city on the Neva.The book "Myths and Legends of St. Petersburg for Children" will not only entertain young readers, but also introduce them to the history and culture of the city, expand their horizons and imagination. And colorful illustrations will make reading even more fun.Discover the magical world of St. Petersburg myths and legends with this book!</t>
  </si>
  <si>
    <t>http://sentrumbookstore.com/upload/iblock/734/zbwd6nz3rsf9ynvx4faw13wchpr4fboo/66216bb10da87b2408f04230d7ce7599.jpg</t>
  </si>
  <si>
    <t>978-5-04-200432-2</t>
  </si>
  <si>
    <t>Priglashaem vas v udivitelnoe puteshestvie po volshebnomu miru Peterburga — goroda, gde na kajdom shagu ojivaut legendie i skazki.Eta kniga poznakomit unieh chitatelei s samiemi interesniemi i zahvatievaushimi mifami, kotoriee vekami peredavalis iz ust v usta jiteliami severnoi stolicie.Vas jdut vstrechi s ojivaushim po nocham Medniem vsadnikom, s prizrakom Petra I, brodiashim po Petropavlovskoi kreposti, s vodianiem v reke Fontanke i obitateliami Ermitaja. Vie uznaete o sokrovishah, spriatannieh v Admiralteistve, i o mnogih drugih tainah i zagadkah goroda na Neve.Kniga «Mifie i legendie Peterburga dlia detei» ne tolko razvlechet unieh chitatelei, no i poznakomit ih s istoriei i kulturoi goroda, rasshirit ih krugozor i voobrajenie. A krasochniee illustracii sdelaut chtenie eshe bolee uvlekatelniem.Otkroite dlia sebia volshebniei mir peterburgskih mifov i legend vmeste s etoi knigoi!</t>
  </si>
  <si>
    <t>Mifie i legendie Peterburga dlia detei</t>
  </si>
  <si>
    <t>Барсотти, И.</t>
  </si>
  <si>
    <t>Гигантские машины. Специальные машины, строительные машины и машины экстренных служб</t>
  </si>
  <si>
    <t>Хочешь узнать, для каких работ используют автогрейдер, чем оснащена пожарная автоцистерна и что такое землесосный снаряд? На страницах этой книги ты познакомишься с разными видами гигантских машин и выяснишь, зачем они нужны. Читать дальше…</t>
  </si>
  <si>
    <t>Barsotti, I.</t>
  </si>
  <si>
    <t>Giant machines. Special vehicles, construction vehicles and emergency vehicles</t>
  </si>
  <si>
    <t>Do you want to know what kind of work a grader is used for, what a fire tanker truck is equipped with, and what a dredger is? On the pages of this book, you will get acquainted with different types of giant machines and find out why they are needed. Read more…</t>
  </si>
  <si>
    <t>http://sentrumbookstore.com/upload/iblock/942/99umpypaul81m3yq38xc43f80tnof7pe/6eabff74d07f4a5713a0ad921b6d51ea.jpg</t>
  </si>
  <si>
    <t>978-5-389-26509-7</t>
  </si>
  <si>
    <t>Hochesh uznat, dlia kakih rabot ispolzuut avtogreider, chem osnashena pojarnaia avtocisterna i chto takoe zemlesosniei snariad? Na stranicah etoi knigi tie poznakomishsia s razniemi vidami gigantskih mashin i vieiasnish, zachem oni nujnie. Chitat dalshe…</t>
  </si>
  <si>
    <t>Gigantskie mashinie. Specialniee mashinie, stroitelniee mashinie i mashinie ekstrennieh slujb</t>
  </si>
  <si>
    <t>Чернильное сердце</t>
  </si>
  <si>
    <t>Браун, Джереми</t>
  </si>
  <si>
    <t>Большая книга волшебных шуток из мира Гарри Поттера</t>
  </si>
  <si>
    <t>Прекрасный подарок для всех поклонников мира Гарри Поттера!Окунитесь во вселенную магии, волшебства и смеха вместе с любимыми героями. Уморительные шутки, забавные каламбуры и щепотка магии не оставят равнодушным никого.Внутри вы найдете более 500 веселых заметок о миреЧародейства и Волшебства, которые порадуют и повеселят каждого поклонника "Гарри Поттера".Книга станет отличным подарком для поттеромана и украсит любую книжную полку.Приготовьтесь к безудержному веселью!</t>
  </si>
  <si>
    <t>Вселенная Гарри Поттера</t>
  </si>
  <si>
    <t>Brown, Jeremy</t>
  </si>
  <si>
    <t>The Big book of magical jokes from the world of Harry Potter</t>
  </si>
  <si>
    <t>A wonderful gift for all fans of the Harry Potter world!Immerse yourself in the universe of magic, magic and laughter with your favorite characters. Hilarious jokes, funny puns and a pinch of magic will not leave anyone indifferent.Inside you will find more than 500 funny notes about the world of Witchcraft and Wizardry that will delight and amuse every Harry Potter fan.The book will be a great gift for a potter reader and will decorate any bookshelf.Get ready for unrestrained fun!</t>
  </si>
  <si>
    <t>http://sentrumbookstore.com/upload/iblock/c1d/uy36435wm356veo80yo91opocx09sy3a/a3b87f702ba5f64bf412bd007cf00d2c.jpg</t>
  </si>
  <si>
    <t>978-5-17-170050-8</t>
  </si>
  <si>
    <t>Prekrasniei podarok dlia vseh poklonnikov mira Garri Pottera!Okunites vo vselennuu magii, volshebstva i smeha vmeste s lubimiemi geroiami. Umoritelniee shutki, zabavniee kalamburie i shepotka magii ne ostaviat ravnodushniem nikogo.Vnutri vie naidete bolee 500 veselieh zametok o mireCharodeistva i Volshebstva, kotoriee poraduut i poveseliat kajdogo poklonnika "Garri Pottera".Kniga stanet otlichniem podarkom dlia potteromana i ukrasit lubuu knijnuu polku.Prigotovtes k bezuderjnomu veselu!</t>
  </si>
  <si>
    <t>Braun, Djeremi</t>
  </si>
  <si>
    <t>Bolshaia kniga volshebnieh shutok iz mira Garri Pottera</t>
  </si>
  <si>
    <t>Ван Дер Векен, Я.</t>
  </si>
  <si>
    <t>Освоение космоса. История, космические корабли, управление ракетами</t>
  </si>
  <si>
    <t>Как летит ракета?Из чего она состоит?Для чего нужен космический телескоп?Зачем отправлять космические зонды?С давних пор люди зачарованно смотрели в ночное небо, мечтая приблизиться к звездам и открыть их тайны. В XX веке произошел настоящий прорыв в области исследований космоса: первые искусственные спутники, первые космонавты, первые космические станции и уникальные исследования.Эта книга представляет собой настоящий кладезь информации, которая носит не только технический характер, но и напоминает контекст завоевания космоса, анекдотические подробности некоторых пилотируемых полетов, закодированные сообщения, отправленные во Вселенную, экологические последствия космических полетов... Элегантные рисунки в стиле ретро голландского художника Яна Ван Дер Векена дополняют и украшают издание.Ян Ван Дер Векен — художник, владелец собственной студии Fabrica Grafica, которая создает иллюстрации с ретро-футуристическим уклоном. Его работы демонстрировались в Нидерландах и за рубежом на многочисленных выставках, в газетах и журналах, а также на плакатах. Его первая монография была опубликована издательством Gestalten в Германии в 2013 году, а в 2016 году он получил премию в области культуры своего родного города Гента. В 2019 году вышла первая книга триптиха, "Самолеты мира". Два года спустя были изданы "Корабли мира" — эта работа удостоилась премии "Бронзовая кисть 2022".</t>
  </si>
  <si>
    <t>Большая энциклопедия обо всем на свете</t>
  </si>
  <si>
    <t>Van Der Veken, me.</t>
  </si>
  <si>
    <t>Space exploration. History, spaceships, rocket control</t>
  </si>
  <si>
    <t>How does the rocket fly?What does it consist of?What is a space telescope for?Why send space probes?For a long time, people have been fascinated by the night sky, dreaming of approaching the stars and discovering their secrets. In the 20th century, there was a real breakthrough in the field of space exploration: the first artificial satellites, the first astronauts, the first space stations and unique research.This book is a veritable storehouse of information, which is not only technical in nature, but also recalls the context of the conquest of space, anecdotal details of some manned flights, coded messages sent to the universe, and the environmental consequences of space flights... Elegant retro-style drawings by Dutch artist Jan Van Der Veken complement and decorate the edition.Jan Van Der Veken is an artist who owns his own studio Fabrica Grafica, which creates illustrations with a retro-futuristic bent. His work has been shown in the Netherlands and abroad at numerous exhibitions, in newspapers and magazines, as well as on posters. His first monograph was published by Gestalten Publishing House in Germany in 2013, and in 2016 he received a cultural award from his hometown of Ghent. In 2019, the first book of the triptych, "Planes of the World", was published. Two years later, Ships of the World was published, and this work was awarded the Bronze Brush 2022 award.</t>
  </si>
  <si>
    <t>http://sentrumbookstore.com/upload/iblock/23f/oz0h0oignq3919tmk11j1bb1uzvqxrcz/ad9b2b9e2842087c71692ee520a634c8.jpg</t>
  </si>
  <si>
    <t>978-5-17-167645-2</t>
  </si>
  <si>
    <t>Kak letit raketa?Iz chego ona sostoit?Dlia chego nujen kosmicheskii teleskop?Zachem otpravliat kosmicheskie zondie?S davnih por ludi zacharovanno smotreli v nochnoe nebo, mechtaia priblizitsia k zvezdam i otkriet ih tainie. V XX veke proizoshel nastoiashii proriev v oblasti issledovanii kosmosa: perviee iskusstvenniee sputniki, perviee kosmonavtie, perviee kosmicheskie stancii i unikalniee issledovaniia.Eta kniga predstavliaet soboi nastoiashii kladez informacii, kotoraia nosit ne tolko tehnicheskii harakter, no i napominaet kontekst zavoevaniia kosmosa, anekdoticheskie podrobnosti nekotorieh pilotiruemieh poletov, zakodirovanniee soobsheniia, otpravlenniee vo Vselennuu, ekologicheskie posledstviia kosmicheskih poletov... Elegantniee risunki v stile retro gollandskogo hudojnika Iana Van Der Vekena dopolniaut i ukrashaut izdanie.Ian Van Der Veken — hudojnik, vladelec sobstvennoi studii Fabrica Grafica, kotoraia sozdaet illustracii s retro-futuristicheskim uklonom. Ego rabotie demonstrirovalis v Niderlandah i za rubejom na mnogochislennieh viestavkah, v gazetah i jurnalah, a takje na plakatah. Ego pervaia monografiia biela opublikovana izdatelstvom Gestalten v Germanii v 2013 godu, a v 2016 godu on poluchil premiu v oblasti kulturie svoego rodnogo goroda Genta. V 2019 godu vieshla pervaia kniga triptiha, "Samoletie mira". Dva goda spustia bieli izdanie "Korabli mira" — eta rabota udostoilas premii "Bronzovaia kist 2022".</t>
  </si>
  <si>
    <t>Van Der Veken, Ia.</t>
  </si>
  <si>
    <t>Osvoenie kosmosa. Istoriia, kosmicheskie korabli, upravlenie raketami</t>
  </si>
  <si>
    <t>Вилла, А.</t>
  </si>
  <si>
    <t>Вот так невезение! Истории чудесных спасений, невероятных совпадений и курьёзных случаев</t>
  </si>
  <si>
    <t>Герои этой книги знамениты на весь мир, но не своими успехами, а неудачами! Кто-то чудом спасся с тонущего корабля (и не один раз! ), кому-то удалось обрести славу только после смерти, а кто-то на много лет застрял на необитаемом острове. Прочитай удивительные, забавные, а местами даже жутковатые истории, главная мораль которых такова: не важно, какая неудача с тобой приключилась, — ты всё сможешь преодолеть и двигаться дальше! Читать дальше…</t>
  </si>
  <si>
    <t>Villa, A.</t>
  </si>
  <si>
    <t>That's bad luck! Stories of miraculous rescues, incredible coincidences and curious cases</t>
  </si>
  <si>
    <t>The characters in this book are famous all over the world, but not for their successes, but for their failures! Someone miraculously escaped from a sinking ship (and more than once! ), someone managed to gain fame only after death, and someone was stuck on a desert island for many years. Read amazing, funny, and sometimes even creepy stories, the main moral of which is this: no matter what kind of failure happened to you, you can overcome everything and move on! Read more…</t>
  </si>
  <si>
    <t>http://sentrumbookstore.com/upload/iblock/e41/ms4e2e858j4r9n2xqhfogrql3v1k6yo0/4388e0e75a30807c4af54dea3ddcd464.jpg</t>
  </si>
  <si>
    <t>978-5-389-24928-8</t>
  </si>
  <si>
    <t>Geroi etoi knigi znamenitie na ves mir, no ne svoimi uspehami, a neudachami! Kto-to chudom spassia s tonushego korablia (i ne odin raz! ), komu-to udalos obresti slavu tolko posle smerti, a kto-to na mnogo let zastrial na neobitaemom ostrove. Prochitai udivitelniee, zabavniee, a mestami daje jutkovatiee istorii, glavnaia moral kotorieh takova: ne vajno, kakaia neudacha s toboi prikluchilas, — tie vse smojesh preodolet i dvigatsia dalshe! Chitat dalshe…</t>
  </si>
  <si>
    <t>Vot tak nevezenie! Istorii chudesnieh spasenii, neveroiatnieh sovpadenii i kureznieh sluchaev</t>
  </si>
  <si>
    <t>Волков, А.</t>
  </si>
  <si>
    <t>Волшебник Изумрудного города (илл. В. Чижикова)</t>
  </si>
  <si>
    <t>Александр Волков, один из самых любимых писателей нашей страны, считал, что «самое лучшее, самое дорогое на свете» — это дружба. И его книга о приключениях девочки Элли и её друзей в Волшебной стране — о настоящей, верной дружбе, которая способна творить чудеса. Читать дальше…</t>
  </si>
  <si>
    <t>Любимые сказки</t>
  </si>
  <si>
    <t>Volkov, A.</t>
  </si>
  <si>
    <t>The Wizard of Oz (fig. V. Chizhikova)</t>
  </si>
  <si>
    <t>Alexander Volkov, one of our country's most beloved writers, believed that "the best, most precious thing in the world" is friendship. And his book is about the adventures of the girl Ellie and her friends in a Magical Land — about a true, faithful friendship that can work wonders. Read more…</t>
  </si>
  <si>
    <t>http://sentrumbookstore.com/upload/iblock/1a3/jdjpnefc0050y33uamj3c3m54l3h27si/6f70aa663aae86720b758ee6b2b49955.jpg</t>
  </si>
  <si>
    <t>978-5-389-26606-3</t>
  </si>
  <si>
    <t>Aleksandr Volkov, odin iz samieh lubimieh pisatelei nashei stranie, schital, chto «samoe luchshee, samoe dorogoe na svete» — eto drujba. I ego kniga o priklucheniiah devochki Elli i ee druzei v Volshebnoi strane — o nastoiashei, vernoi drujbe, kotoraia sposobna tvorit chudesa. Chitat dalshe…</t>
  </si>
  <si>
    <t>Volshebnik Izumrudnogo goroda (ill. V. Chijikova)</t>
  </si>
  <si>
    <t>Золотые сказки для детей</t>
  </si>
  <si>
    <t>Умка. Большая дружба</t>
  </si>
  <si>
    <t>Герой знаменитого мультфильма белый медвежонок Умка живёт в прекрасной и суровой Арктике. Вместе со своими друзьями полярной волчицей Ильмой, розовой чайкой Пычиком, нерпой Корой и мальчиком Тайкэ он исследует загадочную природу севера и открывает тайны окружающего мира. В этой книге любимые герои поймут, что такое настоящая дружба! Вместе они слепят самого необычного и красивого снеговика, узнают силу Гром-птицы и спасут Новый год! В книгу вошли три истории из популярного сериала «Умка»: — «Снеговик-зверовик» — «Гром-птица» — «Новогодний дождик». Читать дальше…</t>
  </si>
  <si>
    <t>Umka. Great friendship</t>
  </si>
  <si>
    <t>The hero of the famous cartoon, Umka the polar bear, lives in the beautiful and harsh Arctic. Together with his friends the polar wolf Ilma, the pink gull Pipik, the seal Bark and the boy Taike, he explores the mysterious nature of the north and discovers the secrets of the surrounding world. In this book, your favorite characters will understand what true friendship is! Together they will make the most unusual and beautiful snowman, learn the power of the Thunderbird and save the New Year! The book includes three stories from the popular TV series "Umka": — "The Zverovik Snowman" - "The Thunderbird" — "New Year's Rain". Read more…</t>
  </si>
  <si>
    <t>http://sentrumbookstore.com/upload/iblock/762/spvfqg89xseyfnhbhtl162z5uhdmlmlz/3a3758e6b4810cce3618d5ed3650632c.jpg</t>
  </si>
  <si>
    <t>978-5-389-25256-1</t>
  </si>
  <si>
    <t>Geroi znamenitogo multfilma beliei medvejonok Umka jivet v prekrasnoi i surovoi Arktike. Vmeste so svoimi druziami poliarnoi volchicei Ilmoi, rozovoi chaikoi Piechikom, nerpoi Koroi i malchikom Taike on issleduet zagadochnuu prirodu severa i otkrievaet tainie okrujaushego mira. V etoi knige lubimiee geroi poimut, chto takoe nastoiashaia drujba! Vmeste oni slepiat samogo neobiechnogo i krasivogo snegovika, uznaut silu Grom-pticie i spasut Noviei god! V knigu voshli tri istorii iz populiarnogo seriala «Umka»: — «Snegovik-zverovik» — «Grom-ptica» — «Novogodnii dojdik». Chitat dalshe…</t>
  </si>
  <si>
    <t>Umka. Bolshaia drujba</t>
  </si>
  <si>
    <t>Георг, Юхансон</t>
  </si>
  <si>
    <t>Мулле Мек рассказывает о космосе. Планеты, звёзды, галактики, чёрные дыры и тайны Вселенной</t>
  </si>
  <si>
    <t>Поздними осенними вечерами Мулле Мек и его собака Буффа любят сидеть на веранде, смотреть на небо и размышлять обо всём, что есть в космосе. А там есть и звёзды, и планеты, есть кометы, галактики и даже чёрные дыры! У Буффы, конечно, много вопросов. С чего всё началось? Как появилась Вселенная? Что такое Солнечная система? Откуда берутся кометы и метеориты? Мулле Мек по порядку ей всё объясняет, а профессор астрономии Клара фон Оптикус дополняет его слова интересными научными фактами. Любознательный механик Мулле Мек — герой популярной серии книг «Мулле Мек — умелый человек». В каждой из них мастер Мулле собирает то автомобиль, то самолёт, то что-нибудь ещё, попутно рассказывая, как это устроено и как работает. А на этот раз Мулле Мек поведает читателям, как устроена и как работает вся наша Вселенная! Создатели книг о Мулле Меке — известный шведский писатель Георг Юхансон, автор множества детских книг о науке и технике, и не менее знаменитый художник-иллюстратор Йенс Альбум. Истории о мастере на все руки, механике Мулле Мекке и его собаке Буффе пользуются огромной популярностью у детей во всём мире. А в самой Швеции Мулле любят не меньше, чем известных героев сказок Астрид Линдгрен. Читать дальше…</t>
  </si>
  <si>
    <t>Мелик-Пашаев</t>
  </si>
  <si>
    <t>Мулле Мек - умелый человек</t>
  </si>
  <si>
    <t>Georg, Johanson</t>
  </si>
  <si>
    <t>Mullah Mek talks about space. Planets, stars, galaxies, black holes, and the mysteries of the universe</t>
  </si>
  <si>
    <t>On late autumn evenings, Mullah Mek and his dog Buffa like to sit on the veranda, look at the sky and reflect on everything that exists in space. And there are stars, planets, comets, galaxies, and even black holes! Buffa, of course, has a lot of questions. How did it all start? How did the universe come into being? What is the Solar System? Where do comets and meteorites come from? Mullah Mek explains everything to her in order, and Professor of astronomy Clara von Opticus complements his words with interesting scientific facts. The curious mechanic Mullah Mek is the hero of the popular book series "Mullah Mek is a skilled man." In each of them, Master Mullah assembles a car, an airplane, or something else, along the way telling how it works and how it works. And this time, Mullah Mek will tell readers how our entire universe works and how it works! The creators of the books about Mullah Mek are the famous Swedish writer Georg Johanson, the author of many children's books about science and technology, and the equally famous illustrator Jens Album. Stories about the jack-of-all-trades mechanic Mullah Mecca and his dog Buffa are very popular with children all over the world. And in Sweden itself, the Mullah is loved no less than the famous heroes of Astrid Lindgren's fairy tales. Read more…</t>
  </si>
  <si>
    <t>http://sentrumbookstore.com/upload/iblock/fc5/irxt7x78hkh0red58g4u8m02h1zqq3mg/e4f3f21ebef87b0061ccfe6daf506e2d.jpg</t>
  </si>
  <si>
    <t>978-5-00041-611-2</t>
  </si>
  <si>
    <t>Pozdnimi osennimi vecherami Mulle Mek i ego sobaka Buffa lubiat sidet na verande, smotret na nebo i razmieshliat obo vsem, chto est v kosmose. A tam est i zvezdie, i planetie, est kometie, galaktiki i daje cherniee dierie! U Buffie, konechno, mnogo voprosov. S chego vse nachalos? Kak poiavilas Vselennaia? Chto takoe Solnechnaia sistema? Otkuda berutsia kometie i meteoritie? Mulle Mek po poriadku ei vse obiasniaet, a professor astronomii Klara fon Optikus dopolniaet ego slova interesniemi nauchniemi faktami. Luboznatelniei mehanik Mulle Mek — geroi populiarnoi serii knig «Mulle Mek — umeliei chelovek». V kajdoi iz nih master Mulle sobiraet to avtomobil, to samolet, to chto-nibud eshe, poputno rasskazievaia, kak eto ustroeno i kak rabotaet. A na etot raz Mulle Mek povedaet chitateliam, kak ustroena i kak rabotaet vsia nasha Vselennaia! Sozdateli knig o Mulle Meke — izvestniei shvedskii pisatel Georg Uhanson, avtor mnojestva detskih knig o nauke i tehnike, i ne menee znamenitiei hudojnik-illustrator Iens Album. Istorii o mastere na vse ruki, mehanike Mulle Mekke i ego sobake Buffe polzuutsia ogromnoi populiarnostu u detei vo vsem mire. A v samoi Shvecii Mulle lubiat ne menshe, chem izvestnieh geroev skazok Astrid Lindgren. Chitat dalshe…</t>
  </si>
  <si>
    <t>Georg, Uhanson</t>
  </si>
  <si>
    <t>Mulle Mek rasskazievaet o kosmose. Planetie, zvezdie, galaktiki, cherniee dierie i tainie Vselennoi</t>
  </si>
  <si>
    <t>Melik-Pashaev</t>
  </si>
  <si>
    <t>Melik-Pashayev</t>
  </si>
  <si>
    <t>Третье путешествие в Страну невыученных уроков (илл. В. Чижикова)</t>
  </si>
  <si>
    <t>Приключения Вити Перестукина в Стране невыученных уроков продолжаются! В этот раз компанию ему составит одноклассница Катя Пятёркина, верный пёс Рекс и мудрый попугай Жако, который знает всякие магические заклинания. Ребята путешествуют по разным странам и историческим эпохам, встречаются с Пушкиным, Лермонтовым, Робин Гудом и другими великими людьми. Много всего интересного, необыкновенного и даже опасного ждёт их в этой волшебной стране! Читать дальше…</t>
  </si>
  <si>
    <t>Наши любимые книжки</t>
  </si>
  <si>
    <t>The third journey to the Land of Unlearned Lessons (fig. V. Chizhikov)</t>
  </si>
  <si>
    <t>Vitya Perestukin's adventures in the Land of Unlearned Lessons continue! This time he will be accompanied by his classmate Katya Pyaterkina, the faithful dog Rex and the wise parrot Jacko, who knows all sorts of magic spells. The guys travel to different countries and historical eras, meet Pushkin, Lermontov, Robin Hood and other great people. A lot of interesting, unusual and even dangerous things await them in this magical land! Read more…</t>
  </si>
  <si>
    <t>http://sentrumbookstore.com/upload/iblock/7e3/dt60z757k3z96k3bj53wncgtbzha15wr/598f65affd99f89e2a3c813d61626e08.jpg</t>
  </si>
  <si>
    <t>978-5-389-27155-5</t>
  </si>
  <si>
    <t>Priklucheniia Viti Perestukina v Strane nevieuchennieh urokov prodoljautsia! V etot raz kompaniu emu sostavit odnoklassnica Katia Piaterkina, verniei pes Reks i mudriei popugai Jako, kotoriei znaet vsiakie magicheskie zaklinaniia. Rebiata puteshestvuut po razniem stranam i istoricheskim epoham, vstrechautsia s Pushkiniem, Lermontoviem, Robin Gudom i drugimi velikimi ludmi. Mnogo vsego interesnogo, neobieknovennogo i daje opasnogo jdet ih v etoi volshebnoi strane! Chitat dalshe…</t>
  </si>
  <si>
    <t>Trete puteshestvie v Stranu nevieuchennieh urokov (ill. V. Chijikova)</t>
  </si>
  <si>
    <t>Гоголь, Н.</t>
  </si>
  <si>
    <t>Вечера на хуторе близ Диканьки. Повести (илл. Е. Шафранской)</t>
  </si>
  <si>
    <t>Подарочный формат. Твердый переплет с выпуклыми элементами и частичным лаком. Оригинальное, праздничное оформление. Плотная бумага. Четкий крупный шрифт. Полноцветные иллюстрации.В книгу вошли пять повестей Н. В. Гоголя из всемирно известного сборника «Вечера на хуторе близ Диканьки»: «Ночь перед Рождеством», «Вечер накануне Ивана Купала», «Майская ночь, или Утопленница», «Пропавшая грамота», «Заколдованное место». Увлекательные истории, наполненные захватывающими, мистическим событиями, то предостерегают читателя от общения с ведьмами и колдунами, то заставляют хохотать над проделками удалых молодцев, лихо одурачивающих нечистую силу. А невезучего ухажера-черта, вынужденного возить на себе дюжего кузнеца, порой становится даже жалко.Остроумные, лиричные повести Н. В. Гоголя неоднократно становились литературной основой для кинолент и мультфильмов, аудиоспектаклей и мюзиклов.Сочный колорит старинных преданий, поэтичные описания природы, выразительные образы героев великолепно отражены в ярких, стильных, реалистичных иллюстрациях московской художницы Елены Шафранской.</t>
  </si>
  <si>
    <t>Золотая полка мировой литературы</t>
  </si>
  <si>
    <t>Gogol, N.</t>
  </si>
  <si>
    <t>Evenings on a farm near Dikanka. Novellas (illustrated by E. Shafranskaya)</t>
  </si>
  <si>
    <t>Gift format. Hardcover with convex elements and partial varnish. Original, festive decoration. Thick paper. Clear large font. Full-color illustrations.The book includes five novels by Nikolai Gogol from the world-famous collection "Evenings on a farm near Dikanka": "The Night before Christmas", "The Evening before Ivan Kupala", "May Night, or the Drowned Woman", "The Missing letter", "The Enchanted Place". Fascinating stories filled with exciting, mystical events either warn the reader against communicating with witches and warlocks, or make them laugh at the tricks of dashing fellows who famously fool evil spirits. And an unlucky boyfriend is a devil, forced to carry a burly blacksmith, sometimes it even becomes a pity.Nikolai Gogol's witty, lyrical stories have repeatedly become the literary basis for films and cartoons, audio performances and musicals.The rich flavor of ancient legends, poetic descriptions of nature, and expressive images of heroes are perfectly reflected in the bright, stylish, and realistic illustrations by Moscow artist Elena Shafranskaya.</t>
  </si>
  <si>
    <t>http://sentrumbookstore.com/upload/iblock/9fd/fmn31c3db0ept42mk550lk3t4xe4djkm/c42a562a2209a90ffcb782d7429117d5.jpg</t>
  </si>
  <si>
    <t>978-5-04-179611-2</t>
  </si>
  <si>
    <t>Podarochniei format. Tverdiei pereplet s viepukliemi elementami i chastichniem lakom. Originalnoe, prazdnichnoe oformlenie. Plotnaia bumaga. Chetkii krupniei shrift. Polnocvetniee illustracii.V knigu voshli piat povestei N. V. Gogolia iz vsemirno izvestnogo sbornika «Vechera na hutore bliz Dikanki»: «Noch pered Rojdestvom», «Vecher nakanune Ivana Kupala», «Maiskaia noch, ili Utoplennica», «Propavshaia gramota», «Zakoldovannoe mesto». Uvlekatelniee istorii, napolnenniee zahvatievaushimi, misticheskim sobietiiami, to predosteregaut chitatelia ot obsheniia s vedmami i koldunami, to zastavliaut hohotat nad prodelkami udalieh molodcev, liho odurachivaushih nechistuu silu. A nevezuchego uhajera-cherta, vienujdennogo vozit na sebe dujego kuzneca, poroi stanovitsia daje jalko.Ostroumniee, lirichniee povesti N. V. Gogolia neodnokratno stanovilis literaturnoi osnovoi dlia kinolent i multfilmov, audiospektaklei i muziklov.Sochniei kolorit starinnieh predanii, poetichniee opisaniia prirodie, vierazitelniee obrazie geroev velikolepno otrajenie v iarkih, stilnieh, realistichnieh illustraciiah moskovskoi hudojnicie Elenie Shafranskoi.</t>
  </si>
  <si>
    <t>Vechera na hutore bliz Dikanki. Povesti (ill. E. Shafranskoi)</t>
  </si>
  <si>
    <t>Мертвые души</t>
  </si>
  <si>
    <t>«Мертвые души» — поэма, ставшая вершиной творчества Николая Гоголя, в полной мере раскрывшая его сатирический талант. В этой книге вы найдете не только полный текст произведения, но и вступительную статью, комментарии профессора Московского городского педагогического университета, которые помогут вам подготовиться к экзаменам</t>
  </si>
  <si>
    <t>Вечная классика в стиле манги</t>
  </si>
  <si>
    <t>Dead souls</t>
  </si>
  <si>
    <t>"Dead Souls" is a poem that became the pinnacle of Nikolai Gogol's work, fully revealing his satirical talent. In this book you will find not only the full text of the work, but also an introductory article and comments from a professor at Moscow City Pedagogical University, which will help you prepare for exams.</t>
  </si>
  <si>
    <t>http://sentrumbookstore.com/upload/iblock/5d8/xtcd01b2wg2ukuk2yscpcvlr2o3hh8vh/4949c33ade0a8ea4ee09bd2f3b634d93.jpg</t>
  </si>
  <si>
    <t>978-5-389-24392-7</t>
  </si>
  <si>
    <t>«Mertviee dushi» — poema, stavshaia vershinoi tvorchestva Nikolaia Gogolia, v polnoi mere raskrievshaia ego satiricheskii talant. V etoi knige vie naidete ne tolko polniei tekst proizvedeniia, no i vstupitelnuu statu, kommentarii professora Moskovskogo gorodskogo pedagogicheskogo universiteta, kotoriee pomogut vam podgotovitsia k ekzamenam</t>
  </si>
  <si>
    <t>Mertviee dushi</t>
  </si>
  <si>
    <t>Гончарова, А.</t>
  </si>
  <si>
    <t>Еня и Еля. Азбука этикета. Сказки, которые помогают детям и родителям</t>
  </si>
  <si>
    <t>Почему важно проявлять заботу и уважение? Как правильно здороваться и прощаться? Куда что надевать? Как делать подарки и принимать гостей?&amp;amp_lt_br&amp;amp_gt_Дети вместе с Еней и Елей познакомятся с феей Этикета и узнают много волшебных правил поведения, подсказывающих, как вести себя в разных ситуациях.&amp;amp_lt_br&amp;amp_gt_3-е издание</t>
  </si>
  <si>
    <t>Белый город</t>
  </si>
  <si>
    <t>Сказки и рассказы о животных</t>
  </si>
  <si>
    <t>Goncharova, A.</t>
  </si>
  <si>
    <t>Enya and Enya. The ABC of etiquette. Fairy tales that help children and parents</t>
  </si>
  <si>
    <t>Why is it important to show care and respect? How to greet and say goodbye correctly? Where should I put what on? How to make gifts and receive guests?&amp;amp_lt_br&amp;amp_gt_Children, along with Enya and Spruce, will get acquainted with the fairy of Etiquette and learn many magical rules of behavior that tell how to behave in different situations.&amp;amp_lt_br&amp;amp_gt_3rd edition</t>
  </si>
  <si>
    <t>http://sentrumbookstore.com/upload/iblock/91a/iw71lil0cepn1j8myfl3p7iua1qtqdyk/9785001191872.jpg</t>
  </si>
  <si>
    <t>978-5-00119-187-2</t>
  </si>
  <si>
    <t>Pochemu vazhno proiavliatʹ zabotu i uvazhenie? Kak pravilʹno zdorovatʹsia i proshchatʹsia? Kuda chto nadevatʹ? Kak delatʹ podarki i prinimatʹ gosteĭ?Deti vmeste s Eneĭ i Eleĭ poznakomiatsia s feeĭ Ėtiketa i uznaiut mnogo volshebnykh pravil povedeniia, podskazyvaiushchikh, kak vesti sebia v raznykh situatsiiakh.3-e izdanie</t>
  </si>
  <si>
    <t>Enia i Elia. Azbuka ėtiketa. Skazki, kotorye pomogaiut detiam i roditeliam</t>
  </si>
  <si>
    <t>Belyĭ gorod</t>
  </si>
  <si>
    <t>The White City</t>
  </si>
  <si>
    <t>Гофман, Э.</t>
  </si>
  <si>
    <t>Hoffman, E.</t>
  </si>
  <si>
    <t>Gofman, E.</t>
  </si>
  <si>
    <t>Щелкунчик и Мышиный король (илл. Э. Паганелли)</t>
  </si>
  <si>
    <t>Новая серия любимых сказок в ярких обложках! Книга в твёрдом переплёте и с частичным лаком, белая бумага. Цветные иллюстрации и необычный дизайн — такой подарок точно привлечёт внимание маленьких читателей.«Щелкунчик и Мышиный король» — одна из самых новогодних сказок, интересная мальчикам и девочкам, любимая взрослыми и детьми. Действие сказки разворачивается волшебными снежными вечерами, когда девочка Мари получает диковинный подарок, защищается от Мышиного короля и попадает в необыкновенное сладкое королевство. Романтические образы, встречающиеся на каждом развороте, пробуждают фантазию ребёнка, а переживания героев способствуют эмоциональному развитию.Иллюстрации итальянской художницы Элизы Паганелли — красочные, милые, завораживают обаянием и подчёркивают атмосферу долгожданного праздника.Читайте в серии: «Алиса в Стране чудес», «Бемби», «Кентервильское привидение» и «Маленький лорд Фаунтлерой».</t>
  </si>
  <si>
    <t>Классика. Однажды в сказке</t>
  </si>
  <si>
    <t>The Nutcracker and the Mouse King (fig. E. Paganelli)</t>
  </si>
  <si>
    <t>A new series of favorite fairy tales in bright covers! The book is hardcover and partially varnished, white paper. Colorful illustrations and an unusual design — such a gift will definitely attract the attention of young readers."The Nutcracker and the Mouse King" is one of the most interesting Christmas fairy tales for boys and girls, loved by adults and children. The action of the fairy tale unfolds on magical snowy evenings, when the girl Marie receives an outlandish gift, defends herself from the Mouse King and finds herself in an unusual sweet kingdom. The romantic images found on each page awaken the child's imagination, and the characters' experiences contribute to emotional development.The illustrations by Italian artist Eliza Paganelli are colorful, sweet, fascinating, and emphasize the atmosphere of a long—awaited holiday.Read in the series: "Alice in Wonderland," "Bambi," "The Canterville Ghost," and "Little Lord Fauntleroy."</t>
  </si>
  <si>
    <t>http://sentrumbookstore.com/upload/iblock/9c8/wd9e61xwn6g0z395dxeqbv8jk56g2erh/68eacf3c4912b49435900458776ffc1e.jpg</t>
  </si>
  <si>
    <t>978-5-04-195293-8</t>
  </si>
  <si>
    <t>Novaia seriia lubimieh skazok v iarkih oblojkah! Kniga v tverdom pereplete i s chastichniem lakom, belaia bumaga. Cvetniee illustracii i neobiechniei dizain — takoi podarok tochno privlechet vnimanie malenkih chitatelei.«Shelkunchik i Mieshiniei korol» — odna iz samieh novogodnih skazok, interesnaia malchikam i devochkam, lubimaia vzrosliemi i detmi. Deistvie skazki razvorachivaetsia volshebniemi snejniemi vecherami, kogda devochka Mari poluchaet dikovinniei podarok, zashishaetsia ot Mieshinogo korolia i popadaet v neobieknovennoe sladkoe korolevstvo. Romanticheskie obrazie, vstrechaushiesia na kajdom razvorote, probujdaut fantaziu rebenka, a perejivaniia geroev sposobstvuut emocionalnomu razvitiu.Illustracii italianskoi hudojnicie Elizie Paganelli — krasochniee, miliee, zavorajivaut obaianiem i podcherkivaut atmosferu dolgojdannogo prazdnika.Chitaite v serii: «Alisa v Strane chudes», «Bembi», «Kentervilskoe prividenie» i «Malenkii lord Fauntleroi».</t>
  </si>
  <si>
    <t>Shelkunchik i Mieshiniei korol (ill. E. Paganelli)</t>
  </si>
  <si>
    <t>Григорович, Д.</t>
  </si>
  <si>
    <t>Гуттаперчевый мальчик (худ. А.Грубер)</t>
  </si>
  <si>
    <t>Повесть о трагической судьбе мальчика - акробата. Для младшего школьного возраста.</t>
  </si>
  <si>
    <t>Книга за книгой (тв)</t>
  </si>
  <si>
    <t>Grigorovich, D.</t>
  </si>
  <si>
    <t>Gutta-percha boy (hood. A.Gruber)</t>
  </si>
  <si>
    <t>The story of the tragic fate of a boy acrobat. For primary school age.</t>
  </si>
  <si>
    <t>http://sentrumbookstore.com/upload/iblock/8de/37st6398kok3d56isyqs3tw3dsx4fwpr/647a64654291beaaeff69e6706c51524.jpg</t>
  </si>
  <si>
    <t>978-5-08-007360-1</t>
  </si>
  <si>
    <t>Povest o tragicheskoi sudbe malchika - akrobata. Dlia mladshego shkolnogo vozrasta.</t>
  </si>
  <si>
    <t>Guttapercheviei malchik (hud. A.Gruber)</t>
  </si>
  <si>
    <t>Children's literature</t>
  </si>
  <si>
    <t>Гримм, Сандра,Бансер, Неле,Айнвольт, Илона,Хофманн, Юлия</t>
  </si>
  <si>
    <t>Якоб учится самостоятельности. 10 историй в одной книге</t>
  </si>
  <si>
    <t>Ура! Наконец-то появился большой сборник рассказов о Якобе, братике Конни. Внутри вас ждет десять лучших историй для самых самостоятельных малышей. Вместе с Якобом ваш ребенок научится помогать родителям и ночевать не дома, перестанет бояться темноты и ходить ко врачу.</t>
  </si>
  <si>
    <t>Якоб - лучший друг Конни</t>
  </si>
  <si>
    <t>Grimm, Sandra,Banser, Nele,Einvolt, Ilona,Hofmann, Julia</t>
  </si>
  <si>
    <t>Jacob is learning to be independent. 10 stories in one book</t>
  </si>
  <si>
    <t>Hurray! A large collection of short stories about Jacob, Connie's brother, has finally appeared. Inside you will find ten of the best stories for the most independent kids. Together with Jacob, your child will learn to help parents and spend the night away from home, stop being afraid of the dark and go to the doctor.</t>
  </si>
  <si>
    <t>http://sentrumbookstore.com/upload/iblock/1b4/yfpsvrygs6f7co91cms7m1q9v633fiqy/deffdb7e588503df76f142169e9cb735.jpg</t>
  </si>
  <si>
    <t>978-5-0063-0202-0</t>
  </si>
  <si>
    <t>Ura! Nakonec-to poiavilsia bolshoi sbornik rasskazov o Iakobe, bratike Konni. Vnutri vas jdet desiat luchshih istorii dlia samieh samostoiatelnieh malieshei. Vmeste s Iakobom vash rebenok nauchitsia pomogat roditeliam i nochevat ne doma, perestanet boiatsia temnotie i hodit ko vrachu.</t>
  </si>
  <si>
    <t>Grimm, Sandra,Banser, Nele,Ainvolt, Ilona,Hofmann, Uliia</t>
  </si>
  <si>
    <t>Iakob uchitsia samostoiatelnosti. 10 istorii v odnoi knige</t>
  </si>
  <si>
    <t>Дмитриева, Валентина</t>
  </si>
  <si>
    <t>1000 лабиринтов и головоломок</t>
  </si>
  <si>
    <t>«1000 лабиринтов и головоломок» — отличный подарок для самых любознательных, внимательных, находчивых. Предложите ребёнку путешествие в мир головоломок — разгадывая увлекательные логические задачки и проходя лабиринты, малыш тренирует ловкость пальчиков, смекалку и сообразительность, развивает речь, память, внимание. Для дошкольного возраста.</t>
  </si>
  <si>
    <t>М.: АСТ; Малыш</t>
  </si>
  <si>
    <t>Занимательные головоломки для малышей</t>
  </si>
  <si>
    <t>Dmitryeva, Valentina</t>
  </si>
  <si>
    <t>1000 mazes and puzzles</t>
  </si>
  <si>
    <t>"1000 mazes and puzzles" is a great gift for the most curious, attentive, resourceful. Offer your child a journey into the world of puzzles - solving fascinating logic puzzles and passing mazes, the kid trains finger dexterity, ingenuity and ingenuity, develops speech, memory, attention. For preschool age.</t>
  </si>
  <si>
    <t>http://sentrumbookstore.com/upload/iblock/3b1/9785171086947.jpg</t>
  </si>
  <si>
    <t>978-5-17-108694-7</t>
  </si>
  <si>
    <t>«1000 labirintov i golovolomok» — otlichnyĭ podarok dlia samykh liuboznatelʹnykh, vnimatelʹnykh, nakhodchivykh. Predlozhite rebënku puteshestvie v mir golovolomok — razgadyvaia uvlekatelʹnye logicheskie zadachki i prokhodia labirinty, malysh treniruet lovkostʹ palʹchikov, smekalku i soobrazitelʹnostʹ, razvivaet rechʹ, pamiatʹ, vnimanie. Dlia doshkolʹnogo vozrasta.</t>
  </si>
  <si>
    <t>Dmitrieva, Valentina</t>
  </si>
  <si>
    <t>1000 labirintov i golovolomok</t>
  </si>
  <si>
    <t>M.: AST; Malysh</t>
  </si>
  <si>
    <t>M.: AST; Kid</t>
  </si>
  <si>
    <t>Дональдсон, Джулия,Шеффлер, Аксель</t>
  </si>
  <si>
    <t>Верхом на помеле: Стихи</t>
  </si>
  <si>
    <t>У ведьмы был кот, / полосатый толстяк, / рыжая коса / и высокий колпак... Ведьма мчит по небу на помеле и роняет на землю колпак, волшебную палочку и бантик с рыжей косы. Все это по очереди находят пес, птичка и лягушонок и просят в награду за службу прокатить их на помеле, что ведьма охотно и делает. Но метла ломается: кот, пес и лягушонок падают в болото, а ведьма попадает в лапы дракона_ тот уже собирается съесть колдунью на ужин, как вдруг появляется жуткий, грозный зверь - чудище болот - и требует отдать ведьму ему...</t>
  </si>
  <si>
    <t>Машины Творения</t>
  </si>
  <si>
    <t>Машинки творения</t>
  </si>
  <si>
    <t>Donaldson, Julia,Scheffler, Axel</t>
  </si>
  <si>
    <t>Riding a broomstick: Poems</t>
  </si>
  <si>
    <t>The witch had a cat, a fat tabby, a red braid, and a tall hat... The witch rushes across the sky on a broomstick and drops her cap, magic wand and bow from her red braid to the ground. A dog, a bird, and a frog find all this in turn and ask for a ride on a broomstick as a reward for their service, which the witch willingly does. But the broom breaks: the cat, the dog and the frog fall into the swamp, and the witch falls into the clutches of the dragon_ he is about to eat the witch for dinner, when suddenly a terrible, menacing beast appears - the monster of the swamps - and demands to give the witch to him...</t>
  </si>
  <si>
    <t>http://sentrumbookstore.com/upload/iblock/475/jtmg0kojuinouseaaeyjepht20nno281/31d4fadda5cef1190d32eede1fc787c5.jpg</t>
  </si>
  <si>
    <t>978-5-00191-008-4</t>
  </si>
  <si>
    <t>U vedmie biel kot, / polosatiei tolstiak, / riejaia kosa / i viesokii kolpak... Vedma mchit po nebu na pomele i roniaet na zemlu kolpak, volshebnuu palochku i bantik s riejei kosie. Vse eto po ocheredi nahodiat pes, ptichka i liagushonok i prosiat v nagradu za slujbu prokatit ih na pomele, chto vedma ohotno i delaet. No metla lomaetsia: kot, pes i liagushonok padaut v boloto, a vedma popadaet v lapie drakona_ tot uje sobiraetsia sest koldunu na ujin, kak vdrug poiavliaetsia jutkii, grozniei zver - chudishe bolot - i trebuet otdat vedmu emu...</t>
  </si>
  <si>
    <t>Donaldson, Djuliia,Sheffler, Aksel</t>
  </si>
  <si>
    <t>Verhom na pomele: Stihi</t>
  </si>
  <si>
    <t>Mashinie Tvoreniia</t>
  </si>
  <si>
    <t>Machines of Creation</t>
  </si>
  <si>
    <t>Драгунский, Виктор</t>
  </si>
  <si>
    <t>Он упал на траву...</t>
  </si>
  <si>
    <t>В девятнадцать лет жизнь у Мити только начиналась. Он страстно увлекался живописью и рисовал декорации для театра. Здесь же, в театре, он впервые по-настоящему влюбился.Но рядом уже гремела война, и Митя не мог и не хотел оставаться в стороне. Всеми силами он, несмотря на хромоту, пытался попасть на фронт, но неизменно получал отказ. Однако вскоре ему все же удалось помочь родному городу. Как и тысячи других простых людей, он участвует в строительстве оборонительных укреплений под Москвой страшной осенью 1941-го…Эта книга — о крепкой дружбе и первой любви, об отваге и мужестве, о маленьких радостях, которые можно найти, даже когда кругом война, и, конечно, о ежедневном подвиге, который приближал Великую Победу. Повесть "Он упал на траву..." во многом автобиографична. События, описанные в повести, происходили с ее автором. Виктор Драгунский, который прежде всего знаком читателям по веселым "Денискиным рассказам", здесь предстает совсем в ином свете.Повествование ведется от лица Мити Королева, который в свои девятнадцать лет становится ополченцем и роет противотанковые рвы под Москвой в самом начале Великой Отечественной войны. Он находит здесь друзей, настоящих боевых товарищей, знакомится с простой деревенской девушкой… Однако война подбирается слишком близко. Повесть "Он упал на траву..." во многом автобиографична. События, описанные в повести, происходили с ее автором. Виктор Драгунский, который прежде всего знаком читателям по веселым "Денискиным рассказам", здесь предстает совсем в ином свете.Повествование ведется от лица Мити Королева, который в свои девятнадцать лет становится ополченцем и роет противотанковые рвы под Москвой в самом начале Великой Отечественной войны. Он находит здесь друзей, настоящих боевых товарищей, знакомится с простой деревенской девушкой… Однако война подбирается слишком близко.</t>
  </si>
  <si>
    <t>О войне - детям</t>
  </si>
  <si>
    <t>Dragunsky, Victor</t>
  </si>
  <si>
    <t>He fell on the grass...</t>
  </si>
  <si>
    <t>At the age of nineteen, Mitya's life was just beginning. He was passionately fond of painting and painted scenery for the theater. It was here, at the theater, that he truly fell in love for the first time.But the war was already raging nearby, and Mitya could not and did not want to stay away. Despite his limp, he tried with all his might to get to the front, but was invariably refused. However, he soon managed to help his hometown. Like thousands of other ordinary people, he participated in the construction of defensive fortifications near Moscow in the terrible autumn of 1941.…This book is about strong friendship and first love, about courage and bravery, about the small joys that can be found even when there is war all around, and, of course, about the daily feat that brought the Great Victory closer. The story "He fell on the grass..." is largely autobiographical. The events described in the story happened to its author. Viktor Dragunsky, who is primarily familiar to readers from the hilarious "Deniskin Stories," appears in a completely different light here.The story is narrated by Mitya Koroleva, who at the age of nineteen becomes a militia member and digs anti-tank ditches near Moscow at the very beginning of the Great Patriotic War. He finds friends here, real comrades-in-arms, and meets a simple village girl... but the war is getting too close. The story "He fell on the grass..." is largely autobiographical. The events described in the story happened to its author. Viktor Dragunsky, who is primarily familiar to readers from the hilarious "Deniskin Stories," appears in a completely different light here.The story is narrated by Mitya Koroleva, who at the age of nineteen becomes a militia member and digs anti-tank ditches near Moscow at the very beginning of the Great Patriotic War. He finds friends here, real comrades-in-arms, and meets a simple village girl... but the war is getting too close.</t>
  </si>
  <si>
    <t>http://sentrumbookstore.com/upload/iblock/aac/u8bbzs3qdsulei0zn4xylet7scrvgtrf/a2ce454bd3f62125892addbc004d292a.jpg</t>
  </si>
  <si>
    <t>978-5-17-169631-3</t>
  </si>
  <si>
    <t>V deviatnadcat let jizn u Miti tolko nachinalas. On strastno uvlekalsia jivopisu i risoval dekoracii dlia teatra. Zdes je, v teatre, on vperviee po-nastoiashemu vlubilsia.No riadom uje gremela voina, i Mitia ne mog i ne hotel ostavatsia v storone. Vsemi silami on, nesmotria na hromotu, pietalsia popast na front, no neizmenno poluchal otkaz. Odnako vskore emu vse je udalos pomoch rodnomu gorodu. Kak i tiesiachi drugih prostieh ludei, on uchastvuet v stroitelstve oboronitelnieh ukreplenii pod Moskvoi strashnoi osenu 1941-go…Eta kniga — o krepkoi drujbe i pervoi lubvi, ob otvage i mujestve, o malenkih radostiah, kotoriee mojno naiti, daje kogda krugom voina, i, konechno, o ejednevnom podvige, kotoriei priblijal Velikuu Pobedu. Povest "On upal na travu..." vo mnogom avtobiografichna. Sobietiia, opisanniee v povesti, proishodili s ee avtorom. Viktor Dragunskii, kotoriei prejde vsego znakom chitateliam po veseliem "Deniskiniem rasskazam", zdes predstaet sovsem v inom svete.Povestvovanie vedetsia ot lica Miti Koroleva, kotoriei v svoi deviatnadcat let stanovitsia opolchencem i roet protivotankoviee rvie pod Moskvoi v samom nachale Velikoi Otechestvennoi voinie. On nahodit zdes druzei, nastoiashih boevieh tovarishei, znakomitsia s prostoi derevenskoi devushkoi… Odnako voina podbiraetsia slishkom blizko. Povest "On upal na travu..." vo mnogom avtobiografichna. Sobietiia, opisanniee v povesti, proishodili s ee avtorom. Viktor Dragunskii, kotoriei prejde vsego znakom chitateliam po veseliem "Deniskiniem rasskazam", zdes predstaet sovsem v inom svete.Povestvovanie vedetsia ot lica Miti Koroleva, kotoriei v svoi deviatnadcat let stanovitsia opolchencem i roet protivotankoviee rvie pod Moskvoi v samom nachale Velikoi Otechestvennoi voinie. On nahodit zdes druzei, nastoiashih boevieh tovarishei, znakomitsia s prostoi derevenskoi devushkoi… Odnako voina podbiraetsia slishkom blizko.</t>
  </si>
  <si>
    <t>Dragunskii, Viktor</t>
  </si>
  <si>
    <t>On upal na travu...</t>
  </si>
  <si>
    <t>Ермакова, Н.,Штильман, С.</t>
  </si>
  <si>
    <t>А я останусь!</t>
  </si>
  <si>
    <t>Москва. Октябрь 1941 года. Немцы рвутся к столице.Из города эвакуируются крупные предприятия, многие жители Москвы стараются уехать в глубокий тыл. Собирается в эвакуацию и семья пятнадцатилетней Нади Елисеевой, но девушка решает остаться… из-за соседского паренька Юрки Панкратова, в которого она влюблена. Теперь ей самой придется решать множество проблем: устраиваться на работу, налаживать свой быт в сложных условиях военного времени, заботиться о маленькой сестренке Юрки и его старой бабушке. Провожать его на фронт.Какой была Москва в военное время? Какими были будни и праздники москвичей? Книга основана на реальных событиях.Для среднего и старшего школьного возраста.</t>
  </si>
  <si>
    <t>Лауреаты Международного конкурса имени С.Михалкова</t>
  </si>
  <si>
    <t>Ermakova, N.,Shtilman, S.</t>
  </si>
  <si>
    <t>And I'll stay!</t>
  </si>
  <si>
    <t>Moscow. October 1941. The Germans are rushing to the capital.Large enterprises are being evacuated from the city, and many residents of Moscow are trying to leave for the deep hinterland. The family of fifteen-year-old Nadia Eliseeva is also going to evacuate, but the girl decides to stay ... because of the neighbor boy Yurka Pankratov, with whom she is in love. Now she will have to solve a lot of problems herself: get a job, adjust her life in difficult wartime conditions, take care of Yurka's little sister and his old grandmother. To escort him to the front.What was Moscow like during the war? What were the weekdays and holidays of Muscovites? The book is based on real events.For middle and high school age.</t>
  </si>
  <si>
    <t>http://sentrumbookstore.com/upload/iblock/582/4dubpjpnt99u8hhbx3qizc55a13868mi/fe14026e9aa14fbc21e474b62530f8b7.jpg</t>
  </si>
  <si>
    <t>978-5-08-007383-0</t>
  </si>
  <si>
    <t>Moskva. Oktiabr 1941 goda. Nemcie rvutsia k stolice.Iz goroda evakuiruutsia krupniee predpriiatiia, mnogie jiteli Moskvie starautsia uehat v glubokii tiel. Sobiraetsia v evakuaciu i semia piatnadcatiletnei Nadi Eliseevoi, no devushka reshaet ostatsia… iz-za sosedskogo parenka Urki Pankratova, v kotorogo ona vlublena. Teper ei samoi pridetsia reshat mnojestvo problem: ustraivatsia na rabotu, nalajivat svoi biet v slojnieh usloviiah voennogo vremeni, zabotitsia o malenkoi sestrenke Urki i ego staroi babushke. Provojat ego na front.Kakoi biela Moskva v voennoe vremia? Kakimi bieli budni i prazdniki moskvichei? Kniga osnovana na realnieh sobietiiah.Dlia srednego i starshego shkolnogo vozrasta.</t>
  </si>
  <si>
    <t>A ia ostanus!</t>
  </si>
  <si>
    <t>Заболотная, Этери</t>
  </si>
  <si>
    <t>ЛУЧШИЕ ДЕТСКИЕ ДЕТЕКТИВЫ</t>
  </si>
  <si>
    <t>Детские детективы Этери Заболотной отличаются неожиданными поворотами сюжетов,увлекательными событиями и до конца заставляют гадать: кто же главный злодей?! Теперь у вас есть возможность получить сразу три запу танных истории под одной обложкой! В сборник вошли: «Тайна заброшенного дома», «Таинс твенное ограбление библиотеки» и «Дело о похищенной собаке» — финалист премии «Русский детектив» 2024 года.</t>
  </si>
  <si>
    <t>Проф-пресс</t>
  </si>
  <si>
    <t>Zabolotnaya, Eteri</t>
  </si>
  <si>
    <t>THE BEST CHILDREN'S DETECTIVE STORIES</t>
  </si>
  <si>
    <t>Eteri Zabolotnaya's children's detectives are distinguished by unexpected plot twists, fascinating events and make you wonder until the end.: Who is the main villain?! Now you have the opportunity to get three confusing stories under one cover at once! The collection includes: "The Mystery of the Abandoned House," "The Mysterious Library Robbery," and "The Case of the Stolen Dog" are finalists for the 2024 Russian Detective Award.</t>
  </si>
  <si>
    <t>http://sentrumbookstore.com/upload/iblock/88c/xth87ljpcf5jzq7h0krbbh20k1nxyzfa/d246853691daa2873591624773ee6d8b.jpg</t>
  </si>
  <si>
    <t>978-5-378-35283-8</t>
  </si>
  <si>
    <t>Detskie detektivie Eteri Zabolotnoi otlichautsia neojidanniemi povorotami sujetov,uvlekatelniemi sobietiiami i do konca zastavliaut gadat: kto je glavniei zlodei?! Teper u vas est vozmojnost poluchit srazu tri zapu tannieh istorii pod odnoi oblojkoi! V sbornik voshli: «Taina zabroshennogo doma», «Tains tvennoe ograblenie biblioteki» i «Delo o pohishennoi sobake» — finalist premii «Russkii detektiv» 2024 goda.</t>
  </si>
  <si>
    <t>Zabolotnaia, Eteri</t>
  </si>
  <si>
    <t>LUChShIE DETSKIE DETEKTIVIe</t>
  </si>
  <si>
    <t>Prof-press</t>
  </si>
  <si>
    <t>Ивич, А.</t>
  </si>
  <si>
    <t>Приключения изобретений</t>
  </si>
  <si>
    <t>Изобретения рождаются, взрослеют и старятся. Жизнь их полна приключений. Они спорят друг с другом, а то и вступают в битвы. Тысячелетие пробирался из страны в страну секрет изготовления бумаги, а электрический свет за год завоевал Европу и... был побеждён в битве с газовой горелкой. Книга Александра Ивича "Приключения изобретений" познакомит читателя с удивительными машинами и механизмами, которые помогают человеку, а также с изобретателями этих механизмов. Александр Ивич – автор замечательных книг "Сказки о химических элементах. 70 богатырей", "Художник механических дел", "Твое утро" и других.Для среднего школьного возраста.</t>
  </si>
  <si>
    <t>Ivich, A.</t>
  </si>
  <si>
    <t>Adventures of Invention</t>
  </si>
  <si>
    <t>Inventions are born, mature, and age. Their lives are full of adventures. They argue with each other, or even engage in battles. The secret of papermaking has been making its way from country to country for thousands of years, and electric light has conquered Europe in a year and... has been defeated in a battle with a gas burner. Alexander Ivanovich's book "Adventures of Inventions" will introduce the reader to amazing machines and mechanisms that help people, as well as to the inventors of these mechanisms. Alexander Ivich is the author of the wonderful books "Tales of Chemical Elements. 70 heroes", "The artist of mechanical affairs", "Your morning" and others.For the middle school age.</t>
  </si>
  <si>
    <t>http://sentrumbookstore.com/upload/iblock/c7f/lm1a1ei1ze04o5271jpt1is1pspps48p/437b572ab63b0d917d1a95962c200f50.jpg</t>
  </si>
  <si>
    <t>978-5-17-167947-7</t>
  </si>
  <si>
    <t>Izobreteniia rojdautsia, vzrosleut i stariatsia. Jizn ih polna prikluchenii. Oni sporiat drug s drugom, a to i vstupaut v bitvie. Tiesiacheletie probiralsia iz stranie v stranu sekret izgotovleniia bumagi, a elektricheskii svet za god zavoeval Evropu i... biel pobejden v bitve s gazovoi gorelkoi. Kniga Aleksandra Ivicha "Priklucheniia izobretenii" poznakomit chitatelia s udivitelniemi mashinami i mehanizmami, kotoriee pomogaut cheloveku, a takje s izobretateliami etih mehanizmov. Aleksandr Ivich – avtor zamechatelnieh knig "Skazki o himicheskih elementah. 70 bogatierei", "Hudojnik mehanicheskih de", "Tvoe utro" i drugih.Dlia srednego shkolnogo vozrasta.</t>
  </si>
  <si>
    <t>Priklucheniia izobretenii</t>
  </si>
  <si>
    <t>Калинина, Александра,Лазаренская, Майя,Сугкоева, Анастасия</t>
  </si>
  <si>
    <t>БОЛЬШАЯ КНИГА ДЕТСКИХ ДЕТЕКТИВОВ</t>
  </si>
  <si>
    <t>Всем, всем, всем любите лям детективов! Под одной обложкой собрались три захватывающие истории: 
 «Сыщики из 5 "А"» (автор А. Калинина), 
 «Запутанное дело о пропаже сапфиров» (автор М. Лазаренская),
 «Детективы на каникулах» (автор А. Сукгоева). 
 Вас уже ждут тайны, загадки и запутанные расследования! Скорее открывайте
 книгу и — за дело!</t>
  </si>
  <si>
    <t>Kalinina, Alexandra,Lazarenskaya, Maya,Sugkoeva, Anastasia</t>
  </si>
  <si>
    <t>THE BIG BOOK OF CHILDREN'S DETECTIVE STORIES</t>
  </si>
  <si>
    <t>Everyone, everyone, everyone love detective stories! Three fascinating stories are gathered under one cover: 
 "Detectives from 5 "A"" (by A. Kalinina),
"The complicated case of the missing sapphires" (by M. Lazarenskaya),
 "Detectives on vacation" (author A. Sukgoeva). 
 Mysteries, riddles and intricate investigations are already waiting for you! Open it soon
 Read a book and get down to business!</t>
  </si>
  <si>
    <t>http://sentrumbookstore.com/upload/iblock/533/7s47ikftvczk76xxhbv3y5i97hr867fe/509f25062a51e07325c4b3de0a1902fb.jpg</t>
  </si>
  <si>
    <t>978-5-378-35207-4</t>
  </si>
  <si>
    <t>Vsem, vsem, vsem lubite liam detektivov! Pod odnoi oblojkoi sobralis tri zahvatievaushie istorii: 
 «Sieshiki iz 5 "A"» (avtor A. Kalinina), 
 «Zaputannoe delo o propaje sapfirov» (avtor M. Lazarenskaia),
 «Detektivie na kanikulah» (avtor A. Sukgoeva). 
 Vas uje jdut tainie, zagadki i zaputanniee rassledovaniia! Skoree otkrievaite
 knigu i — za delo!</t>
  </si>
  <si>
    <t>Kalinina, Aleksandra,Lazarenskaia, Maiia,Sugkoeva, Anastasiia</t>
  </si>
  <si>
    <t>BOLЬShAIa KNIGA DETSKIH DETEKTIVOV</t>
  </si>
  <si>
    <t>Карнаухова, И.</t>
  </si>
  <si>
    <t>Летучий корабль и другие сказки</t>
  </si>
  <si>
    <t>Русские народные сказки – это неотъемлемая часть детства. Весёлые и грустные, страшные и смешные, они как на крыльях уносят в волшебный мир и заставляют дивиться богатству народной выдумки. Первое знакомство с ним оставляет неизгладимый след в душе на всю жизнь. В эту книгу вошли сказки: «Иван-царевич и серый волк», «Бой на Калиновом мосту», «Сказка о молодильных яблоках и живой воде», «Сивка-бурка», «Поди туда – не знаю куда, принеси то – не знаю что», «Летучий корабль». Читайте русские сказки вашим детям, и пусть вместе с вами они познают необыкновенный мир мечты!</t>
  </si>
  <si>
    <t>Karnaukhova, I.</t>
  </si>
  <si>
    <t>The Flying Ship and other fairy tales</t>
  </si>
  <si>
    <t>Russian folk tales are an integral part of childhood. Funny and sad, scary and funny, they take you on wings to a magical world and make you marvel at the wealth of folk fiction. The first acquaintance with him leaves an indelible mark on the soul for life. This book includes fairy tales: "Ivan Tsarevich and the Gray Wolf", "The Battle on the Kalinov Bridge", "The Tale of rejuvenating apples and living water", "Siva-burka", "Go there – I don't know where, bring that – I don't know what", "The Flying Ship". Read Russian fairy tales to your children, and let them explore the extraordinary world of dreams with you!</t>
  </si>
  <si>
    <t>http://sentrumbookstore.com/upload/iblock/dc5/sq8h7p9zx7qj4bk047e0wox6ke8d06wu/c11b914191d36584ac1faa8c7b092b17.jpg</t>
  </si>
  <si>
    <t>978-5-389-26290-4</t>
  </si>
  <si>
    <t>Russkie narodniee skazki – eto neotemlemaia chast detstva. Veseliee i grustniee, strashniee i smeshniee, oni kak na krieliah unosiat v volshebniei mir i zastavliaut divitsia bogatstvu narodnoi viedumki. Pervoe znakomstvo s nim ostavliaet neizgladimiei sled v dushe na vsu jizn. V etu knigu voshli skazki: «Ivan-carevich i seriei volk», «Boi na Kalinovom mostu», «Skazka o molodilnieh iablokah i jivoi vode», «Sivka-burka», «Podi tuda – ne znau kuda, prinesi to – ne znau chto», «Letuchii korabl». Chitaite russkie skazki vashim detiam, i pust vmeste s vami oni poznaut neobieknovenniei mir mechtie!</t>
  </si>
  <si>
    <t>Karnauhova, I.</t>
  </si>
  <si>
    <t>Letuchii korabl i drugie skazki</t>
  </si>
  <si>
    <t>Кинни, Джефф</t>
  </si>
  <si>
    <t>Дневник слабака-18. Без извилин</t>
  </si>
  <si>
    <t>"Дневник слабака" — серия книг Джеффа Кинни, автора международных бестселлеров. В "Без извилин" главному герою Грегу предстоит спасти свою школу, прежде чем её двери захлопнутся навсегда. До сегодняшнего дня средняя школа не была для Грега Хэффли раем на земле. Так что, когда власти угрожают её закрыть, он не очень-то и расстраивается.Но вдруг до Грега доходит, что, если это случится, их с его лучшим другом Роули Джефферсоном отправят учиться в разные места. И теперь его настрой меняется. Может ли Грег вместе с одноклассниками спасти школу, пока не стало слишком поздно? Или для него это всё же начало чего-то нового? "Дневник слабака" — серия книг Джеффа Кинни, автора международных бестселлеров. В "Без извилин" главному герою Грегу предстоит спасти свою школу, прежде чем её двери захлопнутся навсегда. До сегодняшнего дня средняя школа не была для Грега Хэффли раем на земле. Так что, когда власти угрожают её закрыть, он не очень-то и расстраивается.Но вдруг до Грега доходит, что, если это случится, их с его лучшим другом Роули Джефферсоном отправят учиться в разные места. И теперь его настрой меняется. Может ли Грег вместе с одноклассниками спасти школу, пока не стало слишком поздно? Или для него это всё же начало чего-то нового? – Продолжение серии бестселлеров «Дневник слабака».– Книги о друзьях Греге и Роули были переведены на 52 языка и проданы тиражом более 200 миллионов экземпляров по всему миру. Также легли в основу трех одноименных фильмов от Disney.– Серия шесть раз брала награду Kids’ Choice Awards телеканала Nickelodeon в номинации «Любимая книга».– Книга оформлена в виде дневника школьника Грега и сопровождается «его почеркушками» – минималистичными иллюстрациями. Такой формат давно полюбился детям и подросткам.– Крупный шрифт удобен для самостоятельного чтения.</t>
  </si>
  <si>
    <t>Дневник слабака</t>
  </si>
  <si>
    <t>Kinney, Jeff</t>
  </si>
  <si>
    <t>Diary of a weakling-18. Without convolutions</t>
  </si>
  <si>
    <t>Diary of a Wimp is a series of books by Jeff Kinney, an international bestselling author. In "Without a Twist," the main character Greg has to save his school before its doors slam shut forever. Until today, high school has not been Greg Haffley's paradise on earth. So when the authorities threaten to close it, he doesn't really get upset.But suddenly Greg realizes that if this happens, he and his best friend Rowley Jefferson will be sent to study in different places. And now his attitude is changing. Can Greg and his classmates save the school before it's too late? Or is it still the beginning of something new for him? Diary of a Wimp is a series of books by Jeff Kinney, an international bestselling author. In "Without a Twist," the main character Greg has to save his school before its doors slam shut forever. Until today, high school has not been Greg Haffley's paradise on earth. So when the authorities threaten to close it, he doesn't really get upset.But suddenly Greg realizes that if this happens, he and his best friend Rowley Jefferson will be sent to study in different places. And now his attitude is changing. Can Greg and his classmates save the school before it's too late? Or is it still the beginning of something new for him? – Continuation of the series of bestsellers "Diary of a weakling".– Books about friends Greg and Rowley have been translated into 52 languages and sold over 200 million copies worldwide. They also formed the basis for three films of the same name from Disney. – The series won the Nickelodeon Kids' Choice Awards six times in the Favorite Book category.– The book is designed in the form of Greg's schoolboy diary and is accompanied by "his handwriting" – minimalistic illustrations. This format has long been loved by children and teenagers.– Large font is convenient for independent reading.</t>
  </si>
  <si>
    <t>http://sentrumbookstore.com/upload/iblock/f88/cedyvuycg082xyaeadj4h65ekmosbxcn/fb6032348f0384efb0aebfbc5e9d01b1.jpg</t>
  </si>
  <si>
    <t>978-5-17-157945-6</t>
  </si>
  <si>
    <t>"Dnevnik slabaka" — seriia knig Djeffa Kinni, avtora mejdunarodnieh bestsellerov. V "Bez izvilin" glavnomu gerou Gregu predstoit spasti svou shkolu, prejde chem ee dveri zahlopnutsia navsegda. Do segodniashnego dnia sredniaia shkola ne biela dlia Grega Heffli raem na zemle. Tak chto, kogda vlasti ugrojaut ee zakriet, on ne ochen-to i rasstraivaetsia.No vdrug do Grega dohodit, chto, esli eto sluchitsia, ih s ego luchshim drugom Rouli Djeffersonom otpraviat uchitsia v razniee mesta. I teper ego nastroi meniaetsia. Mojet li Greg vmeste s odnoklassnikami spasti shkolu, poka ne stalo slishkom pozdno? Ili dlia nego eto vse je nachalo chego-to novogo? "Dnevnik slabaka" — seriia knig Djeffa Kinni, avtora mejdunarodnieh bestsellerov. V "Bez izvilin" glavnomu gerou Gregu predstoit spasti svou shkolu, prejde chem ee dveri zahlopnutsia navsegda. Do segodniashnego dnia sredniaia shkola ne biela dlia Grega Heffli raem na zemle. Tak chto, kogda vlasti ugrojaut ee zakriet, on ne ochen-to i rasstraivaetsia.No vdrug do Grega dohodit, chto, esli eto sluchitsia, ih s ego luchshim drugom Rouli Djeffersonom otpraviat uchitsia v razniee mesta. I teper ego nastroi meniaetsia. Mojet li Greg vmeste s odnoklassnikami spasti shkolu, poka ne stalo slishkom pozdno? Ili dlia nego eto vse je nachalo chego-to novogo? – Prodoljenie serii bestsellerov «Dnevnik slabaka».– Knigi o druziah Grege i Rouli bieli perevedenie na 52 iazieka i prodanie tirajom bolee 200 millionov ekzempliarov po vsemu miru. Takje legli v osnovu treh odnoimennieh filmov ot Disney.– Seriia shest raz brala nagradu Kids’ Choice Awards telekanala Nickelodeon v nominacii «Lubimaia kniga».– Kniga oformlena v vide dnevnika shkolnika Grega i soprovojdaetsia «ego pocherkushkami» – minimalistichniemi illustraciiami. Takoi format davno polubilsia detiam i podrostkam.– Krupniei shrift udoben dlia samostoiatelnogo chteniia.</t>
  </si>
  <si>
    <t>Kinni, Djeff</t>
  </si>
  <si>
    <t>Dnevnik slabaka-18. Bez izvilin</t>
  </si>
  <si>
    <t>Коннова, Е.</t>
  </si>
  <si>
    <t>Новые приключения Кота Леопольда. Мышиные проделки: Ремонт в тылу врага. Такси вызывали? Птицы. Новогодняя ёлка</t>
  </si>
  <si>
    <t>К чему может привести летний поход кота Леопольда на рыбалку? Не угадаете. К ремонту! А что случится, если к нему приложат лапки вредные мышата Серый и Белый?..Что может быть прекраснее летнего отпуска? Но когда кто-то так и норовит испортить отдых, поездка может обернуться настоящим лесным приключением.Макет настоящего замка был идеальным домиком для птички, пока пара ушастых грызунов не сунула в него свои носы…Новогодний праздник стучится в дома, но только не к Белому и Серому. Они заняты придумыванием очередных пакостей. А что необходимо для праздничного зимнего настроения? Конечно нарядная елочка, подарки, улыбки, большая кружка горячего шоколада и интересная книга. Да вот мышата и здесь постарались… И только самому доброму коту всё нипочём!Как стать счастливым, вас научит кот Леопольд!Четыре истории в одной книге!</t>
  </si>
  <si>
    <t>Кот Леопольд и его друзья</t>
  </si>
  <si>
    <t>Konnova, E.</t>
  </si>
  <si>
    <t>New adventures of Leopold the Cat. Mouse Tricks: Repairs behind enemy lines. Did you call a taxi? Birds. Christmas tree</t>
  </si>
  <si>
    <t>What can Leopold the cat's summer fishing trip lead to? You won't guess. To repair! And what happens if harmful Gray and White mice put their paws on it?..What could be more wonderful than a summer vacation? But when someone tries to ruin their vacation, the trip can turn into a real forest adventure.The mock-up of the real castle was the perfect house for a bird, until a pair of big-eared rodents stuck their noses into it.…The New Year's holiday is knocking on the door, but not to the White and Gray. They're busy coming up with other dirty tricks. And what is necessary for a festive winter mood? Of course, an elegant Christmas tree, gifts, smiles, a large mug of hot chocolate and an interesting book. Yes, the little mice did their best here… And only the kindest cat cares!Leopold the cat will teach you how to be happy!Four stories in one book!</t>
  </si>
  <si>
    <t>http://sentrumbookstore.com/upload/iblock/97c/qekcx504kgvnisdg9k80tysldihjq0l6/d266e9a2dc271bb2a0276777580d7f38.jpg</t>
  </si>
  <si>
    <t>978-5-17-167922-4</t>
  </si>
  <si>
    <t>K chemu mojet privesti letnii pohod kota Leopolda na riebalku? Ne ugadaete. K remontu! A chto sluchitsia, esli k nemu prilojat lapki vredniee mieshata Seriei i Beliei?..Chto mojet biet prekrasnee letnego otpuska? No kogda kto-to tak i norovit isportit otdieh, poezdka mojet obernutsia nastoiashim lesniem priklucheniem.Maket nastoiashego zamka biel idealniem domikom dlia ptichki, poka para ushastieh griezunov ne sunula v nego svoi nosie…Novogodnii prazdnik stuchitsia v doma, no tolko ne k Belomu i Seromu. Oni zaniatie pridumievaniem ocherednieh pakostei. A chto neobhodimo dlia prazdnichnogo zimnego nastroeniia? Konechno nariadnaia elochka, podarki, uliebki, bolshaia krujka goriachego shokolada i interesnaia kniga. Da vot mieshata i zdes postaralis… I tolko samomu dobromu kotu vse nipochem!Kak stat schastliviem, vas nauchit kot Leopold!Chetiere istorii v odnoi knige!</t>
  </si>
  <si>
    <t>Noviee priklucheniia Kota Leopolda. Mieshiniee prodelki: Remont v tielu vraga. Taksi viezievali? Pticie. Novogodniaia elka</t>
  </si>
  <si>
    <t>Косенкин, Андрей</t>
  </si>
  <si>
    <t>Загадки Средневековья</t>
  </si>
  <si>
    <t>Средневековье — одна из самых противоречивых и самых значимых эпох в истории, длившаяся в период с V по XV век. В этот период происходили мрачные события: нашествия варваров, крестовые походы, суды инквизиции, чума… Но вместе с тем происходило становление европейских государстви европейской культуры: возникали новые города, учреждались первые университеты, появлялись первые типографии, сделавшие книги доступными для населения, становились популярными театры, карнавалы и маскарады. Одни называют это время самым смутным, другие — самым мрачным, третьи уверяют, что это… были самые обычные времена.Эта книга поможет читателю расширить представление об эпохе Средних веков, воссоздать картину жизни и главные события того времени.Для среднего школьного возраста.</t>
  </si>
  <si>
    <t>Kosenkin, Andrey</t>
  </si>
  <si>
    <t>Riddles of the Middle Ages</t>
  </si>
  <si>
    <t>The Middle Ages was one of the most controversial and most significant eras in history, lasting from the fifth to the 15th century. During this period, dark events took place: barbarian invasions, crusades, Inquisition trials, and the plague.… But at the same time, the formation of European states and European culture took place: new cities arose, the first universities were established, the first printing houses appeared, which made books accessible to the population, theaters, carnivals and masquerades became popular. Some people call this time the darkest, others the darkest, and others claim that these were... the most ordinary times.This book will help the reader expand his understanding of the era of the Middle Ages, recreate a picture of life and the main events of that time.For the middle school age.</t>
  </si>
  <si>
    <t>http://sentrumbookstore.com/upload/iblock/def/czxrilv0f7yhc1s8tusr7gqhvn4y8twk/6ab032bcf7d693bea80100c1ff78e56c.jpg</t>
  </si>
  <si>
    <t>978-5-17-167935-4</t>
  </si>
  <si>
    <t>Srednevekove — odna iz samieh protivorechivieh i samieh znachimieh epoh v istorii, dlivshaiasia v period s V po XV vek. V etot period proishodili mrachniee sobietiia: nashestviia varvarov, krestoviee pohodie, sudie inkvizicii, chuma… No vmeste s tem proishodilo stanovlenie evropeiskih gosudarstvi evropeiskoi kulturie: voznikali noviee goroda, uchrejdalis perviee universitetie, poiavlialis perviee tipografii, sdelavshie knigi dostupniemi dlia naseleniia, stanovilis populiarniemi teatrie, karnavalie i maskaradie. Odni nazievaut eto vremia samiem smutniem, drugie — samiem mrachniem, treti uveriaut, chto eto… bieli samiee obiechniee vremena.Eta kniga pomojet chitatelu rasshirit predstavlenie ob epohe Srednih vekov, vossozdat kartinu jizni i glavniee sobietiia togo vremeni.Dlia srednego shkolnogo vozrasta.</t>
  </si>
  <si>
    <t>Kosenkin, Andrei</t>
  </si>
  <si>
    <t>Zagadki Srednevekovia</t>
  </si>
  <si>
    <t>Кэрролл, Л.,Дрилёва, Н.</t>
  </si>
  <si>
    <t>По ту сторону зеркала садовые цветы болтают без умолку, Шалтай-Болтай любит загадывать странные загадки, Черный Король спит и видит сон, а весь мир — это шахматы. Здесь Лев сражается с Единорогом, встречаются отважные и опасные Рыцари и если очень постараться, то за один решающий ход можно стать королевой. Волшебные приключения Алисы продолжаются в Зазеркалье. Нарисовала и раскрасила этот чудесный мир Наталья Дрилёва, современный иллюстратор, уже знакомый читателям по первой книге — «Алиса в Стране Чудес». Читать дальше…</t>
  </si>
  <si>
    <t>Metamorphoses</t>
  </si>
  <si>
    <t>Carroll, L.,Drileva, N.</t>
  </si>
  <si>
    <t>Rip. Metamorphoses.Alice through the Looking Glass</t>
  </si>
  <si>
    <t>On the other side of the mirror, garden flowers chatter incessantly, Humpty Dumpty likes to ask strange riddles, the Black King sleeps and dreams, and the whole world is chess. Here the Lion fights with the Unicorn, there are brave and dangerous Knights, and if you try very hard, you can become a queen in one decisive move. Alice's magical adventures continue through the Looking Glass. Natalia Drileva, a modern illustrator who is already familiar to readers from her first book, Alice in Wonderland, drew and colored this wonderful world. Read more…</t>
  </si>
  <si>
    <t>http://sentrumbookstore.com/upload/iblock/d34/iznfzvno2vjy2p68rifbyjgkoatc78ut/40f3fefd716cada9445c7f0ef1f64ecc.jpg</t>
  </si>
  <si>
    <t>978-5-370-05578-2</t>
  </si>
  <si>
    <t>Po tu storonu zerkala sadoviee cvetie boltaut bez umolku, Shaltai-Boltai lubit zagadievat stranniee zagadki, Cherniei Korol spit i vidit son, a ves mir — eto shahmatie. Zdes Lev srajaetsia s Edinorogom, vstrechautsia otvajniee i opasniee Riecari i esli ochen postaratsia, to za odin reshaushii hod mojno stat korolevoi. Volshebniee priklucheniia Alisie prodoljautsia v Zazerkale. Narisovala i raskrasila etot chudesniei mir Natalia Drileva, sovremenniei illustrator, uje znakomiei chitateliam po pervoi knige — «Alisa v Strane Chudes». Chitat dalshe…</t>
  </si>
  <si>
    <t>Kerroll, L.,Drileva, N.</t>
  </si>
  <si>
    <t>Rip.Metamorfozie.Alisa v Zazerkale</t>
  </si>
  <si>
    <t>Лагерлеф, Сельма</t>
  </si>
  <si>
    <t>Чудесная свеча</t>
  </si>
  <si>
    <t>По горам, по равнинам, преодолевая муки голода и холода, едет странный всадник. Везёт он чудесную свечу из Иерусалима в родную Флоренцию. Кто этот всадник? Это безжалостный, жестокий воин-крестоносец, который со своим отрядом захватил и разграбил священный город. Но что же с ним стало? Что заставило гордого воина обрядиться в лохмотья и проделать долгий пусть со свечой из Храма Гроба Господня в руках? «Чудесная свеча» — средневековая флорентийская легенда, пересказанная Сельмой Лагерлёф, легенда о вере в Бога, о милосердии, помощи ближнему, любви и сострадании, о том, что даже самое чёрствое и жестокое сердце может растопить простая свеча… "Чудесная свеча" — средневековая флорентийская легенда, пересказанная шведской писательницей Сельмой Лагерлёф, вошла в её сборник "Легенды о Христе", выпущенный в 1904 году.По легенде безжалостный, жестокий воин из Флоренции дошёл со своим отрядом до Иерусалима и захватил город. Но со временем богатство, признание, воинские почести потеряли для него смысл, а стало важно лишь пламя свечи из Храма Гроба Господня, которое он вёз из Иерусалима к себе во Флоренцию… Что же заставило его отречься от друзей и пиров и отправиться в этот долгий и трудный путь? Сельма Лагерлёф — знаменитая шведская писательница, первая женщина, получившая Нобелевскую премию по литературе в 1909 году.Великолепные рисунки Юрия Пронина перенесут читателей в мир средневековья, крестовых походов и чудес. "Чудесная свеча" — средневековая флорентийская легенда, пересказанная шведской писательницей Сельмой Лагерлёф, вошла в её сборник "Легенды о Христе", выпущенный в 1904 году.По легенде безжалостный, жестокий воин из Флоренции дошёл со своим отрядом до Иерусалима и захватил город. Но со временем богатство, признание, воинские почести потеряли для него смысл, а стало важно лишь пламя свечи из Храма Гроба Господня, которое он вёз из Иерусалима к себе во Флоренцию… Что же заставило его отречься от друзей и пиров и отправиться в этот долгий и трудный путь? Сельма Лагерлёф — знаменитая шведская писательница, первая женщина, получившая Нобелевскую премию по литературе в 1909 году.Великолепные рисунки Юрия Пронина перенесут читателей в мир средневековья, крестовых походов и чудес.</t>
  </si>
  <si>
    <t>Лучшие сказки мира</t>
  </si>
  <si>
    <t>Lagerlof, Selma</t>
  </si>
  <si>
    <t>A wonderful candle</t>
  </si>
  <si>
    <t>A strange horseman rides through the mountains, across the plains, overcoming the pangs of hunger and cold. He is carrying a wonderful candle from Jerusalem to his native Florence. Who is this horseman? He is a ruthless, brutal crusader warrior who captured and plundered the holy city with his squad. But what happened to him? What made the proud warrior dress up in rags and travel a long way with a candle from the Church of the Holy Sepulchre in his hands? "The Wonderful Candle" is a medieval Florentine legend, retold by Selma Lagerlef, a legend about faith in God, about mercy, helping one's neighbor, love and compassion, that even the most callous and cruel heart can melt a simple candle ... "The Wonderful Candle" is a medieval Florentine legend, retold by the Swedish writer Selma Lagerlef, included in her collection "Legends of Christ", released in 1904.According to legend, a ruthless, brutal warrior from Florence reached Jerusalem with his squad and captured the city. But over time, wealth, recognition, and military honors lost their meaning for him, and only the candle flame from the Church of the Holy Sepulchre, which he was carrying from Jerusalem to Florence, became important.… What made him renounce friends and feasts and embark on this long and difficult journey? Selma Lagerlof is a famous Swedish writer, the first woman to receive the Nobel Prize in Literature in 1909.Yuri Pronin's magnificent drawings will take readers into the world of the Middle Ages, crusades and miracles. "The Wonderful Candle" is a medieval Florentine legend retold by the Swedish writer Selma Lagerlof, included in her collection "Legends of Christ", released in 1904.According to legend, a ruthless, brutal warrior from Florence reached Jerusalem with his squad and captured the city. But over time, wealth, recognition, and military honors lost their meaning for him, and only the candle flame from the Church of the Holy Sepulchre, which he was carrying from Jerusalem to Florence, became important.… What made him renounce friends and feasts and embark on this long and difficult journey? Selma Lagerlof is a famous Swedish writer, the first woman to receive the Nobel Prize in Literature in 1909.Yuri Pronin's magnificent drawings will take readers into the world of the Middle Ages, crusades and miracles.</t>
  </si>
  <si>
    <t>http://sentrumbookstore.com/upload/iblock/948/hw8hjw8uwe213t3w6dl35y6vzs99r4gy/ecb97f1b853757a4d9796bffe84737a5.jpg</t>
  </si>
  <si>
    <t>978-5-17-169711-2</t>
  </si>
  <si>
    <t>Po goram, po ravninam, preodolevaia muki goloda i holoda, edet stranniei vsadnik. Vezet on chudesnuu svechu iz Ierusalima v rodnuu Florenciu. Kto etot vsadnik? Eto bezjalostniei, jestokii voin-krestonosec, kotoriei so svoim otriadom zahvatil i razgrabil sviashenniei gorod. No chto je s nim stalo? Chto zastavilo gordogo voina obriaditsia v lohmotia i prodelat dolgii pust so svechoi iz Hrama Groba Gospodnia v rukah? «Chudesnaia svecha» — srednevekovaia florentiiskaia legenda, pereskazannaia Selmoi Lagerlef, legenda o vere v Boga, o miloserdii, pomoshi blijnemu, lubvi i sostradanii, o tom, chto daje samoe cherstvoe i jestokoe serdce mojet rastopit prostaia svecha… "Chudesnaia svecha" — srednevekovaia florentiiskaia legenda, pereskazannaia shvedskoi pisatelnicei Selmoi Lagerlef, voshla v ee sbornik "Legendie o Hriste", viepushenniei v 1904 godu.Po legende bezjalostniei, jestokii voin iz Florencii doshel so svoim otriadom do Ierusalima i zahvatil gorod. No so vremenem bogatstvo, priznanie, voinskie pochesti poteriali dlia nego smiesl, a stalo vajno lish plamia svechi iz Hrama Groba Gospodnia, kotoroe on vez iz Ierusalima k sebe vo Florenciu… Chto je zastavilo ego otrechsia ot druzei i pirov i otpravitsia v etot dolgii i trudniei put? Selma Lagerlef — znamenitaia shvedskaia pisatelnica, pervaia jenshina, poluchivshaia Nobelevskuu premiu po literature v 1909 godu.Velikolepniee risunki Uriia Pronina perenesut chitatelei v mir srednevekovia, krestovieh pohodov i chudes. "Chudesnaia svecha" — srednevekovaia florentiiskaia legenda, pereskazannaia shvedskoi pisatelnicei Selmoi Lagerlef, voshla v ee sbornik "Legendie o Hriste", viepushenniei v 1904 godu.Po legende bezjalostniei, jestokii voin iz Florencii doshel so svoim otriadom do Ierusalima i zahvatil gorod. No so vremenem bogatstvo, priznanie, voinskie pochesti poteriali dlia nego smiesl, a stalo vajno lish plamia svechi iz Hrama Groba Gospodnia, kotoroe on vez iz Ierusalima k sebe vo Florenciu… Chto je zastavilo ego otrechsia ot druzei i pirov i otpravitsia v etot dolgii i trudniei put? Selma Lagerlef — znamenitaia shvedskaia pisatelnica, pervaia jenshina, poluchivshaia Nobelevskuu premiu po literature v 1909 godu.Velikolepniee risunki Uriia Pronina perenesut chitatelei v mir srednevekovia, krestovieh pohodov i chudes.</t>
  </si>
  <si>
    <t>Lagerlef, Selma</t>
  </si>
  <si>
    <t>Chudesnaia svecha</t>
  </si>
  <si>
    <t>Лешермейер, Ф.,Дотремер, Р.</t>
  </si>
  <si>
    <t>Принцессы, неизвестные и забытые... (илл. Р. Дотремер)</t>
  </si>
  <si>
    <t>Все сведения о принцессах, пока еще незнаменитых, неизвестных или несправедливо забытых. Остроумный и веселый справочник для настоящих принцесс. Рисунки Ребекки Дотремер — просто шедевры сказочного искусства! В волшебной оболочке, которая выдает себя за серьезную энциклопедию с указателем, словарем и библиографией, спрятаны вполне полезные советы юным фантазерам и взрослым романтикам. Мило и ненавязчиво! Никаких нравоучений, только примеры из жизни Болтилии, Лягушетты, Нувоттакаяявот и других будущих королев со всеми их достоинствами и недостатками. Читать дальше…</t>
  </si>
  <si>
    <t>Leschermeyer, F.,Dotremer, R.</t>
  </si>
  <si>
    <t>Princesses, unknown and forgotten... (fig. R. Dotremer)</t>
  </si>
  <si>
    <t>All information about the princesses, as yet unknown, unknown or unfairly forgotten. A witty and fun guide for real princesses. Rebecca Dotremer's drawings are simply masterpieces of fabulous art! Hidden in the magic shell, which pretends to be a serious encyclopedia with an index, dictionary and bibliography, are quite useful tips for young dreamers and adult romantics. Nice and unobtrusive! No moralizing, just examples from the lives of Boltilla, Frogette, Nouvottakayavot and other future queens with all their advantages and disadvantages. Read more…</t>
  </si>
  <si>
    <t>http://sentrumbookstore.com/upload/iblock/323/94hwqcl6gowb7suew95wh75bxzzdxxzx/fe7e3eb027c93f267f6ceb62bbab197a.jpg</t>
  </si>
  <si>
    <t>978-5-389-26293-5</t>
  </si>
  <si>
    <t>Vse svedeniia o princessah, poka eshe neznamenitieh, neizvestnieh ili nespravedlivo zabietieh. Ostroumniei i veseliei spravochnik dlia nastoiashih princess. Risunki Rebekki Dotremer — prosto shedevrie skazochnogo iskusstva! V volshebnoi obolochke, kotoraia viedaet sebia za sereznuu enciklopediu s ukazatelem, slovarem i bibliografiei, spriatanie vpolne polezniee sovetie uniem fantazeram i vzrosliem romantikam. Milo i nenaviazchivo! Nikakih nravouchenii, tolko primerie iz jizni Boltilii, Liagushettie, Nuvottakaiaiavot i drugih budushih korolev so vsemi ih dostoinstvami i nedostatkami. Chitat dalshe…</t>
  </si>
  <si>
    <t>Leshermeier, F.,Dotremer, R.</t>
  </si>
  <si>
    <t>Princessie, neizvestniee i zabietiee... (ill. R. Dotremer)</t>
  </si>
  <si>
    <t>Линдму, А.,Шельбаккен, И.</t>
  </si>
  <si>
    <t>Тролльхейм. Тайна замка Ворона</t>
  </si>
  <si>
    <t>В маленьком городке Тролльхейм давно творятся загадочные дела. Местные шёпотом рассказывают о странных вещах, происходящих в их лесу, и о ежегодно исчезающих в нём детях. А всё из-за старого особняка, стоящего в самой глуши, который люди прозвали замком Ворона. Переехавший в городок Адам и двое его новых одноклассников — Тара и Тобиас, — едва познакомившись, случайно попадают внутрь этого зловещего особняка. Чтобы дожить до рассвета (а заодно и спасти весь мир!), им необходимо будет не только узнать страшную тайну замка Ворона, но и сразиться с настоящим древним Злом, которое они ещё недавно считали пустыми сказками.Захватывающий фэнтези-триллер от звёздного дуэта Арне Линдму и Иды Шельбаккен для всех интересующихся скандинавской мифологией!</t>
  </si>
  <si>
    <t>Тролльхейм. Скандинавское фэнтези</t>
  </si>
  <si>
    <t>Lindmu, A.,Shelbakken, I.</t>
  </si>
  <si>
    <t>Trollheim. The Mystery of Raven Castle</t>
  </si>
  <si>
    <t>Mysterious things have been going on in the small town of Trollheim for a long time. Locals whisper about the strange things happening in their forest, and about the children disappearing into it every year. And all because of the old mansion, standing in the middle of nowhere, which people called Raven Castle. Adam, who has moved to the town, and his two new classmates, Tara and Tobias, barely get to know each other, accidentally fall inside this sinister mansion. To survive until dawn (and at the same time save the whole world!), they will need not only to find out the terrible secret of the Raven Castle, but also to fight a real ancient Evil, which they recently considered empty fairy tales.An exciting fantasy thriller from the star duo Arne Lindman and Ida Shelbakken for everyone interested in Scandinavian mythology!</t>
  </si>
  <si>
    <t>http://sentrumbookstore.com/upload/iblock/811/4mgk9ogdk8fjh8gjco2wcicoe0rx2heu/1676bab4b6b31bbebf436ebe0038deb9.jpg</t>
  </si>
  <si>
    <t>978-5-17-168729-8</t>
  </si>
  <si>
    <t>V malenkom gorodke Trollheim davno tvoriatsia zagadochniee dela. Mestniee shepotom rasskazievaut o strannieh veshah, proishodiashih v ih lesu, i o ejegodno ischezaushih v nem detiah. A vse iz-za starogo osobniaka, stoiashego v samoi glushi, kotoriei ludi prozvali zamkom Vorona. Pereehavshii v gorodok Adam i dvoe ego novieh odnoklassnikov — Tara i Tobias, — edva poznakomivshis, sluchaino popadaut vnutr etogo zloveshego osobniaka. Chtobie dojit do rassveta (a zaodno i spasti ves mir!), im neobhodimo budet ne tolko uznat strashnuu tainu zamka Vorona, no i srazitsia s nastoiashim drevnim Zlom, kotoroe oni eshe nedavno schitali pustiemi skazkami.Zahvatievaushii fentezi-triller ot zvezdnogo dueta Arne Lindmu i Idie Shelbakken dlia vseh interesuushihsia skandinavskoi mifologiei!</t>
  </si>
  <si>
    <t>Trollheim. Taina zamka Vorona</t>
  </si>
  <si>
    <t>Лихачева, А.</t>
  </si>
  <si>
    <t>Детская энциклопедия. Животные</t>
  </si>
  <si>
    <t>Книга «Животные» серии «Детская энциклопедия» — идеальный подарок для любознательного ребенка. Благодаря этой книжке ребенок сможет поближе познакомиться с уникальными, древними, опасными, редкими, загадочными и другими представителями фауны. У каждого из них есть характерные особенности. Интересные факты проиллюстрированы яркими фотографиями и понятной инфографикой, которые помогут полностью погрузиться в изучение предмета и узнать новое об окружающем мире. Читать дальше…</t>
  </si>
  <si>
    <t>Мозаика-синтез</t>
  </si>
  <si>
    <t>Детская энциклопедия</t>
  </si>
  <si>
    <t>Likhacheva, A.</t>
  </si>
  <si>
    <t>Children's encyclopedia. Animals</t>
  </si>
  <si>
    <t>The book "Animals" of the Children's Encyclopedia series is an ideal gift for an inquisitive child. Thanks to this book, the child will be able to get to know more about unique, ancient, dangerous, rare, mysterious and other representatives of fauna. Each of them has its own characteristics. Interesting facts are illustrated with vivid photographs and clear infographics that will help you fully immerse yourself in the study of the subject and learn new things about the world around you. Read more…</t>
  </si>
  <si>
    <t>http://sentrumbookstore.com/upload/iblock/aee/1u84vczsae610i5qay6hhao1n1an6o6b/062ba21a007e451a144398e44149535b.jpg</t>
  </si>
  <si>
    <t>978-5-4315-4323-4</t>
  </si>
  <si>
    <t>Kniga «Jivotniee» serii «Detskaia enciklopediia» — idealniei podarok dlia luboznatelnogo rebenka. Blagodaria etoi knijke rebenok smojet poblije poznakomitsia s unikalniemi, drevnimi, opasniemi, redkimi, zagadochniemi i drugimi predstaviteliami faunie. U kajdogo iz nih est harakterniee osobennosti. Interesniee faktie proillustrirovanie iarkimi fotografiiami i poniatnoi infografikoi, kotoriee pomogut polnostu pogruzitsia v izuchenie predmeta i uznat novoe ob okrujaushem mire. Chitat dalshe…</t>
  </si>
  <si>
    <t>Lihacheva, A.</t>
  </si>
  <si>
    <t>Detskaia enciklopediia. Jivotniee</t>
  </si>
  <si>
    <t>Mozaika-sintez</t>
  </si>
  <si>
    <t>Mosaic-synthesis</t>
  </si>
  <si>
    <t>Детская энциклопедия. Транспорт</t>
  </si>
  <si>
    <t>Книга «Транспорт» серии «Детская энциклопедия» — идеальный подарок для любознательного ребенка. Благодаря этой книжке ребенок сможет поближе познакомиться с разными видами транспорта и узнать, зачем понадобилось создавать все эти разнообразные машины. Интересные факты проиллюстрированы яркими фотографиями и понятной инфографикой, которые помогут полностью погрузиться в изучение предмета и узнать новое об окружающем мире. Читать дальше…</t>
  </si>
  <si>
    <t>Children's encyclopedia. Transport</t>
  </si>
  <si>
    <t>The book "Transport" from the Children's Encyclopedia series is an ideal gift for an inquisitive child. Thanks to this book, the child will be able to get to know more about different types of transport and find out why it was necessary to create all these different cars. Interesting facts are illustrated with vivid photographs and clear infographics that will help you fully immerse yourself in the study of the subject and learn new things about the world around you. Read more…</t>
  </si>
  <si>
    <t>http://sentrumbookstore.com/upload/iblock/0ff/y3tl78osln3sykirwy4z46vo4jmr31xl/91e65b4f4da3869affcbce246124bde4.jpg</t>
  </si>
  <si>
    <t>978-5-4315-4331-9</t>
  </si>
  <si>
    <t>Kniga «Transport» serii «Detskaia enciklopediia» — idealniei podarok dlia luboznatelnogo rebenka. Blagodaria etoi knijke rebenok smojet poblije poznakomitsia s razniemi vidami transporta i uznat, zachem ponadobilos sozdavat vse eti raznoobrazniee mashinie. Interesniee faktie proillustrirovanie iarkimi fotografiiami i poniatnoi infografikoi, kotoriee pomogut polnostu pogruzitsia v izuchenie predmeta i uznat novoe ob okrujaushem mire. Chitat dalshe…</t>
  </si>
  <si>
    <t>Detskaia enciklopediia. Transport</t>
  </si>
  <si>
    <t>Лозовская, М.</t>
  </si>
  <si>
    <t>Детская энциклопедия. Чудеса света</t>
  </si>
  <si>
    <t>Книга «Чудеса света» серии «Детская энциклопедия» — идеальный подарок для любознательного ребенка. Благодаря этой книжке ребенок сможет поближе познакомиться с разными чудесами света: «классическими» древними, чудесами Средневековья, природы и подводного мира, а также чудесами России. Интересные факты проиллюстрированы яркими фотографиями и понятной инфографикой, которые помогут полностью погрузиться в изучение предмета и узнать новое об окружающем мире. Читать дальше…</t>
  </si>
  <si>
    <t>Lozovskaya, M.</t>
  </si>
  <si>
    <t>Children's encyclopedia. Wonders of the world</t>
  </si>
  <si>
    <t>The book "Wonders of the World" from the Children's Encyclopedia series is an ideal gift for an inquisitive child. Thanks to this book, the child will be able to get to know more about various wonders of the world: the "classica" ancient ones, the wonders of the Middle Ages, nature and the underwater world, as well as the wonders of Russia. Interesting facts are illustrated with vivid photographs and clear infographics that will help you fully immerse yourself in the study of the subject and learn new things about the world around you. Read more…</t>
  </si>
  <si>
    <t>http://sentrumbookstore.com/upload/iblock/159/98hy71ykl2gnc4s0726otyeqq0ntst51/fad9c615dccc50be2a441c789f5cd03e.jpg</t>
  </si>
  <si>
    <t>978-5-4315-4321-0</t>
  </si>
  <si>
    <t>Kniga «Chudesa sveta» serii «Detskaia enciklopediia» — idealniei podarok dlia luboznatelnogo rebenka. Blagodaria etoi knijke rebenok smojet poblije poznakomitsia s razniemi chudesami sveta: «klassicheskimi» drevnimi, chudesami Srednevekovia, prirodie i podvodnogo mira, a takje chudesami Rossii. Interesniee faktie proillustrirovanie iarkimi fotografiiami i poniatnoi infografikoi, kotoriee pomogut polnostu pogruzitsia v izuchenie predmeta i uznat novoe ob okrujaushem mire. Chitat dalshe…</t>
  </si>
  <si>
    <t>Lozovskaia, M.</t>
  </si>
  <si>
    <t>Detskaia enciklopediia. Chudesa sveta</t>
  </si>
  <si>
    <t>Маррей, Л.,Скотт, К.,Брун, Д.</t>
  </si>
  <si>
    <t>Динозавриум</t>
  </si>
  <si>
    <t>Добро пожаловать в наш «Динозавриум». Этот круглосуточный музей работает без выходных и перерывов на обед. Он знакомит посетителей с впечатляющей коллекцией мезозойских ящеров: от миниатюрных троодонов до гигантских брахиозавров. Вы узнаете, как эволюционировали динозавры, почему одни были покрыты перьями, а другие — чешуей. Заходите к нам и полюбуйтесь динозаврами во всем их великолепии. Читать дальше…</t>
  </si>
  <si>
    <t>Иллюстрированная энциклопедия</t>
  </si>
  <si>
    <t>Murray, L.,Scott, K.,Brun, D.</t>
  </si>
  <si>
    <t>The Dinosaur</t>
  </si>
  <si>
    <t>Welcome to our "Dinosaur". This 24-hour museum is open seven days a week and without lunch breaks. He introduces visitors to an impressive collection of Mesozoic lizards: from miniature troodons to giant brachiosaurs. You will learn how dinosaurs evolved, why some were covered with feathers and others with scales. Come visit us and admire the dinosaurs in all their splendor. Read more…</t>
  </si>
  <si>
    <t>http://sentrumbookstore.com/upload/iblock/d71/2ud3mrbfprg6u1vwn23vsxefgmajpsu0/ebfbaa285121b149d4dd1badbcfbbcb3.jpg</t>
  </si>
  <si>
    <t>978-5-389-26881-4</t>
  </si>
  <si>
    <t>Dobro pojalovat v nash «Dinozavrium». Etot kruglosutochniei muzei rabotaet bez viehodnieh i pererievov na obed. On znakomit posetitelei s vpechatliaushei kollekciei mezozoiskih iasherov: ot miniaturnieh troodonov do gigantskih brahiozavrov. Vie uznaete, kak evolucionirovali dinozavrie, pochemu odni bieli pokrietie periami, a drugie — cheshuei. Zahodite k nam i polubuites dinozavrami vo vsem ih velikolepii. Chitat dalshe…</t>
  </si>
  <si>
    <t>Marrei, L.,Skott, K.,Brun, D.</t>
  </si>
  <si>
    <t>Dinozavrium</t>
  </si>
  <si>
    <t>Маршак, С.</t>
  </si>
  <si>
    <t>Сказка о глупом мышонке</t>
  </si>
  <si>
    <t>Маршак Самуил Яковлевич — поэт, писатель, одарённый большим талантом. Его первая книга для детей вышла 100 лет назад. И до сих пор все детские книги С. Маршака пользуются любовью у маленьких читателей.В состав нашей книги серии "Классики детской книги" вошли стихотворные сказки: "Сказка о глупом мышонке", "Сказка об умном мышонке", "Курочка ряба и десять утят" и "Тихая сказка".Издание в новом оформлении с чудесными иллюстрациями О. Ионайтис. Читать дальше…</t>
  </si>
  <si>
    <t>Marshak, S.</t>
  </si>
  <si>
    <t>The Tale of the Silly Mouse</t>
  </si>
  <si>
    <t>Marshak Samuel Yakovlevich is a poet, writer, gifted with great talent. His first book for children was published 100 years ago. And to this day, all of S. Marshak's children's books are loved by young readers.Our book series "Classics of children's books" includes poetic fairy tales: "The Tale of the Silly Mouse", "The Tale of the Clever Mouse", "The Hen Ryaba and the Ten Ducklings" and "The Silent Tale".The edition is in a new design with wonderful illustrations by O. Ionaitis. Read more…</t>
  </si>
  <si>
    <t>http://sentrumbookstore.com/upload/iblock/7e8/07tnbslnrdf0azsb8g4z4etc1gru50ct/887a67dcb1c0e8a3466307c237545d01.jpg</t>
  </si>
  <si>
    <t>978-5-17-168809-7</t>
  </si>
  <si>
    <t>Marshak Samuil Iakovlevich — poet, pisatel, odarenniei bolshim talantom. Ego pervaia kniga dlia detei vieshla 100 let nazad. I do sih por vse detskie knigi S. Marshaka polzuutsia lubovu u malenkih chitatelei.V sostav nashei knigi serii "Klassiki detskoi knigi" voshli stihotvorniee skazki: "Skazka o glupom mieshonke", "Skazka ob umnom mieshonke", "Kurochka riaba i desiat utiat" i "Tihaia skazka".Izdanie v novom oformlenii s chudesniemi illustraciiami O. Ionaitis. Chitat dalshe…</t>
  </si>
  <si>
    <t>Skazka o glupom mieshonke</t>
  </si>
  <si>
    <t>Маршак, Самуил</t>
  </si>
  <si>
    <t>Дама сдавала в багаж... Рис. В. Лебедева</t>
  </si>
  <si>
    <t>В нашей книге "Усатый-полосатый" произведения для детей двух классиков — поэта С. Маршакаи художника В. Лебедева. В составе стихи "Великан", "Пудель", "Багаж", "Цирк" и другие_ английскаяпесенка "Кузнец".Тексты рассказа "Усатый-полосатый" и сказки-игры "Кто колечко найдёт?" даны в ранней редакции.Наша книга порадует как детей, так и взрослых.Для дошкольного возраста. В нашей книге "Усатый-полосатый" произведения для детей двух классиков — поэта С. Маршакаи художника В. Лебедева. В составе стихи "Великан", "Пудель", "Багаж", "Цирк" и другие_ английскаяпесенка "Кузнец".Тексты рассказа "Усатый-полосатый" и сказки-игры "Кто колечко найдёт?" даны в ранней редакции.Наша книга порадует как детей, так и взрослых.Для дошкольного возраста. Детский поэт С. Маршак и художник В. Лебедев составляют великолепный, неповторимыйтворческий тандем. Много лет они работали вместе и создали непревзойдённые шедеврыдетской книги. В нашей книге собраны отдельные книжки-брошюры двух выдающихся мастеров, выходившие в прошлом веке, начиная с 20-х годов.Это и «Пудель» и «Багаж», и «Цирк», и «Кто колечко найдёт? Сказка-игра», и, конечноже, «Усатый-полосатый»... Почти сто лет назад они завоевали любовь маленьких читателей.Но и в наше время восхищаются этими книжками, бережно хранят их и дети, и взрослые.</t>
  </si>
  <si>
    <t>Детская иллюстрированная классика</t>
  </si>
  <si>
    <t>Marshak, Samuel</t>
  </si>
  <si>
    <t>The lady checked in the luggage... Fig. V. Lebedeva</t>
  </si>
  <si>
    <t>In our book "Moustachioed-striped" there are works for children by two classics — the poet S. Marshak and the artist V. Lebedev. It includes the poems "The Giant", "The Poodle", "Baggage", "Circus" and others_ the English song "The Blacksmith".The texts of the story "Whiskery-striped" and the fairy tale game "Who will find the ring?" are given in an early edition.Our book will delight both children and adults.For preschool age. In our book "Moustachioed-striped" there are works for children by two classics — the poet S. Marshak and the artist V. Lebedev. It includes the poems "The Giant", "The Poodle", "Baggage", "Circus" and others_ the English song "The Blacksmith".The texts of the story "Whiskery-striped" and the fairy tale game "Who will find the ring?" are given in an early edition.Our book will delight both children and adults.For preschool age. Children's poet S. Marshak and artist V. Lebedev make up a magnificent, unique creative tandem. For many years they worked together and created unsurpassed masterpieces of children's books. Our book contains separate pamphlet books by two outstanding masters, published in the last century, starting in the 20s.These are "Poodle" and "Baggage", and "Circus", and "Who will find the ring? A fairy tale is a game," and, of course, "Whiskery-striped.".. Almost a hundred years ago, they won the love of young readers.But even in our time, these books are admired, carefully preserved by both children and adults.</t>
  </si>
  <si>
    <t>http://sentrumbookstore.com/upload/iblock/684/0k8n1c7sm7xc15nljg6ie7l6p7uz0bmj/4fd7c6dbdd8940cbc16824d32f6c0ada.jpg</t>
  </si>
  <si>
    <t>978-5-17-153131-7</t>
  </si>
  <si>
    <t>V nashei knige "Usatiei-polosatiei" proizvedeniia dlia detei dvuh klassikov — poeta S. Marshakai hudojnika V. Lebedeva. V sostave stihi "Velikan", "Pude", "Bagaj", "Cirk" i drugie_ angliiskaiapesenka "Kuznec".Tekstie rasskaza "Usatiei-polosatiei" i skazki-igrie "Kto kolechko naidet?" danie v rannei redakcii.Nasha kniga poraduet kak detei, tak i vzroslieh.Dlia doshkolnogo vozrasta. V nashei knige "Usatiei-polosatiei" proizvedeniia dlia detei dvuh klassikov — poeta S. Marshakai hudojnika V. Lebedeva. V sostave stihi "Velikan", "Pude", "Bagaj", "Cirk" i drugie_ angliiskaiapesenka "Kuznec".Tekstie rasskaza "Usatiei-polosatiei" i skazki-igrie "Kto kolechko naidet?" danie v rannei redakcii.Nasha kniga poraduet kak detei, tak i vzroslieh.Dlia doshkolnogo vozrasta. Detskii poet S. Marshak i hudojnik V. Lebedev sostavliaut velikolepniei, nepovtorimieitvorcheskii tandem. Mnogo let oni rabotali vmeste i sozdali neprevzoidenniee shedevriedetskoi knigi. V nashei knige sobranie otdelniee knijki-broshurie dvuh viedaushihsia masterov, viehodivshie v proshlom veke, nachinaia s 20-h godov.Eto i «Pudel» i «Bagaj», i «Cirk», i «Kto kolechko naidet? Skazka-igra», i, konechnoje, «Usatiei-polosatiei»... Pochti sto let nazad oni zavoevali lubov malenkih chitatelei.No i v nashe vremia voshishautsia etimi knijkami, berejno hraniat ih i deti, i vzrosliee.</t>
  </si>
  <si>
    <t>Marshak, Samuil</t>
  </si>
  <si>
    <t>Dama sdavala v bagaj... Ris. V. Lebedeva</t>
  </si>
  <si>
    <t>Двенадцать месяцев. Рисунки А. Сазонова</t>
  </si>
  <si>
    <t>Cказка-пьеса С. Маршака «Двенадцать месяцев» рассказывает об удивительной силе доброты и взаимопомощи. А ещё о том, что глупость и скупость всегда бывают наказаны. Эта волшебная история произошла в самый разгар зимы, когда мачеха послала падчерицу в лес за подснежниками. Могла ли девочка поверить своим глазам, увидев перед собой все двенадцать месяцев в человеческом обличье? Они-то и помогли девочке раздобыть подснежники, но на этом сказка не заканчивается...</t>
  </si>
  <si>
    <t>Лучшие книги С. Маршака</t>
  </si>
  <si>
    <t>Twelve months. Drawings by A. Sazonov</t>
  </si>
  <si>
    <t>S. Marshak's fairy tale play "Twelve Months" tells about the amazing power of kindness and mutual assistance. And also that stupidity and stinginess are always punished. This magical story happened in the dead of winter, when a stepmother sent her stepdaughter to the forest to pick snowdrops. Could the girl believe her eyes when she saw in front of her all twelve months in human form? They helped the girl to get snowdrops, but the fairy tale does not end there...</t>
  </si>
  <si>
    <t>http://sentrumbookstore.com/upload/iblock/c90/duajmkjw8114dfaohtsz3ew9duy79m0k/dee2f2d470469a67ef93f8eca1936dfa.jpg</t>
  </si>
  <si>
    <t>978-5-17-169706-8</t>
  </si>
  <si>
    <t>Ckazka-pesa S. Marshaka «Dvenadcat mesiacev» rasskazievaet ob udivitelnoi sile dobrotie i vzaimopomoshi. A eshe o tom, chto glupost i skupost vsegda bievaut nakazanie. Eta volshebnaia istoriia proizoshla v samiei razgar zimie, kogda macheha poslala padchericu v les za podsnejnikami. Mogla li devochka poverit svoim glazam, uvidev pered soboi vse dvenadcat mesiacev v chelovecheskom obliche? Oni-to i pomogli devochke razdobiet podsnejniki, no na etom skazka ne zakanchivaetsia...</t>
  </si>
  <si>
    <t>Dvenadcat mesiacev. Risunki A. Sazonova</t>
  </si>
  <si>
    <t>Мацкевич, И.,Ионова, А.</t>
  </si>
  <si>
    <t>Самые обыкновенные необыкновенные приключения из детства второй половины прошлого века</t>
  </si>
  <si>
    <t>Детские воспоминания всегда самые яркие. У каждого поколения они свои. Когда-то про детей 70-х годов XX века сказали, что это дети, выжившие в условиях советской экономики застоя. Ни к экономике, ни к советской действительности эти слова никакого отношения не имеют. Дети того поколения, уходившие из дома рано утром и возвращавшиеся поздно вечером, никого и ничего не боялись. Они были уверены в завтрашнем дне, хотя жили небогато. Зато они жили интересно. Не они искали приключений – приключения сами их находили. Дети 70-х годов прошлого века строили, изобретали, нередко играли в опасные игры, но при этом не только выжили, но и стали настоящими людьми — инженерами, строителями, отцами, матерями и теперь уже дедушками и бабушками.Эта книга — далекий привет от детей прошлого века всем детям настоящего и будущего.</t>
  </si>
  <si>
    <t>Matskevich, I.,Ionova, A.</t>
  </si>
  <si>
    <t>The most ordinary extraordinary adventures from childhood in the second half of the last century</t>
  </si>
  <si>
    <t>Childhood memories are always the most vivid. Each generation has its own rules. Once upon a time, it was said about the children of the 70s of the XX century that these were children who had survived the stagnation of the Soviet economy. These words have nothing to do with economics or Soviet reality. The children of that generation, who left home early in the morning and returned late at night, were not afraid of anyone or anything. They were confident about the future, even though they didn't live well. But they lived an interesting life. They weren't looking for adventures–adventures found them themselves. The children of the 70s of the last century built, invented, and often played dangerous games, but they not only survived, but also became real people — engineers, builders, fathers, mothers, and now grandparents.This book is a distant greeting from the children of the last century to all the children of the present and the future.</t>
  </si>
  <si>
    <t>http://sentrumbookstore.com/upload/iblock/b4e/q9w86akbo7i7p4o00qlpsn4yig93nnxp/0d1f03ddd009fda0ce74815a31bfd087.jpg</t>
  </si>
  <si>
    <t>978-5-392-42209-8</t>
  </si>
  <si>
    <t>Detskie vospominaniia vsegda samiee iarkie. U kajdogo pokoleniia oni svoi. Kogda-to pro detei 70-h godov XX veka skazali, chto eto deti, viejivshie v usloviiah sovetskoi ekonomiki zastoia. Ni k ekonomike, ni k sovetskoi deistvitelnosti eti slova nikakogo otnosheniia ne imeut. Deti togo pokoleniia, uhodivshie iz doma rano utrom i vozvrashavshiesia pozdno vecherom, nikogo i nichego ne boialis. Oni bieli uverenie v zavtrashnem dne, hotia jili nebogato. Zato oni jili interesno. Ne oni iskali prikluchenii – priklucheniia sami ih nahodili. Deti 70-h godov proshlogo veka stroili, izobretali, neredko igrali v opasniee igrie, no pri etom ne tolko viejili, no i stali nastoiashimi ludmi — injenerami, stroiteliami, otcami, materiami i teper uje dedushkami i babushkami.Eta kniga — dalekii privet ot detei proshlogo veka vsem detiam nastoiashego i budushego.</t>
  </si>
  <si>
    <t>Mackevich, I.,Ionova, A.</t>
  </si>
  <si>
    <t>Samiee obieknovenniee neobieknovenniee priklucheniia iz detstva vtoroi polovinie proshlogo veka</t>
  </si>
  <si>
    <t>Синяя птица (илл. А. Елисеева)</t>
  </si>
  <si>
    <t>«СИНЯЯ ПТИЦА» — СКАЗОЧНАЯ ФАНТАЗИЯ С РОМАНТИЧНЫМИ ИЛЛЮСТРАЦИЯМИ АНАТОЛИЯ ЕЛИСЕЕВА!Подарочный формат. Твёрдый переплёт с частичным лаком. Плотная белая бумага. Крупный чёткий шрифт. Цветные форзацы. Яркие, полноцветные иллюстрации народного художника Российской Федерации Анатолия Михайловича Елисеева.Волшебная сказка Мориса Метерлинка, наполненная диковинными существами, увлекла читателей всего мира своей главной идеей: «быть смелым, чтобы видеть скрытое». Тильтиль и Митиль отправляются в необыкновенное путешествие по загадочным мирам, чтобы спасти от болезни маленькую девочку, и в конце странствий обретают чудесный дар видеть суть вещей.Великий русский режиссёр, основатель Московского Художественного театра К.С. Станиславский, покорённый чудесным сюжетом, писал, что «Синяя птица» — «наивна, проста, легка, жизнерадостна, весела и призрачна, как детский сон и, вместе с тем, величава». Неудивительно, что этой сказкой был очарован выдающийся художник современности Анатолий Михайлович Елисеев. Замечательный мастер, посвятивший жизнь иллюстрациям к детской классике, воплотил волшебные миры М. Метерлинка в романтичных, фантазийных акварелях.«Синяя птица» с иллюстрациями А. Елисеева — это изысканный универсальный подарок. Он порадует и девочек, и мальчиков, даст пищу для размышлений школьникам, напомнит взрослым их собственное детство и привлечёт внимание коллекционеров. Каким бы ни был праздник — день рождения или Новый год, День знаний (1 сентября) или 8 марта, — эта книга будет лучшим выбором для подарка и украшением любой домашней библиотеки!</t>
  </si>
  <si>
    <t>The Blue Bird (fig. by A. Eliseev)</t>
  </si>
  <si>
    <t>"THE BLUE BIRD" IS A FABULOUS FANTASY WITH ROMANTIC ILLUSTRATIONS BY ANATOLY ELISEEV!Gift format. The hardcover is partially varnished. Thick white paper. Large, clear font. Colored bookends. Bright, full-color illustrations by Anatoly Mikhailovich Eliseev, People's Artist of the Russian Federation.The magical tale by Maurice Maeterlinck, filled with strange creatures, captivated readers all over the world with its main idea: "be brave to see the hidden." Tiltil and Mytil embark on an extraordinary journey through mysterious worlds to save a little girl from illness, and at the end of their travels they gain the wonderful gift of seeing the essence of things.The great Russian director, founder of the Moscow Art Theater K.S. Stanislavsky, captivated by the wonderful plot, wrote that The Blue Bird is "naive, simple, light, cheerful, cheerful and ghostly, like a child's dream and, at the same time, majestic." It is not surprising that Anatoly Mikhailovich Eliseev, an outstanding contemporary artist, was fascinated by this fairy tale. A wonderful master who devoted his life to illustrations for children's classics, embodied the magical worlds of M. Maeterlinck in romantic, fantasy watercolors.The "Blue Bird" with illustrations by A. Eliseev is an exquisite universal gift. It will delight both girls and boys, give food for thought to schoolchildren, remind adults of their own childhood and attract the attention of collectors. No matter what the holiday is — birthday or New Year, Knowledge Day (September 1) or March 8 — this book will be the best choice for a gift and decoration of any home library!</t>
  </si>
  <si>
    <t>http://sentrumbookstore.com/upload/iblock/f8a/xji1qgb1xc3mzhdyuhhm6kd8esxwyy4w/7e0f5e66444f7320eb48147e44c658eb.jpg</t>
  </si>
  <si>
    <t>978-5-04-208589-5</t>
  </si>
  <si>
    <t>«SINIaIa PTICA» — SKAZOChNAIa FANTAZIIa S ROMANTIChNIeMI ILLUSTRACIIaMI ANATOLIIa ELISEEVA!Podarochniei format. Tverdiei pereplet s chastichniem lakom. Plotnaia belaia bumaga. Krupniei chetkii shrift. Cvetniee forzacie. Iarkie, polnocvetniee illustracii narodnogo hudojnika Rossiiskoi Federacii Anatoliia Mihailovicha Eliseeva.Volshebnaia skazka Morisa Meterlinka, napolnennaia dikovinniemi sushestvami, uvlekla chitatelei vsego mira svoei glavnoi ideei: «biet smeliem, chtobie videt skrietoe». Tiltil i Mitil otpravliautsia v neobieknovennoe puteshestvie po zagadochniem miram, chtobie spasti ot bolezni malenkuu devochku, i v konce stranstvii obretaut chudesniei dar videt sut veshei.Velikii russkii rejisser, osnovatel Moskovskogo Hudojestvennogo teatra K.S. Stanislavskii, pokorenniei chudesniem sujetom, pisal, chto «Siniaia ptica» — «naivna, prosta, legka, jizneradostna, vesela i prizrachna, kak detskii son i, vmeste s tem, velichava». Neudivitelno, chto etoi skazkoi biel ocharovan viedaushiisia hudojnik sovremennosti Anatolii Mihailovich Eliseev. Zamechatelniei master, posviativshii jizn illustraciiam k detskoi klassike, voplotil volshebniee mirie M. Meterlinka v romantichnieh, fantaziinieh akvareliah.«Siniaia ptica» s illustraciiami A. Eliseeva — eto izieskanniei universalniei podarok. On poraduet i devochek, i malchikov, dast pishu dlia razmieshlenii shkolnikam, napomnit vzrosliem ih sobstvennoe detstvo i privlechet vnimanie kollekcionerov. Kakim bie ni biel prazdnik — den rojdeniia ili Noviei god, Den znanii (1 sentiabria) ili 8 marta, — eta kniga budet luchshim vieborom dlia podarka i ukrasheniem luboi domashnei biblioteki!</t>
  </si>
  <si>
    <t>Siniaia ptica (ill. A. Eliseeva)</t>
  </si>
  <si>
    <t>Мин, Джон</t>
  </si>
  <si>
    <t>Позвоните коту!</t>
  </si>
  <si>
    <t>Корейский бестселлер! Круглый. Важный. Очень самостоятельный. Любит вкусно поесть. Бережёт усы и лапы. С БОЛЬШИМ ДОБРЫМ СЕРДЦЕМ. Это Камням, помощник с лапками! Однажды дождливым вечером в одном из домов Сеула появился странный гость. Маленький, чёрный, с длинным хвостом… Казалось бы, обычный кот, вот только стоит на задних лапах, а в передних держит чемодан! А ещё разговаривает! Он вежлив, благороден и любит бывать один. Кто же он такой?</t>
  </si>
  <si>
    <t>Помощник с лапками. Корейский бестселлер</t>
  </si>
  <si>
    <t>Min, John</t>
  </si>
  <si>
    <t>Call the cat!</t>
  </si>
  <si>
    <t>A Korean bestseller! Round. Important. Very independent. He likes to eat delicious food. Protects whiskers and paws. WITH A BIG KIND HEART. It's a stone, a helper with paws! One rainy evening, a strange guest appeared in one of the houses in Seoul. Small, black, with a long tail… It would seem like an ordinary cat, but it just stands on its hind legs, and holds a suitcase in its front paws! And he's talking! He is polite, noble, and likes to be alone. Who is he?</t>
  </si>
  <si>
    <t>http://sentrumbookstore.com/upload/iblock/b68/a5k6q4f2cud3hbahr07e3cqmgjur7g83/e2c865292ca565436358d1e097963735.jpg</t>
  </si>
  <si>
    <t>978-5-389-24669-0</t>
  </si>
  <si>
    <t>Koreiskii bestseller! Krugliei. Vajniei. Ochen samostoiatelniei. Lubit vkusno poest. Berejet usie i lapie. S BOLЬShIM DOBRIeM SERDCEM. Eto Kamniam, pomoshnik s lapkami! Odnajdie dojdliviem vecherom v odnom iz domov Seula poiavilsia stranniei gost. Malenkii, cherniei, s dlinniem hvostom… Kazalos bie, obiechniei kot, vot tolko stoit na zadnih lapah, a v perednih derjit chemodan! A eshe razgovarivaet! On vejliv, blagoroden i lubit bievat odin. Kto je on takoi?</t>
  </si>
  <si>
    <t>Min, Djon</t>
  </si>
  <si>
    <t>Pozvonite kotu!</t>
  </si>
  <si>
    <t>Михайлов, Максим,Стивенсон, Роберт</t>
  </si>
  <si>
    <t>Остров сокровищ</t>
  </si>
  <si>
    <t>Какой мальчишка не мечтает отправиться в дальнее плавание на поиски сокровищ?Джиму Хоккинсу, сыну английского трактирщика, повезло, у него оказалась карта сокровищ. Но добыть клад не так-то просто, даже если у тебя есть карта. А если в дело вмешиваются жадные пираты – задача ещё сложнее. Сможет ли мальчишка перехитрить злодеев, или его ждёт незавидная участь? Уже около полутора веков дети читают роман английского писателя Роберта Льюиса Стивенсона "Остров сокровищ", и таинственный остров с пиратскими сокровищами будоражит воображение мальчишек и девчонок. Интересно, что роман изначально задумывался для детей и впервые был опубликован в детском журнале в конце XIX века. Он быстро завоевал популярность во всём мире и был переведён на множество языков. Отчаянных искателей сокровищ и коварных пиратов можно увидеть и на экране: по книге было снято множество фильмов и мультфильмов.Для среднего школьного возраста. Уже около полутора веков дети читают роман английского писателя Роберта Льюиса Стивенсона "Остров сокровищ", и таинственный остров с пиратскими сокровищами будоражит воображение мальчишек и девчонок. Интересно, что роман изначально задумывался для детей и впервые был опубликован в детском журнале в конце XIX века. Он быстро завоевал популярность во всём мире и был переведён на множество языков. Отчаянных искателей сокровищ и коварных пиратов можно увидеть и на экране: по книге было снято множество фильмов и мультфильмов.Для среднего школьного возраста.</t>
  </si>
  <si>
    <t>Любимые писатели — детям</t>
  </si>
  <si>
    <t>Mikhailov, Maxim,Stevenson, Robert</t>
  </si>
  <si>
    <t>Treasure island</t>
  </si>
  <si>
    <t>What boy doesn't dream of going on a long voyage in search of treasure?Jim Hawkins, the son of an English innkeeper, was lucky to have a treasure map. But it's not so easy to get a treasure, even if you have a map. And if greedy pirates get involved, the task is even more difficult. Will the boy be able to outsmart the villains, or will he face an unenviable fate? For about a century and a half, children have been reading the novel "Treasure Island" by the English writer Robert Louis Stevenson, and the mysterious island with pirate treasures excites the imagination of boys and girls. Interestingly, the novel was originally conceived for children and was first published in a children's magazine at the end of the 19th century. It quickly gained popularity all over the world and has been translated into many languages. Desperate treasure hunters and treacherous pirates can also be seen on the screen: many films and cartoons have been made based on the book.For the middle school age. For about a century and a half, children have been reading the novel "Treasure Island" by the English writer Robert Louis Stevenson, and the mysterious island with pirate treasures excites the imagination of boys and girls. Interestingly, the novel was originally conceived for children and was first published in a children's magazine at the end of the 19th century. It quickly gained popularity all over the world and has been translated into many languages. Desperate treasure hunters and treacherous pirates can also be seen on the screen: many films and cartoons have been made based on the book.For the middle school age.</t>
  </si>
  <si>
    <t>http://sentrumbookstore.com/upload/iblock/1de/varby7zj70jgvbxp4ewin4229p9woizt/aeeba7a8fef2e24dba8f293726bfbf99.jpg</t>
  </si>
  <si>
    <t>978-5-17-169971-0</t>
  </si>
  <si>
    <t>Kakoi malchishka ne mechtaet otpravitsia v dalnee plavanie na poiski sokrovish?Djimu Hokkinsu, sienu angliiskogo traktirshika, povezlo, u nego okazalas karta sokrovish. No dobiet klad ne tak-to prosto, daje esli u tebia est karta. A esli v delo vmeshivautsia jadniee piratie – zadacha eshe slojnee. Smojet li malchishka perehitrit zlodeev, ili ego jdet nezavidnaia uchast? Uje okolo polutora vekov deti chitaut roman angliiskogo pisatelia Roberta Luisa Stivensona "Ostrov sokrovish", i tainstvenniei ostrov s piratskimi sokrovishami budorajit voobrajenie malchishek i devchonok. Interesno, chto roman iznachalno zadumievalsia dlia detei i vperviee biel opublikovan v detskom jurnale v konce XIX veka. On biestro zavoeval populiarnost vo vsem mire i biel pereveden na mnojestvo iaziekov. Otchaiannieh iskatelei sokrovish i kovarnieh piratov mojno uvidet i na ekrane: po knige bielo sniato mnojestvo filmov i multfilmov.Dlia srednego shkolnogo vozrasta. Uje okolo polutora vekov deti chitaut roman angliiskogo pisatelia Roberta Luisa Stivensona "Ostrov sokrovish", i tainstvenniei ostrov s piratskimi sokrovishami budorajit voobrajenie malchishek i devchonok. Interesno, chto roman iznachalno zadumievalsia dlia detei i vperviee biel opublikovan v detskom jurnale v konce XIX veka. On biestro zavoeval populiarnost vo vsem mire i biel pereveden na mnojestvo iaziekov. Otchaiannieh iskatelei sokrovish i kovarnieh piratov mojno uvidet i na ekrane: po knige bielo sniato mnojestvo filmov i multfilmov.Dlia srednego shkolnogo vozrasta.</t>
  </si>
  <si>
    <t>Mihailov, Maksim,Stivenson, Robert</t>
  </si>
  <si>
    <t>Ostrov sokrovish</t>
  </si>
  <si>
    <t>Михалков, Сергей,Маршак, Самуил</t>
  </si>
  <si>
    <t>Сказочная новогодняя книга</t>
  </si>
  <si>
    <t>Зима – самая волшебная пора года. Вместе с ней дети ждут Деда Мороза, Снегурочку, зимних забав на улице и… настоящих чудес! Их искать не нужно, ведь все они собраны в «Сказочной новогодней книге». Волшебные зимние сказки и стихи А. А. Фета, Ф. И. Тютчева, С. Маршака, С. Михалкова и других писателей в неповторимых иллюстрациях Н. Устинова настроят каждогона зимний лад и заставят поверить в чудеса!</t>
  </si>
  <si>
    <t>Классика детской книги</t>
  </si>
  <si>
    <t>Mikhalkov, Sergey,Marshak, Samuel</t>
  </si>
  <si>
    <t>A fabulous New Year's Book</t>
  </si>
  <si>
    <t>Winter is the most magical time of the year. Together with her, the children are waiting for Santa Claus, the Snow Maiden, winter fun on the street and ... real miracles! You don't need to look for them, because they are all collected in the "Fabulous New Year's Book". Magical winter tales and poems by A. A. Fet, F. I. Tyutchev, S. Marshak, S. Mikhalkov and other writers in unique illustrations by N. Ustinov will set every winter mood and make you believe in miracles!</t>
  </si>
  <si>
    <t>http://sentrumbookstore.com/upload/iblock/2ac/mg4113v6vhpm4z4q1n5mgkry3c2sj12l/a01d3c1fe534478fbb1e15907ab16131.jpg</t>
  </si>
  <si>
    <t>978-5-17-169826-3</t>
  </si>
  <si>
    <t>Zima – samaia volshebnaia pora goda. Vmeste s nei deti jdut Deda Moroza, Snegurochku, zimnih zabav na ulice i… nastoiashih chudes! Ih iskat ne nujno, ved vse oni sobranie v «Skazochnoi novogodnei knige». Volshebniee zimnie skazki i stihi A. A. Feta, F. I. Tutcheva, S. Marshaka, S. Mihalkova i drugih pisatelei v nepovtorimieh illustraciiah N. Ustinova nastroiat kajdogona zimnii lad i zastaviat poverit v chudesa!</t>
  </si>
  <si>
    <t>Mihalkov, Sergei,Marshak, Samuil</t>
  </si>
  <si>
    <t>Skazochnaia novogodniaia kniga</t>
  </si>
  <si>
    <t>Монтгомери, Люси</t>
  </si>
  <si>
    <t>Аня из Авонлеи</t>
  </si>
  <si>
    <t>Увидеть в обыкновенном пруде Озеро Сверкающих Вод.Расположить к себе старика-ворчуна и хулиганистого мальчишку.Следовать своим идеалам и преображать мир вокруг.У Ани Ширли столько удивительных качеств и способностей. И они ей очень пригодятся с началом учебного года. Теперь Аня из Зеленых Мезонинов учительница и основательница «Общества развития Авонлеи». Ее ждут великие дела и открытые сердца учеников. Роман "Аня из Авонлеи" канадской писательницы Люси Мод Монтгормери – вторая книга из цикла "Аня из Зеленых Мезонинов". Аня уже не ребенок, а юная девушка и даже учительница. Ей предстоит обучать как хорошо знакомых, так и новеньких детей. И непонятно, с кем будет сложнее. С одними учениками она сама еще в прошлом году ходила в школу. Воспримут ли они ее как учительницу? А с другими предстоит познакомиться и завоевать их доверие.Неутомимая Аня занята не только школьными делами. Она организовала "Общество развития Авонлеи" и мечтает о преображении деревни. Откликнутся ли на ее призыв жители Авонлеи?Перевод с английского и адаптация М. Батищевой.Рисунки Марии Рязанцевой.Для среднего школьного возраста. Роман "Аня из Авонлеи" канадской писательницы Люси Мод Монтгормери – вторая книга из цикла "Аня из Зеленых Мезонинов". Аня уже не ребенок, а юная девушка и даже учительница. Ей предстоит обучать как хорошо знакомых, так и новеньких детей. И непонятно, с кем будет сложнее. С одними учениками она сама еще в прошлом году ходила в школу. Воспримут ли они ее как учительницу? А с другими предстоит познакомиться и завоевать их доверие.Неутомимая Аня занята не только школьными делами. Она организовала "Общество развития Авонлеи" и мечтает о преображении деревни. Откликнутся ли на ее призыв жители Авонлеи?Перевод с английского и адаптация М. Батищевой.Рисунки Марии Рязанцевой.Для среднего школьного возраста.</t>
  </si>
  <si>
    <t>Montgomery, Lucy</t>
  </si>
  <si>
    <t>Anya from Avonlea</t>
  </si>
  <si>
    <t>To see a lake of Sparkling Waters in an ordinary pond.Win over a grumpy old man and a bully boy.Follow your ideals and transform the world around you.Anya Shirley has so many amazing qualities and abilities. And they will be very useful to her at the beginning of the school year. Anya from Green Gables is now a teacher and the founder of the Avonlea Development Society. Great things await her and the open hearts of her students. The novel "Anne of Avonlea" by Canadian writer Lucy Maud Montgormery is the second book in the series "Anne of Green Gables". Anya is no longer a child, but a young girl and even a teacher. She will have to teach both familiar and new children. And it's unclear who will be more difficult. She went to school with some students last year. Would they accept her as a teacher? And you will have to get to know others and gain their trust.The indefatigable Anya is not only busy with schoolwork. She has organized the Avonlea Development Society and dreams of transforming the village. Will the people of Avonlea respond to her call?Translated from English and adapted by M. Batishcheva.Drawings by Maria Ryazantseva.For the middle school age. The novel "Anne of Avonlea" by Canadian writer Lucy Maud Montgormery is the second book in the series "Anne of Green Gables". Anya is no longer a child, but a young girl and even a teacher. She will have to teach both familiar and new children. And it's unclear who will be more difficult. She went to school with some students last year. Would they accept her as a teacher? And you will have to get to know others and gain their trust.The indefatigable Anya is not only busy with schoolwork. She has organized the Avonlea Development Society and dreams of transforming the village. Will the people of Avonlea respond to her call?Translated from English and adapted by M. Batishcheva.Drawings by Maria Ryazantseva.For the middle school age.</t>
  </si>
  <si>
    <t>http://sentrumbookstore.com/upload/iblock/0b3/fhlerete3bxlpm2l50ev1gxuwwgk4z4z/ec370153630c6a6ec1ffecd2f9065bcf.jpg</t>
  </si>
  <si>
    <t>978-5-17-144634-5</t>
  </si>
  <si>
    <t>Uvidet v obieknovennom prude Ozero Sverkaushih Vod.Raspolojit k sebe starika-vorchuna i huliganistogo malchishku.Sledovat svoim idealam i preobrajat mir vokrug.U Ani Shirli stolko udivitelnieh kachestv i sposobnostei. I oni ei ochen prigodiatsia s nachalom uchebnogo goda. Teper Ania iz Zelenieh Mezoninov uchitelnica i osnovatelnica «Obshestva razvitiia Avonlei». Ee jdut velikie dela i otkrietiee serdca uchenikov. Roman "Ania iz Avonlei" kanadskoi pisatelnicie Lusi Mod Montgormeri – vtoraia kniga iz cikla "Ania iz Zelenieh Mezoninov". Ania uje ne rebenok, a unaia devushka i daje uchitelnica. Ei predstoit obuchat kak horosho znakomieh, tak i novenkih detei. I neponiatno, s kem budet slojnee. S odnimi uchenikami ona sama eshe v proshlom godu hodila v shkolu. Vosprimut li oni ee kak uchitelnicu? A s drugimi predstoit poznakomitsia i zavoevat ih doverie.Neutomimaia Ania zaniata ne tolko shkolniemi delami. Ona organizovala "Obshestvo razvitiia Avonlei" i mechtaet o preobrajenii derevni. Otkliknutsia li na ee priziev jiteli Avonlei?Perevod s angliiskogo i adaptaciia M. Batishevoi.Risunki Marii Riazancevoi.Dlia srednego shkolnogo vozrasta. Roman "Ania iz Avonlei" kanadskoi pisatelnicie Lusi Mod Montgormeri – vtoraia kniga iz cikla "Ania iz Zelenieh Mezoninov". Ania uje ne rebenok, a unaia devushka i daje uchitelnica. Ei predstoit obuchat kak horosho znakomieh, tak i novenkih detei. I neponiatno, s kem budet slojnee. S odnimi uchenikami ona sama eshe v proshlom godu hodila v shkolu. Vosprimut li oni ee kak uchitelnicu? A s drugimi predstoit poznakomitsia i zavoevat ih doverie.Neutomimaia Ania zaniata ne tolko shkolniemi delami. Ona organizovala "Obshestvo razvitiia Avonlei" i mechtaet o preobrajenii derevni. Otkliknutsia li na ee priziev jiteli Avonlei?Perevod s angliiskogo i adaptaciia M. Batishevoi.Risunki Marii Riazancevoi.Dlia srednego shkolnogo vozrasta.</t>
  </si>
  <si>
    <t>Montgomeri, Lusi</t>
  </si>
  <si>
    <t>Ania iz Avonlei</t>
  </si>
  <si>
    <t>Большая книга новогодних рассказов</t>
  </si>
  <si>
    <t>«Большая книга новогодних рассказов» Николая Носова наполнена зимними историями о мальчишках и девчонках, добрых и любопытных, отзывчивых и весёлых, настоящих фантазёров! Они сооружают ледяные крепости, устраивают бои снежками и, конечно же, ждут появления Деда Мороза в новогоднюю ночь. Каждый из них мечтает о чуде и знает, что оно вот-вот произойдёт! Читать дальше…</t>
  </si>
  <si>
    <t>The Big book of New Year's stories</t>
  </si>
  <si>
    <t>The Big Book of New Year's Stories by Nikolai Nosov is filled with winter stories about boys and girls, kind and curious, sympathetic and funny, real dreamers! They build ice fortresses, arrange snowball fights and, of course, wait for Santa Claus to appear on New Year's Eve. Each of them dreams of a miracle and knows that it is about to happen! Read more…</t>
  </si>
  <si>
    <t>http://sentrumbookstore.com/upload/iblock/412/fw73iizr94141lwd93p0ncm2lwao7pnb/a9069531e641637e207d7de4455bd5f8.jpg</t>
  </si>
  <si>
    <t>978-5-389-26495-3</t>
  </si>
  <si>
    <t>«Bolshaia kniga novogodnih rasskazov» Nikolaia Nosova napolnena zimnimi istoriiami o malchishkah i devchonkah, dobrieh i lubopietnieh, otzievchivieh i veselieh, nastoiashih fantazerov! Oni soorujaut ledianiee kreposti, ustraivaut boi snejkami i, konechno je, jdut poiavleniia Deda Moroza v novogodnuu noch. Kajdiei iz nih mechtaet o chude i znaet, chto ono vot-vot proizoidet! Chitat dalshe…</t>
  </si>
  <si>
    <t>Bolshaia kniga novogodnih rasskazov</t>
  </si>
  <si>
    <t>Носова, Л.</t>
  </si>
  <si>
    <t>Большая книга маминых сказок</t>
  </si>
  <si>
    <t>Сказочный мир книги Лилии Носовой полон весёлых историй. Их герои — медвежата и зайчата, белочки и лисички — ходят в школу, дружат со сверстниками, выстраивают отношения с родителями. Почему важно быть вежливым по отношению к другим? Как заботиться о родителях? Как быть самостоятельным? В добрых сказках ребёнок найдёт все ответы! Читать дальше…</t>
  </si>
  <si>
    <t>Nosova, L.</t>
  </si>
  <si>
    <t>The Big book of Mom's fairy tales</t>
  </si>
  <si>
    <t>The fairy-tale world of Lilia Nosova's book is full of funny stories. Their characters — cubs and hares, squirrels and chanterelles — go to school, make friends with their peers, and build relationships with their parents. Why is it important to be polite to others? How do I take care of my parents? How to be independent? A child will find all the answers in good fairy tales! Read more…</t>
  </si>
  <si>
    <t>http://sentrumbookstore.com/upload/iblock/acc/x98pn1pbm5v399k3b4wv6lrsh4y67hqh/2d8221103e11cb7aa7f34d8f7304de40.jpg</t>
  </si>
  <si>
    <t>978-5-389-26349-9</t>
  </si>
  <si>
    <t>Skazochniei mir knigi Lilii Nosovoi polon veselieh istorii. Ih geroi — medvejata i zaichata, belochki i lisichki — hodiat v shkolu, drujat so sverstnikami, viestraivaut otnosheniia s roditeliami. Pochemu vajno biet vejliviem po otnosheniu k drugim? Kak zabotitsia o roditeliah? Kak biet samostoiatelniem? V dobrieh skazkah rebenok naidet vse otvetie! Chitat dalshe…</t>
  </si>
  <si>
    <t>Bolshaia kniga maminieh skazok</t>
  </si>
  <si>
    <t>Одоевский, Владимир</t>
  </si>
  <si>
    <t>Городок в табакерке. Сказки</t>
  </si>
  <si>
    <t>Однажды маленькому Мише папа показал музыкальную шкатулку и сказал, что это городок Динь-динь. Башенки, домики, ворота, золотые деревья с серебряными листиками — как Мише захотелось попасть туда! Но папа сказал, что в городке и без Миши тесно… А разве есть что-то невозможное для того, кто всем сердцем мечтает что-то узнать или где-то побывать? Сказка В. Ф. Одоевского «Городок в табакерке» в занимательной форме наглядно показывает, что всё в мире взаимосвязано. Даже в маленькой шкатулке. Произведение входит в школьную программу по чтению. Произведение русского писателя В. Ф. Одоевского "Городок в табакерке" в сказочной форме описывает устройство музыкальной шкатулки: оказывается, под черепаховой крышкой построен целый город, и маленькому Мише посчастливилось там побывать…Также в книгу вошли сказки "Индийская сказка о четырёх глухих" и "Мороз Иванович".Иллюстрации Н. Демидовой.Для младшего школьного возраста. Произведение русского писателя В. Ф. Одоевского "Городок в табакерке" в сказочной форме описывает устройство музыкальной шкатулки: оказывается, под черепаховой крышкой построен целый город, и маленькому Мише посчастливилось там побывать…Также в книгу вошли сказки "Индийская сказка о четырёх глухих" и "Мороз Иванович".Иллюстрации Н. Демидовой.Для младшего школьного возраста.</t>
  </si>
  <si>
    <t>Библиотека начальной школы</t>
  </si>
  <si>
    <t>Odoevsky, Vladimir</t>
  </si>
  <si>
    <t>A town in a snuffbox. Fairy tales</t>
  </si>
  <si>
    <t>One day, little Misha's dad showed a music box and said that this was the town of Tinker Bell. Turrets, houses, gates, golden trees with silver leaves — how Misha wanted to get there! But Dad said it was too crowded in the town without Misha.… Is there anything impossible for someone who wholeheartedly dreams of learning something or visiting somewhere? V. F. Odoevsky's fairy tale "The Town in the Snuffbox" in an entertaining way clearly shows that everything in the world is interconnected. Even in a small box. The work is included in the school reading curriculum. The work of the Russian writer V. F. Odoevsky "The Town in the Snuffbox" describes the device of a music box in a fabulous way: it turns out that a whole city was built under a tortoiseshell lid, and little Misha was lucky enough to visit it.…The book also includes the fairy tales "The Indian Tale of the Four Deaf" and "Frost Ivanovich".Illustrations by N. Demidova.For primary school age. The work of the Russian writer V. F. Odoevsky "The Town in the Snuffbox" describes the device of a music box in a fabulous way: it turns out that a whole city was built under the tortoiseshell lid, and little Misha was lucky enough to visit it.…The book also includes the fairy tales "The Indian Tale of the Four Deaf" and "Frost Ivanovich".Illustrations by N. Demidova.For primary school age.</t>
  </si>
  <si>
    <t>http://sentrumbookstore.com/upload/iblock/d15/n8njpazafpebhrogefe5cubr9n9eiy01/6bad06cfb45b23678d61f7b230fa52e9.jpg</t>
  </si>
  <si>
    <t>978-5-17-169675-7</t>
  </si>
  <si>
    <t>Odnajdie malenkomu Mishe papa pokazal muziekalnuu shkatulku i skazal, chto eto gorodok Din-din. Bashenki, domiki, vorota, zolotiee derevia s serebrianiemi listikami — kak Mishe zahotelos popast tuda! No papa skazal, chto v gorodke i bez Mishi tesno… A razve est chto-to nevozmojnoe dlia togo, kto vsem serdcem mechtaet chto-to uznat ili gde-to pobievat? Skazka V. F. Odoevskogo «Gorodok v tabakerke» v zanimatelnoi forme nagliadno pokazievaet, chto vse v mire vzaimosviazano. Daje v malenkoi shkatulke. Proizvedenie vhodit v shkolnuu programmu po chteniu. Proizvedenie russkogo pisatelia V. F. Odoevskogo "Gorodok v tabakerke" v skazochnoi forme opisievaet ustroistvo muziekalnoi shkatulki: okazievaetsia, pod cherepahovoi krieshkoi postroen celiei gorod, i malenkomu Mishe poschastlivilos tam pobievat…Takje v knigu voshli skazki "Indiiskaia skazka o chetiereh gluhih" i "Moroz Ivanovich".Illustracii N. Demidovoi.Dlia mladshego shkolnogo vozrasta. Proizvedenie russkogo pisatelia V. F. Odoevskogo "Gorodok v tabakerke" v skazochnoi forme opisievaet ustroistvo muziekalnoi shkatulki: okazievaetsia, pod cherepahovoi krieshkoi postroen celiei gorod, i malenkomu Mishe poschastlivilos tam pobievat…Takje v knigu voshli skazki "Indiiskaia skazka o chetiereh gluhih" i "Moroz Ivanovich".Illustracii N. Demidovoi.Dlia mladshego shkolnogo vozrasta.</t>
  </si>
  <si>
    <t>Odoevskii, Vladimir</t>
  </si>
  <si>
    <t>Gorodok v tabakerke. Skazki</t>
  </si>
  <si>
    <t>Остер, Г.</t>
  </si>
  <si>
    <t>Вредные советы. Рисунки дяди Коли Воронцова</t>
  </si>
  <si>
    <t>Григорий Остер написал не просто смешные стихотворения для непослушных детей, а создал отдельный жанр "вредных советов". Вот уже не одно десятилетие мальчишки и девчонки читают советы и делают полностью противоположное. Как и задумывалось хитрыми взрослыми.Рисунки дяди Коли Воронцова дополняют вредные советы и превращают чтение в увлекательную игру.Для младшего школьного возраста.</t>
  </si>
  <si>
    <t>Oster, G.</t>
  </si>
  <si>
    <t>Harmful advice. Drawings by Uncle Kolya Vorontsov</t>
  </si>
  <si>
    <t>Grigory Oster did not just write funny poems for naughty children, but created a separate genre of "harmful advice." For decades now, boys and girls have been reading advice and doing the exact opposite. As planned by the cunning adults.Uncle Kolya Vorontsov's drawings complement the harmful advice and turn reading into an exciting game.For primary school age.</t>
  </si>
  <si>
    <t>http://sentrumbookstore.com/upload/iblock/1ef/1sk9nlv6hoqeiawlbp6ow5d89ybvah4f/970205997885168f64459fecc83feb62.jpg</t>
  </si>
  <si>
    <t>978-5-17-103332-3</t>
  </si>
  <si>
    <t>Grigorii Oster napisal ne prosto smeshniee stihotvoreniia dlia neposlushnieh detei, a sozdal otdelniei janr "vrednieh sovetov". Vot uje ne odno desiatiletie malchishki i devchonki chitaut sovetie i delaut polnostu protivopolojnoe. Kak i zadumievalos hitriemi vzrosliemi.Risunki diadi Koli Voroncova dopolniaut vredniee sovetie i prevrashaut chtenie v uvlekatelnuu igru.Dlia mladshego shkolnogo vozrasta.</t>
  </si>
  <si>
    <t>Vredniee sovetie. Risunki diadi Koli Voroncova</t>
  </si>
  <si>
    <t>Острошабов, Александр</t>
  </si>
  <si>
    <t>Змеи, ящерицы, черепахи</t>
  </si>
  <si>
    <t>Книга биолога, герпетолога, популяризатора науки и художника-иллюстратора Александра Острошабова, рассказывает о тех рептилиях, которых мы можем увидеть в дикой природе нашей страны или уезжая на отдых в другие части мира. Надеемся, что, прочитав книгу, дети запомнят и перестанут боятся этих животных, тем самым спасая часто незаслуженно отвергаемых из-за необычной внешности рептилий. Автор представит своих любимых черепах, змей и ящериц со всех сторон: образ жизни, питание, развитие в течение жизни, интересные факты. Думаем, что книга будет полезна и интересна большим и маленьким любителям природы.Определяй рептилий, узнавай интересное об окружающем мире!Для младшего и среднего школьного возраста.</t>
  </si>
  <si>
    <t>Моя первая энциклопедия природы</t>
  </si>
  <si>
    <t>Ostroshabov, Alexander</t>
  </si>
  <si>
    <t>Snakes, lizards, turtles</t>
  </si>
  <si>
    <t>The book by biologist, herpetologist, popularizer of science and illustrator Alexander Ostroshabov tells about those reptiles that we can see in the wild of our country or when going on vacation to other parts of the world. We hope that after reading the book, children will remember and stop being afraid of these animals, thereby saving the often undeservedly rejected reptiles because of their unusual appearance. The author will present his favorite turtles, snakes and lizards from all sides: lifestyle, nutrition, development during life, interesting facts. We think that the book will be useful and interesting for big and small nature lovers.Identify reptiles, find out interesting things about the world around you!For primary and secondary school age.</t>
  </si>
  <si>
    <t>http://sentrumbookstore.com/upload/iblock/9c1/rpxh64x30hajv0jkbrz87zf2wabwp20i/67a3320891c35c5adf2c12ecfb511f58.jpg</t>
  </si>
  <si>
    <t>978-5-17-160797-5</t>
  </si>
  <si>
    <t>Kniga biologa, gerpetologa, populiarizatora nauki i hudojnika-illustratora Aleksandra Ostroshabova, rasskazievaet o teh reptiliiah, kotorieh mie mojem uvidet v dikoi prirode nashei stranie ili uezjaia na otdieh v drugie chasti mira. Nadeemsia, chto, prochitav knigu, deti zapomniat i perestanut boiatsia etih jivotnieh, tem samiem spasaia chasto nezaslujenno otvergaemieh iz-za neobiechnoi vneshnosti reptilii. Avtor predstavit svoih lubimieh cherepah, zmei i iasheric so vseh storon: obraz jizni, pitanie, razvitie v techenie jizni, interesniee faktie. Dumaem, chto kniga budet polezna i interesna bolshim i malenkim lubiteliam prirodie.Opredeliai reptilii, uznavai interesnoe ob okrujaushem mire!Dlia mladshego i srednego shkolnogo vozrasta.</t>
  </si>
  <si>
    <t>Ostroshabov, Aleksandr</t>
  </si>
  <si>
    <t>Zmei, iashericie, cherepahi</t>
  </si>
  <si>
    <t>Пижо, Р.,Бомон, Э.</t>
  </si>
  <si>
    <t>Тайны первобытного мира</t>
  </si>
  <si>
    <t>В этой книге юные читатели узнают, что такое окаменелости и как они образовались, научатся отличать антрополога от археолога, проследят за тем, как люди осваивали огонь и учились строить дома, посмотрят, как выглядели древние орудия труда, а также поразмышляет над тем, что случилось с динозаврами и неандертальцами.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 Читать дальше…</t>
  </si>
  <si>
    <t>Твоя первая энциклопедия (нов.)</t>
  </si>
  <si>
    <t>Pyzho, R.,Beaumont, E.</t>
  </si>
  <si>
    <t>Secrets of the primitive world</t>
  </si>
  <si>
    <t>In this book, young readers will learn what fossils are and how they were formed, learn to distinguish an anthropologist from an archaeologist, follow how people mastered fire and learned how to build houses, see what ancient tools looked like, and reflect on what happened to dinosaurs and Neanderthals. The books in the series contain only the most up—to-date information and the most up-to-date illustrations! And that's not all: at the end of each book, there are exciting tasks and games that will help you have fun and repeat what you've learned. Read more…</t>
  </si>
  <si>
    <t>http://sentrumbookstore.com/upload/iblock/cce/uyi9x5a72mcrnqveg8mygde9pavz4m33/37875e35d3ef3afd3d409cd5711ce4b5.jpg</t>
  </si>
  <si>
    <t>978-5-389-23451-2</t>
  </si>
  <si>
    <t>V etoi knige uniee chitateli uznaut, chto takoe okamenelosti i kak oni obrazovalis, nauchatsia otlichat antropologa ot arheologa, proslediat za tem, kak ludi osvaivali ogon i uchilis stroit doma, posmotriat, kak viegliadeli drevnie orudiia truda, a takje porazmieshliaet nad tem, chto sluchilos s dinozavrami i neandertalcami. V knigah serii — tolko samaia aktualnaia informaciia i samiee sovremenniee illustracii! I eto eshe ne vse: v konce kajdoi knijki sobranie uvlekatelniee zadaniia i igrie, kotoriee pomogut veselo provesti vremia i povtorit izuchennoe. Chitat dalshe…</t>
  </si>
  <si>
    <t>Pijo, R.,Bomon, E.</t>
  </si>
  <si>
    <t>Tainie pervobietnogo mira</t>
  </si>
  <si>
    <t>Пришвин, М.,Бианки, В.</t>
  </si>
  <si>
    <t>Рассказы о природе</t>
  </si>
  <si>
    <t>В сборник вошли рассказы знаменитых писателей-натуралистов: М. Пришвина, В. Бианки и других.Главными героями в произведениях этих авторов выступают животные. У каждого из них свой характер и нрав, своя история.Птицы спорят о том, чей же нос всё-таки лучше. Ёжик фырчит и куда-то тащит листики — тяжело трудится, обустраивает своё жилище. А курица-наседка воспитывает… гусят!Приглядитесь повнимательнее к миру природы, и вы откроете для себя много удивительного, трогательного и порой забавного! Удивительные истории расскажут о курице, которая воспитывает гусят_ о маленьком стрижонке, который потерял родителей_ о лягушонке, который только-только просыпается после зимней спячки, и о других зверях и птицах. Все произведения сборника рекомендованы программами школьного и внеклассного чтения.Рисунки И. Цыганкова. Удивительные истории расскажут о курице, которая воспитывает гусят_ о маленьком стрижонке, который потерял родителей_ о лягушонке, который только-только просыпается после зимней спячки, и о других зверях и птицах. Все произведения сборника рекомендованы программами школьного и внеклассного чтения.Рисунки И. Цыганкова.</t>
  </si>
  <si>
    <t>Prishvin, M.,Bianchi, V.</t>
  </si>
  <si>
    <t>Nature stories</t>
  </si>
  <si>
    <t>The collection includes stories by famous naturalist writers: M. Prishvin, V. Bianchi and others.The main characters in the works of these authors are animals. Each of them has his own character and disposition, his own story.The birds are arguing about whose nose is better. The hedgehog snorts and drags the leaves somewhere — he works hard, equips his home. And a mother hen brings up... goslings!Take a closer look at the natural world, and you will discover a lot of amazing, touching and sometimes funny things! Amazing stories will be told about a hen who raises goslings_ about a little shearer who has lost his parents_ about a frog who is just waking up after hibernation, and about other animals and birds. All the works in the collection are recommended by the school and extracurricular reading programs.Drawings by I. Tsygankov. Amazing stories will be told about a hen who raises goslings_ about a little shearer who has lost his parents_ about a frog who is just waking up after hibernation, and about other animals and birds. All the works in the collection are recommended by the school and extracurricular reading programs.Drawings by I. Tsygankov.</t>
  </si>
  <si>
    <t>http://sentrumbookstore.com/upload/iblock/045/32ywuy67dvjgt7efb76psfn9rodnbewn/b07b8bd6ea5a41a0ff35481dfa3eb4da.jpg</t>
  </si>
  <si>
    <t>978-5-17-169676-4</t>
  </si>
  <si>
    <t>V sbornik voshli rasskazie znamenitieh pisatelei-naturalistov: M. Prishvina, V. Bianki i drugih.Glavniemi geroiami v proizvedeniiah etih avtorov viestupaut jivotniee. U kajdogo iz nih svoi harakter i nrav, svoia istoriia.Pticie sporiat o tom, chei je nos vse-taki luchshe. Ejik fierchit i kuda-to tashit listiki — tiajelo truditsia, obustraivaet svoe jilishe. A kurica-nasedka vospitievaet… gusiat!Prigliadites povnimatelnee k miru prirodie, i vie otkroete dlia sebia mnogo udivitelnogo, trogatelnogo i poroi zabavnogo! Udivitelniee istorii rasskajut o kurice, kotoraia vospitievaet gusiat_ o malenkom strijonke, kotoriei poterial roditelei_ o liagushonke, kotoriei tolko-tolko prosiepaetsia posle zimnei spiachki, i o drugih zveriah i pticah. Vse proizvedeniia sbornika rekomendovanie programmami shkolnogo i vneklassnogo chteniia.Risunki I. Ciegankova. Udivitelniee istorii rasskajut o kurice, kotoraia vospitievaet gusiat_ o malenkom strijonke, kotoriei poterial roditelei_ o liagushonke, kotoriei tolko-tolko prosiepaetsia posle zimnei spiachki, i o drugih zveriah i pticah. Vse proizvedeniia sbornika rekomendovanie programmami shkolnogo i vneklassnogo chteniia.Risunki I. Ciegankova.</t>
  </si>
  <si>
    <t>Prishvin, M.,Bianki, V.</t>
  </si>
  <si>
    <t>Rasskazie o prirode</t>
  </si>
  <si>
    <t>Пюиссегюр, Т.</t>
  </si>
  <si>
    <t>Поместье Каслкотц. Слёзы Цернунна</t>
  </si>
  <si>
    <t>Поместье Каслкотц постепенно окутывает зима. Трещина на Священном Аквамарине магическим образом постепенно затягивается, школяры продолжают своё обучение. Похоже, опасность миновала. Но почему тогда странности в замке продолжаются? Зачем орден пригласил в Каслкотц Стражей предвечного хаоса и что они выискивают? К тому же поползли слухи, что Туманное море начало двигаться и поглощает деревню за деревней.Будто мало было всех внешних пугающих событий, Ковену, его друзьям и другим школярам Каслкотца вскоре предстоит выяснить, кто такой Цернунн и пройти следующее сложнейшее испытание. Кто же он такой? Ведь о нём нет ни слова ни в одной книге в старейшей библиотеке Каслкотца! Друзьям предстоит проникнуть в новую тайну и углубиться в самопознание и борьбу с собственными страхами и сомнениями.</t>
  </si>
  <si>
    <t>Поместье Каслкотц</t>
  </si>
  <si>
    <t>Puissegur, Vol.</t>
  </si>
  <si>
    <t>Castlecotts Manor. Tears of Cernunnos</t>
  </si>
  <si>
    <t>Winter is gradually enveloping the Castlecotts Estate. The crack on the Sacred Aquamarine magically gradually tightens, and the students continue their studies. It looks like the danger is over. But then why do the strangeness in the castle continue? Why did the order invite the Guardians of Primordial Chaos to Castlecotz, and what are they looking for? In addition, rumors began to spread that the Foggy Sea had begun to move and was engulfing village after village.As if all the frightening external events weren't enough, the Coven, his friends and other Castlecotz students will soon have to find out who Cernunnus is and pass the next most difficult test. Who is he? After all, there is not a word about him in any book in the oldest library in Castlecotts! Friends will have to penetrate a new mystery and delve into self-discovery and struggle with their own fears and doubts.</t>
  </si>
  <si>
    <t>http://sentrumbookstore.com/upload/iblock/52a/l7s51uw367r4tyyj01jy70kxpc6g1u2x/04a708e451ba2dfb33ec2bb66949dd05.jpg</t>
  </si>
  <si>
    <t>978-5-17-166391-9</t>
  </si>
  <si>
    <t>Pomeste Kaslkotc postepenno okutievaet zima. Treshina na Sviashennom Akvamarine magicheskim obrazom postepenno zatiagivaetsia, shkoliarie prodoljaut svoe obuchenie. Pohoje, opasnost minovala. No pochemu togda strannosti v zamke prodoljautsia? Zachem orden priglasil v Kaslkotc Strajei predvechnogo haosa i chto oni vieiskivaut? K tomu je popolzli sluhi, chto Tumannoe more nachalo dvigatsia i pogloshaet derevnu za derevnei.Budto malo bielo vseh vneshnih pugaushih sobietii, Kovenu, ego druziam i drugim shkoliaram Kaslkotca vskore predstoit vieiasnit, kto takoi Cernunn i proiti sleduushee slojneishee ispietanie. Kto je on takoi? Ved o nem net ni slova ni v odnoi knige v stareishei biblioteke Kaslkotca! Druziam predstoit proniknut v novuu tainu i uglubitsia v samopoznanie i borbu s sobstvenniemi strahami i somneniiami.</t>
  </si>
  <si>
    <t>Puissegur, T.</t>
  </si>
  <si>
    <t>Pomeste Kaslkotc. Slezie Cernunna</t>
  </si>
  <si>
    <t>Рени, П.</t>
  </si>
  <si>
    <t>Любимые питомцы</t>
  </si>
  <si>
    <t>В этой книге рассказывается о домашних любимцах – котятах, щенках, попугаях, морских свинках, хорьках и многих других! Юные читатели узнают, хорошо ли зебровые амадины переносят холод, сколько зубов у взрослых собак, чем занимаются журналисты-анималисты, на кого охотятся таксы и что такое вибриссы. В книгах серии – только самая актуальная информация и самые современные иллюстрации! И это ещё не всё: в конце каждой книжки собраны увлекательные задания и игры, которые помогут весело провести время и повторить изученное.</t>
  </si>
  <si>
    <t>Reni, P.</t>
  </si>
  <si>
    <t>Favorite pets</t>
  </si>
  <si>
    <t>This book tells about pets – kittens, puppies, parrots, guinea pigs, ferrets and many others! Young readers will find out if zebra finches tolerate the cold well, how many teeth adult dogs have, what animal journalists do, who dachshunds hunt, and what vibrissae are. The books in the series contain only the most up–to-date information and the most up-to-date illustrations! And that's not all: at the end of each book, there are exciting tasks and games that will help you have fun and repeat what you've learned.</t>
  </si>
  <si>
    <t>http://sentrumbookstore.com/upload/iblock/4de/bpkhkrcfx3y06lvwtkmqix3lasvgf40p/ab63773620de0cad8a5bccb9cc0c9b7b.jpg</t>
  </si>
  <si>
    <t>978-5-389-25939-3</t>
  </si>
  <si>
    <t>V etoi knige rasskazievaetsia o domashnih lubimcah – kotiatah, shenkah, popugaiah, morskih svinkah, horkah i mnogih drugih! Uniee chitateli uznaut, horosho li zebroviee amadinie perenosiat holod, skolko zubov u vzroslieh sobak, chem zanimautsia jurnalistie-animalistie, na kogo ohotiatsia taksie i chto takoe vibrissie. V knigah serii – tolko samaia aktualnaia informaciia i samiee sovremenniee illustracii! I eto eshe ne vse: v konce kajdoi knijki sobranie uvlekatelniee zadaniia i igrie, kotoriee pomogut veselo provesti vremia i povtorit izuchennoe.</t>
  </si>
  <si>
    <t>Lubimiee pitomcie</t>
  </si>
  <si>
    <t>Роулинг, Джоан Кэтлин</t>
  </si>
  <si>
    <t>Фантастические твари и где они обитают. Оригинальный сценарий</t>
  </si>
  <si>
    <t>Эта книга – дебют Дж.К. Роулинг в качестве сценариста. Это грандиозная приключенческая история о дружбе, волшебстве и хаосе с вереницей незабываемых персонажей. События происходят за пятьдесят лет до начала истории о Гарри Поттере.</t>
  </si>
  <si>
    <t>Библиотека Хогварца</t>
  </si>
  <si>
    <t>Rowling, Joan Kathleen</t>
  </si>
  <si>
    <t>Fantastic creatures and where they live. Original script</t>
  </si>
  <si>
    <t>This book is J.K. Rowling's debut as a screenwriter. This is a grand adventure story about friendship, magic and chaos with a string of unforgettable characters. The events take place fifty years before the beginning of the Harry Potter story.</t>
  </si>
  <si>
    <t>http://sentrumbookstore.com/upload/iblock/8d0/5kyr0y2cgdnj2xcb966flcbz1r4k0bx4/9785389127302.jpg</t>
  </si>
  <si>
    <t>978-5-389-12730-2</t>
  </si>
  <si>
    <t>Ėta kniga – debiut Dzh.K. Rouling v kachestve stsenarista. Ėto grandioznaia prikliuchencheskaia istoriia o druzhbe, volshebstve i khaose s verenitseĭ nezabyvaemykh personazheĭ. Sobytiia proiskhodiat za piatʹdesiat let do nachala istorii o Garri Pottere.</t>
  </si>
  <si>
    <t>Rouling, Dzhoan Kėtlin</t>
  </si>
  <si>
    <t>Fantasticheskie tvari i gde oni obitaiut. Originalʹnyĭ stsenariĭ</t>
  </si>
  <si>
    <t>Рыбаков, А.</t>
  </si>
  <si>
    <t>Кортик. Бронзовая птица. Выстрел</t>
  </si>
  <si>
    <t>Повесть «Кортик» вышла в 1948 году и стала одним из самых популярных детских произведений середины XX века. Её дважды экранизировали и перевели на многие языки. «Кортик» открыл «арбатскую» трилогию о Мише Полякове и его друзьях, которую продолжили «Бронзовая птица» и «Выстрел». И пусть во всех этих историях Рыбаков даёт картину своего, советского, детства, приключения трёх друзей находят отклик в сердцах читателей и по сей день.Кто бы мог подумать, что обычное лето у бабушки и дедушки может обернуться самым настоящим расследованием? Точно не Миша Поляков – простой школьник из Москвы. Красный командир Полевой, гостивший у бабушки, дарит мальчику старинный кортик. На вложенный в кортик стержень нанесен шифр, а ключ от шифра спрятан в ножнах, на поиски которых и пускаются мальчишки. Разгадав послание, они получат указания о местоположении тайника, но ребята ещё не знают, что на пути к заветной цели их ждут настоящие опасности...В настоящее издание вошли все повести «арбатской» трилогии («Кортик», «Бронзовая птица», «Выстрел»), проиллюстрированные художниками Игорем Ильинским, Екатериной Чудновской и прославленным мастером книжной графики Арнольдом Тамбовкиным. Читать дальше…</t>
  </si>
  <si>
    <t>Детская библиотека. Большие книги</t>
  </si>
  <si>
    <t>Rybakov, A.</t>
  </si>
  <si>
    <t>A dirk. The bronze bird. Shot</t>
  </si>
  <si>
    <t>The novel "Dirk" was published in 1948 and became one of the most popular children's works of the mid-20th century. It was filmed twice and translated into many languages. The Dirk opened the Arbat trilogy about Misha Polyakov and his friends, which was continued by The Bronze Bird and The Shot. And even though in all these stories Rybakov gives a picture of his Soviet childhood, the adventures of three friends find a response in the hearts of readers to this day.Who would have thought that an ordinary summer at grandma and grandpa's could turn into a real investigation? Definitely not Misha Polyakov, a simple schoolboy from Moscow. The Red Field Commander, who was visiting his grandmother, gives the boy an antique dirk. A cipher is applied to the rod embedded in the dirk, and the key to the cipher is hidden in a sheath, which the boys start searching for. Having solved the message, they will receive instructions about the location of the cache, but the guys still do not know that real dangers await them on the way to their cherished goal...This edition includes all the stories of the Arbat trilogy ("Dirk", "Bronze Bird", "Shot"), illustrated by artists Igor Ilyinsky, Ekaterina Chudnovskaya and the renowned master of book graphics Arnold Tambovkin. Read more…</t>
  </si>
  <si>
    <t>http://sentrumbookstore.com/upload/iblock/7b8/mwlabep64ud523yw3ixs3434oyvjlcq0/798f65856ace08007fc4dba581c7488c.jpg</t>
  </si>
  <si>
    <t>978-5-389-25407-7</t>
  </si>
  <si>
    <t>Povest «Kortik» vieshla v 1948 godu i stala odnim iz samieh populiarnieh detskih proizvedenii seredinie XX veka. Ee dvajdie ekranizirovali i pereveli na mnogie iazieki. «Kortik» otkriel «arbatskuu» trilogiu o Mishe Poliakove i ego druziah, kotoruu prodoljili «Bronzovaia ptica» i «Viestrel». I pust vo vseh etih istoriiah Riebakov daet kartinu svoego, sovetskogo, detstva, priklucheniia treh druzei nahodiat otklik v serdcah chitatelei i po sei den.Kto bie mog podumat, chto obiechnoe leto u babushki i dedushki mojet obernutsia samiem nastoiashim rassledovaniem? Tochno ne Misha Poliakov – prostoi shkolnik iz Moskvie. Krasniei komandir Polevoi, gostivshii u babushki, darit malchiku starinniei kortik. Na vlojenniei v kortik sterjen nanesen shifr, a kluch ot shifra spriatan v nojnah, na poiski kotorieh i puskautsia malchishki. Razgadav poslanie, oni poluchat ukazaniia o mestopolojenii tainika, no rebiata eshe ne znaut, chto na puti k zavetnoi celi ih jdut nastoiashie opasnosti...V nastoiashee izdanie voshli vse povesti «arbatskoi» trilogii («Kortik», «Bronzovaia ptica», «Viestrel»), proillustrirovanniee hudojnikami Igorem Ilinskim, Ekaterinoi Chudnovskoi i proslavlenniem masterom knijnoi grafiki Arnoldom Tambovkiniem. Chitat dalshe…</t>
  </si>
  <si>
    <t>Riebakov, A.</t>
  </si>
  <si>
    <t>Kortik. Bronzovaia ptica. Viestrel</t>
  </si>
  <si>
    <t>Сантини, Г.,Абатцоглу, В.</t>
  </si>
  <si>
    <t>Восточные сказки</t>
  </si>
  <si>
    <t>Представь, что сказки Востока тебе рассказывают сами их герои! Гуан – о том, как победил Девятиглавого Феникса, а Сюй-Сянь – как женился на змее-волшебнице. Интересно? Тогда скорее открывай книгу! Тебя ждёт множество увлекательных историй.</t>
  </si>
  <si>
    <t>Santini, G.,Abattsoglu, V.</t>
  </si>
  <si>
    <t>Oriental fairy tales</t>
  </si>
  <si>
    <t>Imagine that the fairy tales of the East are told to you by their heroes themselves! Guang is about how he defeated the Nine-headed Phoenix, and Xu-Hsien is about how he married a snake sorceress. Is it interesting? Then open the book soon! There are many fascinating stories waiting for you.</t>
  </si>
  <si>
    <t>http://sentrumbookstore.com/upload/iblock/24a/7ac1z513g54cxtb2seqm4jj4uoktu0qh/48f4c8d6f16703b8c5984566021371ce.jpg</t>
  </si>
  <si>
    <t>978-5-17-168723-6</t>
  </si>
  <si>
    <t>Predstav, chto skazki Vostoka tebe rasskazievaut sami ih geroi! Guan – o tom, kak pobedil Deviatiglavogo Feniksa, a Sui-Sian – kak jenilsia na zmee-volshebnice. Interesno? Togda skoree otkrievai knigu! Tebia jdet mnojestvo uvlekatelnieh istorii.</t>
  </si>
  <si>
    <t>Santini, G.,Abatcoglu, V.</t>
  </si>
  <si>
    <t>Vostochniee skazki</t>
  </si>
  <si>
    <t>Сахарнов, Святослав</t>
  </si>
  <si>
    <t>Сказки из дорожного чемодана</t>
  </si>
  <si>
    <t>Что можно найти в обыкновенном дорожном чемодане?Одежду? Пожалуй! Зубную щётку и мыло? Наверняка! А вот знаменитый писатель Святослав Сахарнов носил в своём чемодане… сказки! Да-да, вы не ослышались!Он очень любил путешествовать и записывал истории разных стран и народов.Так в чемодане оказались сказки из Нигерии и Англии, из Индии и с Аляски, из Японии и Австралии…А как-то раз писатель отнёс этот чемодан в издательство, и вскоре получилась эта чудесная книга! Святослав Сахарнов, как и его "литературный крёстный" Виталий Бианки, считал, что настоящий писатель, прежде чем о чём-то писать, должен всё увидеть своими глазами. Поэтому он много путешествовал и многое испытал на собственном опыте. А потом начал писать рассказы и сказки для детей.В сборник вошли сказки со всех концов света — от Индии до Аляски, которые Святослав Сахарнов слышал в своих путешествиях, а также цикл авторских "Сказок о львах и парусниках".Рисунки Алёны Баскаковой публикуются впервые. Святослав Сахарнов, как и его "литературный крёстный" Виталий Бианки, считал, что настоящий писатель, прежде чем о чём-то писать, должен всё увидеть своими глазами. Поэтому он много путешествовал и многое испытал на собственном опыте. А потом начал писать рассказы и сказки для детей.В сборник вошли сказки со всех концов света — от Индии до Аляски, которые Святослав Сахарнов слышал в своих путешествиях, а также цикл авторских "Сказок о львах и парусниках".Рисунки Алёны Баскаковой публикуются впервые.</t>
  </si>
  <si>
    <t>Sakharnov, Svyatoslav</t>
  </si>
  <si>
    <t>Tales from a travel suitcase</t>
  </si>
  <si>
    <t>What can you find in an ordinary travel suitcase?Clothes? Perhaps! A toothbrush and soap? For sure! But the famous writer Svyatoslav Sakharnov carried in his suitcase ... fairy tales! Yes, yes, you heard right!He was very fond of traveling and writing down the stories of different countries and peoples.So there were fairy tales from Nigeria and England, from India and Alaska, from Japan and Australia in the suitcase.…And one day, the writer took this suitcase to the publisher, and soon this wonderful book turned out! Svyatoslav Sakharnov, like his "literary godfather" Vitaly Bianchi, believed that a real writer should see everything with his own eyes before writing about anything. Therefore, he traveled a lot and experienced a lot from his own experience. And then he started writing short stories and fairy tales for children.The collection includes fairy tales from all over the world — from India to Alaska, which Svyatoslav Sakharnov heard on his travels, as well as a series of author's "Tales of Lions and sailboats."Drawings by Alena Baskakova are published for the first time. Svyatoslav Sakharnov, like his "literary godfather" Vitaly Bianchi, believed that a real writer should see everything with his own eyes before writing about anything. Therefore, he traveled a lot and experienced a lot from his own experience. And then he started writing short stories and fairy tales for children.The collection includes fairy tales from all over the world — from India to Alaska, which Svyatoslav Sakharnov heard on his travels, as well as a series of author's "Tales of lions and sailboats."Drawings by Alena Baskakova are published for the first time.</t>
  </si>
  <si>
    <t>http://sentrumbookstore.com/upload/iblock/4de/8wjy20z42a6dx5idxn6i9d37x02i4mg2/d6a235254c8ae8ee3f274ece9eaffe32.jpg</t>
  </si>
  <si>
    <t>978-5-17-160102-7</t>
  </si>
  <si>
    <t>Chto mojno naiti v obieknovennom dorojnom chemodane?Odejdu? Pojalui! Zubnuu shetku i mielo? Naverniaka! A vot znamenitiei pisatel Sviatoslav Saharnov nosil v svoem chemodane… skazki! Da-da, vie ne oslieshalis!On ochen lubil puteshestvovat i zapisieval istorii raznieh stran i narodov.Tak v chemodane okazalis skazki iz Nigerii i Anglii, iz Indii i s Aliaski, iz Iaponii i Avstralii…A kak-to raz pisatel otnes etot chemodan v izdatelstvo, i vskore poluchilas eta chudesnaia kniga! Sviatoslav Saharnov, kak i ego "literaturniei krestniei" Vitalii Bianki, schital, chto nastoiashii pisatel, prejde chem o chem-to pisat, doljen vse uvidet svoimi glazami. Poetomu on mnogo puteshestvoval i mnogoe ispietal na sobstvennom opiete. A potom nachal pisat rasskazie i skazki dlia detei.V sbornik voshli skazki so vseh koncov sveta — ot Indii do Aliaski, kotoriee Sviatoslav Saharnov slieshal v svoih puteshestviiah, a takje cikl avtorskih "Skazok o lvah i parusnikah".Risunki Alenie Baskakovoi publikuutsia vperviee. Sviatoslav Saharnov, kak i ego "literaturniei krestniei" Vitalii Bianki, schital, chto nastoiashii pisatel, prejde chem o chem-to pisat, doljen vse uvidet svoimi glazami. Poetomu on mnogo puteshestvoval i mnogoe ispietal na sobstvennom opiete. A potom nachal pisat rasskazie i skazki dlia detei.V sbornik voshli skazki so vseh koncov sveta — ot Indii do Aliaski, kotoriee Sviatoslav Saharnov slieshal v svoih puteshestviiah, a takje cikl avtorskih "Skazok o lvah i parusnikah".Risunki Alenie Baskakovoi publikuutsia vperviee.</t>
  </si>
  <si>
    <t>Saharnov, Sviatoslav</t>
  </si>
  <si>
    <t>Skazki iz dorojnogo chemodana</t>
  </si>
  <si>
    <t>Симон, Ф.,Буэ, М.</t>
  </si>
  <si>
    <t>Грузовики и специальные машины</t>
  </si>
  <si>
    <t>Эта книга расскажет о больших машинах.Юные читатели узнают об истории создания грузовых автомобилей, устройстве кабиныи полуприцепа, грузовиках будущего, работе пожарных и строительных машин. В книге также представлены уникальные виды техники: гоночные грузовики, автоцистерны, фургоны-коневозы и даже самый большой самосвал в мире! Читать дальше…</t>
  </si>
  <si>
    <t>Simon, F.,Bue, M.</t>
  </si>
  <si>
    <t>Trucks and special vehicles</t>
  </si>
  <si>
    <t>This book will tell you about big cars.Young readers will learn about the history of trucks, cabs and semi-trailers, trucks of the future, and the work of fire trucks and construction vehicles. The book also features unique types of vehicles: racing trucks, tanker trucks, horse-drawn vans, and even the largest dump truck in the world! Read more…</t>
  </si>
  <si>
    <t>http://sentrumbookstore.com/upload/iblock/63f/fa25woebyd7fr0kxr8lrckxnx1cuv68o/166c90e4cce352a4d6ed03fd6d8eb716.jpg</t>
  </si>
  <si>
    <t>978-5-389-25937-9</t>
  </si>
  <si>
    <t>Eta kniga rasskajet o bolshih mashinah.Uniee chitateli uznaut ob istorii sozdaniia gruzovieh avtomobilei, ustroistve kabiniei polupricepa, gruzovikah budushego, rabote pojarnieh i stroitelnieh mashin. V knige takje predstavlenie unikalniee vidie tehniki: gonochniee gruzoviki, avtocisternie, furgonie-konevozie i daje samiei bolshoi samosval v mire! Chitat dalshe…</t>
  </si>
  <si>
    <t>Gruzoviki i specialniee mashinie</t>
  </si>
  <si>
    <t>Стрельцова, А.</t>
  </si>
  <si>
    <t>Стрельцова. Домовенок Ом и его друзья</t>
  </si>
  <si>
    <t>Вы ещё не знакомы с домовёнком Омом? Маленький такой, нос в конопушках, а в соломенно-рыжих волосах прячутся божьи коровки. Когда Ом вырастет, звать его будут по-взрослому, уважительно — Громом. Но пока он только окончил школу домоводства и обживается в своём первом доме. Ах, как это, оказывается, непросто — вести хозяйство! Скучать не приходится, если тебе в этом помогают дворовый Репейка, братья-ветры, белоснежный кот Студень, мыши и девушка с загадочным именем Фира.Для младшего и среднего школьного возраста.</t>
  </si>
  <si>
    <t>Мастерская сказочника</t>
  </si>
  <si>
    <t>Streltsova, A.</t>
  </si>
  <si>
    <t>Streltsova Street. Domovenok Om and his friends</t>
  </si>
  <si>
    <t>Have you met domovenok Om yet? He's so small, his nose is covered in freckles, and ladybugs are hiding in his straw-red hair. When Om grows up, he will be called Thunder in an adult, respectful way. But so far he has just graduated from home economics school and is settling into his first house. Oh, how difficult it turns out to be to run a household! You don't have to be bored if you are helped by the yard Thistle, the wind brothers, the snow-white Jelly cat, the mice and the girl with the mysterious name Fira.For primary and secondary school age.</t>
  </si>
  <si>
    <t>http://sentrumbookstore.com/upload/iblock/5c5/l18u3q12o6kcrto03p7vszd1bsftu4zq/a7171bd48ad0d66eb9e5a37bd33470aa.jpg</t>
  </si>
  <si>
    <t>978-5-08-007371-7</t>
  </si>
  <si>
    <t>Vie eshe ne znakomie s domovenkom Omom? Malenkii takoi, nos v konopushkah, a v solomenno-riejih volosah priachutsia boji korovki. Kogda Om vierastet, zvat ego budut po-vzroslomu, uvajitelno — Gromom. No poka on tolko okonchil shkolu domovodstva i objivaetsia v svoem pervom dome. Ah, kak eto, okazievaetsia, neprosto — vesti hoziaistvo! Skuchat ne prihoditsia, esli tebe v etom pomogaut dvoroviei Repeika, bratia-vetrie, belosnejniei kot Studen, mieshi i devushka s zagadochniem imenem Fira.Dlia mladshego i srednego shkolnogo vozrasta.</t>
  </si>
  <si>
    <t>Strelcova, A.</t>
  </si>
  <si>
    <t>Strelcova. Domovenok Om i ego druzia</t>
  </si>
  <si>
    <t>Уайльд, О.</t>
  </si>
  <si>
    <t>Звёздный мальчик. Сказки (илл. Н. Гольц)</t>
  </si>
  <si>
    <t>Издание подарочного формата в великолепном полиграфическом исполнении. Твёрдый переплёт с выпуклыми элементами и частичным лаком. Цветные форзацы. Плотная тонированная бумага. Чёткий, крупный, хорошо читаемый шрифт.Заслуженный художник России Ника Гольц была твёрдо убеждена: бумажная книга с цветными иллюстрациями должна быть у каждого ребёнка, и потому художница особенно тщательно подходила к созданию иллюстраций. Её работы навевают на размышления о бесконечности, они окутаны покровом загадочности и таинственности, и в то же время её картины пробиваются ярким лучом радости и надежды. Впечатления, полученные от иллюстраций Ники Гольц, останутся с вами на всю жизнь.За иллюстрации к сказкам Г.-Х. Андерсена Ника Гольц была награждена Дипломом Г.-Х. Андерсена — самой главной в мире премии в области детской литературы и иллюстрации.Сказочный мир Оскара Уайльда населён самыми необычными героями: золотой мальчик, упавший с неба, живущий в прекрасном саду эгоистичный великан, возвышающаяся над городом статуя принца и многие другие диковинные персонажи. Главная ценность сказок английского писателя кроется в их искренности, богатом философском подтексте и многообразии тем, которые поднимает автор. С помощью метафор он беседует с читателем о сострадании, любви и важности испытаний для внутреннего развития.В коллекцию с иллюстрациями Ники Гольц вошли книги: А. де Сент-Экзюпери «Маленький принц», Г.-Х. Андерсен «Дюймовочка. Сказки» и О. Уайльд «Звёздный мальчик. Сказки».</t>
  </si>
  <si>
    <t>Wilde, O.</t>
  </si>
  <si>
    <t>The star boy. Fairy Tales (illustrated by N. Golts)</t>
  </si>
  <si>
    <t>A gift-format edition with excellent printing. Hardcover with convex elements and partial varnish. Colored bookends. Thick tinted paper. Clear, large, easy-to-read font.Honored Artist of Russia Nika Golts was firmly convinced that every child should have a paper book with color illustrations, and therefore the artist took a particularly careful approach to creating illustrations. Her works evoke thoughts of infinity, they are shrouded in a veil of mystery and mystery, and at the same time her paintings break through with a bright ray of joy and hope. The impressions you get from Niki Golts' illustrations will stay with you for the rest of your life.For illustrations to fairy tales by G.H. Andersen's Nika Golts was awarded the Diploma of the The Andersen Prize is the world's most important award in the field of children's literature and illustration.Oscar Wilde's fairy-tale world is populated by the most unusual characters: a golden boy who fell from the sky, a selfish giant living in a beautiful garden, a statue of a prince towering over the city, and many other outlandish characters. The main value of the English writer's fairy tales lies in their sincerity, rich philosophical overtones and the variety of topics that the author raises. Through metaphors, he talks to the reader about compassion, love, and the importance of trials for inner development.The collection with illustrations by Niki Golts includes books by A. de Saint-Exupery "The Little Prince", G.-H. Anderson "Thumbelina. Fairy Tales" and O. Wilde "Star Boy. Fairy tales".</t>
  </si>
  <si>
    <t>http://sentrumbookstore.com/upload/iblock/df7/h6jrknbnhondck9bxz4whdtaapeu8ivf/5efc735a65058c0a36d6f6261b2e1eac.jpg</t>
  </si>
  <si>
    <t>978-5-04-201174-0</t>
  </si>
  <si>
    <t>Izdanie podarochnogo formata v velikolepnom poligraficheskom ispolnenii. Tverdiei pereplet s viepukliemi elementami i chastichniem lakom. Cvetniee forzacie. Plotnaia tonirovannaia bumaga. Chetkii, krupniei, horosho chitaemiei shrift.Zaslujenniei hudojnik Rossii Nika Golc biela tverdo ubejdena: bumajnaia kniga s cvetniemi illustraciiami doljna biet u kajdogo rebenka, i potomu hudojnica osobenno tshatelno podhodila k sozdaniu illustracii. Ee rabotie navevaut na razmieshleniia o beskonechnosti, oni okutanie pokrovom zagadochnosti i tainstvennosti, i v to je vremia ee kartinie probivautsia iarkim luchom radosti i nadejdie. Vpechatleniia, poluchenniee ot illustracii Niki Golc, ostanutsia s vami na vsu jizn.Za illustracii k skazkam G.-H. Andersena Nika Golc biela nagrajdena Diplomom G.-H. Andersena — samoi glavnoi v mire premii v oblasti detskoi literaturie i illustracii.Skazochniei mir Oskara Uailda naselen samiemi neobiechniemi geroiami: zolotoi malchik, upavshii s neba, jivushii v prekrasnom sadu egoistichniei velikan, vozvieshaushaiasia nad gorodom statuia princa i mnogie drugie dikovinniee personaji. Glavnaia cennost skazok angliiskogo pisatelia kroetsia v ih iskrennosti, bogatom filosofskom podtekste i mnogoobrazii tem, kotoriee podnimaet avtor. S pomoshu metafor on beseduet s chitatelem o sostradanii, lubvi i vajnosti ispietanii dlia vnutrennego razvitiia.V kollekciu s illustraciiami Niki Golc voshli knigi: A. de Sent-Ekzuperi «Malenkii princ», G.-H. Andersen «Duimovochka. Skazki» i O. Uaild «Zvezdniei malchik. Skazki».</t>
  </si>
  <si>
    <t>Uaild, O.</t>
  </si>
  <si>
    <t>Zvezdniei malchik. Skazki (ill. N. Golc)</t>
  </si>
  <si>
    <t>Уайтбрук, Эва,Петтерссон, Маркус-Гуннар</t>
  </si>
  <si>
    <t>Как Конрад стал детективом</t>
  </si>
  <si>
    <t>На крыше маленького домика посреди Стокгольма живет ворон Конрад. По вечерам он жарит сосиски на огне или спит в кресле, уткнувшись клювом в книгу. Но однажды тишину нарушают крики о помощи: только этого не хватало, птенец чайки выпал из гнезда и потерялся! Конрад не любит чаек, он хочет как можно скорее найти родителей и избавиться от вечно голодного птенчика. Но это не так уж и просто, дело принимает детективный оборот! Решить загадку Конраду помогут сова миссис Хадсон и чайка Кармэн, которая работает дирижером в птичьем хоре оперного театра Стокгольма.В этой книге — первой в серии юмористических детективов — Конрад находит свое жизненное призвание и становится сыщиком.«Замечательная история о вороне Конраде и о том, как дружба согревает сердца».
Sydsvenska Dagbladet«Маркуса-Гуннара Петтерссона нередко сравнивают со Свеном Нурдквистом, их иллюстрации роднит теплый юмор и подробная прорисовка деталей. Каждый разворот можно рассматривать бесконечно». 
Централизованная библиотечная служба ШвецииОб авторах:Эва Уайтбрук (род. 1968) изучала историю и литературу в университетах Стокгольма и Эдинбурга, много лет работала журналисткой. Видит свою писательскую задачу в том, чтобы менять жизнь к лучшему. Взгляд с перспективы ребенка всегда занимает центральное место в ее творчестве. Вместе с тем книги Уайтбрук с удовольствием читают и взрослые.Маркус-Гуннар Петтерссон (род. 1987) — шведский писатель и иллюстратор, создавший более двадцати книг и удостоенный множества премий. Большое внимание прессы привлекли его иллюстрации к Библии для детей. Член Шведской академии детской книги.</t>
  </si>
  <si>
    <t>ALBUS CORVUS (БЕЛАЯ ВОРОНА)</t>
  </si>
  <si>
    <t>Конрад-детектив</t>
  </si>
  <si>
    <t>Whitbrook, Eva,Pettersson, Markus-Gunnar</t>
  </si>
  <si>
    <t>How Conrad became a detective</t>
  </si>
  <si>
    <t>Conrad the raven lives on the roof of a small house in the middle of Stockholm. In the evenings, he roasts sausages on the fire or sleeps in an armchair with his beak buried in a book. But one day, the silence is broken by cries for help: that's all that was needed, a seagull chick fell out of the nest and got lost! Konrad doesn't like seagulls, he wants to find his parents as soon as possible and get rid of the eternally hungry chick. But it's not that simple, the case is taking a detective turn! Mrs. Hudson, the owl, and Carman, the seagull, who works as a conductor in the bird choir of the Stockholm Opera House, will help Conrad solve the riddle.In this book, the first in a series of humorous detective stories, Conrad finds his life's calling and becomes a detective."A wonderful story about Conrad the raven and how friendship warms hearts."
Markus-Gunnar Pettersson's Sydsvenska Dagbladet is often compared to Sven Nordqvist, and their illustrations share a warm humor and detailed depiction of details. Each reversal can be viewed endlessly." 
Centralized Library Service of Sweden about authors:Eva Whitbrook (born 1968) studied history and literature at the universities of Stockholm and Edinburgh, and worked as a journalist for many years. He sees his writing task as changing his life for the better. Looking from a child's perspective is always central to her work. However, Whitbrook's books are also enjoyed by adults.Markus-Gunnar Pettersson (born 1987) is a Swedish writer and illustrator who has created more than twenty books and won numerous awards. His illustrations for the Bible for children attracted a lot of media attention. Member of the Swedish Academy of Children's Books.</t>
  </si>
  <si>
    <t>http://sentrumbookstore.com/upload/iblock/236/9z29flfzocjovzztfck0xijyvv2yiteg/11705d525502c0a0fff7e182da70e3c2.jpg</t>
  </si>
  <si>
    <t>978-5-00114-487-8</t>
  </si>
  <si>
    <t>Na krieshe malenkogo domika posredi Stokgolma jivet voron Konrad. Po vecheram on jarit sosiski na ogne ili spit v kresle, utknuvshis kluvom v knigu. No odnajdie tishinu narushaut kriki o pomoshi: tolko etogo ne hvatalo, ptenec chaiki viepal iz gnezda i poterialsia! Konrad ne lubit chaek, on hochet kak mojno skoree naiti roditelei i izbavitsia ot vechno golodnogo ptenchika. No eto ne tak uj i prosto, delo prinimaet detektivniei oborot! Reshit zagadku Konradu pomogut sova missis Hadson i chaika Karmen, kotoraia rabotaet dirijerom v ptichem hore opernogo teatra Stokgolma.V etoi knige — pervoi v serii umoristicheskih detektivov — Konrad nahodit svoe jiznennoe prizvanie i stanovitsia sieshikom.«Zamechatelnaia istoriia o vorone Konrade i o tom, kak drujba sogrevaet serdca».
Sydsvenska Dagbladet«Markusa-Gunnara Petterssona neredko sravnivaut so Svenom Nurdkvistom, ih illustracii rodnit tepliei umor i podrobnaia prorisovka detalei. Kajdiei razvorot mojno rassmatrivat beskonechno». 
Centralizovannaia bibliotechnaia slujba ShveciiOb avtorah:Eva Uaitbruk (rod. 1968) izuchala istoriu i literaturu v universitetah Stokgolma i Edinburga, mnogo let rabotala jurnalistkoi. Vidit svou pisatelskuu zadachu v tom, chtobie meniat jizn k luchshemu. Vzgliad s perspektivie rebenka vsegda zanimaet centralnoe mesto v ee tvorchestve. Vmeste s tem knigi Uaitbruk s udovolstviem chitaut i vzrosliee.Markus-Gunnar Pettersson (rod. 1987) — shvedskii pisatel i illustrator, sozdavshii bolee dvadcati knig i udostoenniei mnojestva premii. Bolshoe vnimanie pressie privlekli ego illustracii k Biblii dlia detei. Chlen Shvedskoi akademii detskoi knigi.</t>
  </si>
  <si>
    <t>Uaitbruk, Eva,Pettersson, Markus-Gunnar</t>
  </si>
  <si>
    <t>Kak Konrad stal detektivom</t>
  </si>
  <si>
    <t>ALBUS CORVUS (BELAIa VORONA)</t>
  </si>
  <si>
    <t>ALBUS CORVUS (WHITE CROW)</t>
  </si>
  <si>
    <t>Конрад. Дело о фламинго</t>
  </si>
  <si>
    <t>В детективном бюро ворона Конрада затишье, работы нет. Вот уже несколько недель он ведет курс летного мастерства для своей подопечной — птенца чайки по имени Крис. В разгар тренировок к Конраду обращается семейство ворон: у их маленького сына пропала любимая игрушка — плюшевый фламинго, без которого вороненок наотрез отказывается идти в гости к дедушке. Конрад берется за дело и идет по запутанному следу, но тут пропадает и Крис!«Замечательная история о вороне Конраде и о том, как дружба согревает сердца».
Sydsvenska Dagbladet«Маркуса-Гуннара Петтерссона нередко сравнивают со Свеном Нурдквистом, их иллюстрации роднит теплый юмор и подробная прорисовка деталей. Каждый разворот можно рассматривать бесконечно». 
Централизованная библиотечная служба ШвецииОб авторах:Эва Уайтбрук (род. 1968) изучала историю и литературу в университетах Стокгольма и Эдинбурга, много лет работала журналисткой. Видит свою писательскую задачу в том, чтобы менять жизнь к лучшему. Взгляд с перспективы ребенка всегда занимает центральное место в ее творчестве. Вместе с тем книги Уайтбрук с удовольствием читают и взрослые.Маркус-Гуннар Петтерссон (род. 1987) — шведский писатель и иллюстратор, создавший более двадцати книг и удостоенный множества премий. Большое внимание прессы привлекли его иллюстрации к Библии для детей. Член Шведской академии детской книги.</t>
  </si>
  <si>
    <t>Conrad. The case of the flamingos</t>
  </si>
  <si>
    <t>There is a lull in the Raven Conrad detective bureau, there is no work. For several weeks now, he has been teaching a flight training course for his ward, a seagull chick named Chris. In the midst of training, Conrad is approached by a family of crows: their little son has lost his favorite toy, a plush flamingo, without which the crow flatly refuses to visit his grandfather. Conrad gets down to business and follows a confusing trail, but then Chris disappears!"A wonderful story about Conrad the raven and how friendship warms hearts."
Markus-Gunnar Pettersson's Sydsvenska Dagbladet is often compared to Sven Nordqvist, and their illustrations share a warm sense of humor and detailed detail. Each reversal can be viewed endlessly." 
Centralized Library Service of Sweden about authors:Eva Whitbrook (born 1968) studied history and literature at the universities of Stockholm and Edinburgh, and worked as a journalist for many years. He sees his writing task as changing his life for the better. Looking from a child's perspective is always central to her work. However, Whitbrook's books are also enjoyed by adults.Markus-Gunnar Pettersson (born 1987) is a Swedish writer and illustrator who has created more than twenty books and won numerous awards. His illustrations for the Bible for children attracted a lot of media attention. Member of the Swedish Academy of Children's Books.</t>
  </si>
  <si>
    <t>http://sentrumbookstore.com/upload/iblock/e63/ikyuqe8bjvvqebwz3mmvrqkkbi9nswu6/82e2cc4fb4e3651fb1e897c77691cdae.jpg</t>
  </si>
  <si>
    <t>978-5-00114-488-5</t>
  </si>
  <si>
    <t>V detektivnom buro vorona Konrada zatishe, rabotie net. Vot uje neskolko nedel on vedet kurs letnogo masterstva dlia svoei podopechnoi — ptenca chaiki po imeni Kris. V razgar trenirovok k Konradu obrashaetsia semeistvo voron: u ih malenkogo siena propala lubimaia igrushka — plusheviei flamingo, bez kotorogo voronenok naotrez otkazievaetsia idti v gosti k dedushke. Konrad beretsia za delo i idet po zaputannomu sledu, no tut propadaet i Kris!«Zamechatelnaia istoriia o vorone Konrade i o tom, kak drujba sogrevaet serdca».
Sydsvenska Dagbladet«Markusa-Gunnara Petterssona neredko sravnivaut so Svenom Nurdkvistom, ih illustracii rodnit tepliei umor i podrobnaia prorisovka detalei. Kajdiei razvorot mojno rassmatrivat beskonechno». 
Centralizovannaia bibliotechnaia slujba ShveciiOb avtorah:Eva Uaitbruk (rod. 1968) izuchala istoriu i literaturu v universitetah Stokgolma i Edinburga, mnogo let rabotala jurnalistkoi. Vidit svou pisatelskuu zadachu v tom, chtobie meniat jizn k luchshemu. Vzgliad s perspektivie rebenka vsegda zanimaet centralnoe mesto v ee tvorchestve. Vmeste s tem knigi Uaitbruk s udovolstviem chitaut i vzrosliee.Markus-Gunnar Pettersson (rod. 1987) — shvedskii pisatel i illustrator, sozdavshii bolee dvadcati knig i udostoenniei mnojestva premii. Bolshoe vnimanie pressie privlekli ego illustracii k Biblii dlia detei. Chlen Shvedskoi akademii detskoi knigi.</t>
  </si>
  <si>
    <t>Konrad. Delo o flamingo</t>
  </si>
  <si>
    <t>Усачев, А.</t>
  </si>
  <si>
    <t>Большая книга стихов и сказок</t>
  </si>
  <si>
    <t>Произведения детского писателя и поэта Андрея Усачёва любят дети и взрослые. Стихи у него лёгкие, весёлые, игровые. Многие из них положены на музыку и стали песнями, а по сказкам автора созданы потрясающие мультики. Истории, рассказанные Андреем Усачёвым, всегда увлекательны и полны тонких наблюдений. Из них можно узнать, есть ли жизнь на Луне, какой дом лучший, зачем нужны иголки и на чём держится Земля. «Большая книга стихов и сказок» Андрея Усачёва станет прекрасным подарком любому ребёнку! Пусть с неё начнётся его знакомство с удивительным миром детской литературы! Читать дальше…</t>
  </si>
  <si>
    <t>Usachev, A.</t>
  </si>
  <si>
    <t>A large book of poems and fairy tales</t>
  </si>
  <si>
    <t>The works of children's writer and poet Andrei Usachev are loved by children and adults alike. His poems are light, funny, and playful. Many of them are set to music and have become songs, and amazing cartoons have been created based on the author's fairy tales. The stories told by Andrey Usachev are always fascinating and full of subtle observations. From them, you can find out if there is life on the moon, which house is the best, why needles are needed, and what the Earth is based on. Andrey Usachev's "Big Book of Poems and Fairy Tales" will be a wonderful gift for any child! Let it begin his acquaintance with the wonderful world of children's literature! Read more…</t>
  </si>
  <si>
    <t>http://sentrumbookstore.com/upload/iblock/6b7/8odyaz8bvdkyqx6i0v54t2csgjjl6p55/aada6e2ff95c527de631fc52b1ca09c7.jpg</t>
  </si>
  <si>
    <t>978-5-389-26918-7</t>
  </si>
  <si>
    <t>Proizvedeniia detskogo pisatelia i poeta Andreia Usacheva lubiat deti i vzrosliee. Stihi u nego legkie, veseliee, igroviee. Mnogie iz nih polojenie na muzieku i stali pesniami, a po skazkam avtora sozdanie potriasaushie multiki. Istorii, rasskazanniee Andreem Usacheviem, vsegda uvlekatelnie i polnie tonkih nabludenii. Iz nih mojno uznat, est li jizn na Lune, kakoi dom luchshii, zachem nujnie igolki i na chem derjitsia Zemlia. «Bolshaia kniga stihov i skazok» Andreia Usacheva stanet prekrasniem podarkom lubomu rebenku! Pust s nee nachnetsia ego znakomstvo s udivitelniem mirom detskoi literaturie! Chitat dalshe…</t>
  </si>
  <si>
    <t>Bolshaia kniga stihov i skazok</t>
  </si>
  <si>
    <t>Дед Мазай и другие. Мульт - сказки. Рисунки С. Гаврилова</t>
  </si>
  <si>
    <t>В книгу "Дед Мазай и другие" вошли три мульт-сказки знаменитого писателя Андрея Усачёва! По двум из них, "Прекрасная лягушка" и "Дед Мазай и другие", были сняты мультфильмы.Каждая сказка – это классическое произведение, но на новый лад! Все знают историю о деде Мазае, но никто не знает, что дед Мазай спас не только зайцев, но и собачку Муму, а потом и "Титаник" от столкновения с айсбергом!Вот такие необычные, новые сказки с мультяшными иллюстрациями художника-аниматора Сергея Гаврилова вас ждут в этой книжке.Для детей до 3-х лет.</t>
  </si>
  <si>
    <t>Grandfather Mazai and others. Cartoon fairy tales. Drawings by S. Gavrilov</t>
  </si>
  <si>
    <t>The book "Grandfather Mazai and others" includes three cartoon fairy tales by the famous writer Andrei Usachev! Cartoons were shot based on two of them, "The Beautiful Frog" and "Grandfather Mazai and others."Every fairy tale is a classic work, but in a new way! Everyone knows the story of Grandfather Mazai, but no one knows that Grandfather Mazai saved not only the hares, but also the dog Mumu, and then the Titanic from a collision with an iceberg!Such unusual, new fairy tales with cartoon illustrations by the animator Sergey Gavrilov are waiting for you in this book.For children under 3 years old.</t>
  </si>
  <si>
    <t>http://sentrumbookstore.com/upload/iblock/5ca/c087v3k2m3zshyynbwxqoxtja0zyrlgo/f8e46ad975c736cf7effb58f35eb911f.jpg</t>
  </si>
  <si>
    <t>978-5-17-169684-9</t>
  </si>
  <si>
    <t>V knigu "Ded Mazai i drugie" voshli tri mult-skazki znamenitogo pisatelia Andreia Usacheva! Po dvum iz nih, "Prekrasnaia liagushka" i "Ded Mazai i drugie", bieli sniatie multfilmie.Kajdaia skazka – eto klassicheskoe proizvedenie, no na noviei lad! Vse znaut istoriu o dede Mazae, no nikto ne znaet, chto ded Mazai spas ne tolko zaicev, no i sobachku Mumu, a potom i "Titanik" ot stolknoveniia s aisbergom!Vot takie neobiechniee, noviee skazki s multiashniemi illustraciiami hudojnika-animatora Sergeia Gavrilova vas jdut v etoi knijke.Dlia detei do 3-h let.</t>
  </si>
  <si>
    <t>Ded Mazai i drugie. Mult - skazki. Risunki S. Gavrilova</t>
  </si>
  <si>
    <t>Сказочная история мореплавания</t>
  </si>
  <si>
    <t>Вы держите в руках полноценную энциклопедия, посвященную мореплаванию. Здесь и история развития кораблестроения (от плотов до ледоколов и подводных лодок), и рассказы о картах, морских открытиях, великих мореплавателях и пиратах, о верных помощниках моряков – компасе, лаге, секстане и хронометре. А кроме того, о легендах и книгах, где герои интересно плавают, использую для этого не совсем обычные средства… Иллюстрации Игоря Олейникова украшают каждую страницу этой продуваемой морскими ветрами и пропитанной любовью к морю прекрасной книги.</t>
  </si>
  <si>
    <t>The fabulous story of navigation</t>
  </si>
  <si>
    <t>You are holding in your hands a full-fledged encyclopedia dedicated to navigation. There is a history of shipbuilding (from rafts to icebreakers and submarines), and stories about maps, sea discoveries, great navigators and pirates, about the faithful helpers of sailors – compass, lag, sextant and chronometer. And besides, about legends and books where the characters swim interestingly, I use unusual means for this ... Illustrations by Igor Oleinikov decorate every page of this beautiful book blown by sea winds and soaked in love for the sea.</t>
  </si>
  <si>
    <t>http://sentrumbookstore.com/upload/iblock/aea/vp4x8fros3q9qi490jj1zg107ajxc7d2/225851ff402f149086bb61be76ad8a01.jpg</t>
  </si>
  <si>
    <t>978-5-17-168913-1</t>
  </si>
  <si>
    <t>Vie derjite v rukah polnocennuu enciklopediia, posviashennuu moreplavaniu. Zdes i istoriia razvitiia korablestroeniia (ot plotov do ledokolov i podvodnieh lodok), i rasskazie o kartah, morskih otkrietiiah, velikih moreplavateliah i piratah, o vernieh pomoshnikah moriakov – kompase, lage, sekstane i hronometre. A krome togo, o legendah i knigah, gde geroi interesno plavaut, ispolzuu dlia etogo ne sovsem obiechniee sredstva… Illustracii Igoria Oleinikova ukrashaut kajduu stranicu etoi produvaemoi morskimi vetrami i propitannoi lubovu k moru prekrasnoi knigi.</t>
  </si>
  <si>
    <t>Skazochnaia istoriia moreplavaniia</t>
  </si>
  <si>
    <t>Усова, В.</t>
  </si>
  <si>
    <t>Детская энциклопедия. Вулканы</t>
  </si>
  <si>
    <t>Книга «Вулканы» серии «Детская энциклопедия» — идеальный подарок для любознательного ребенка. Благодаря этой книжке ребенок сможет поближе познакомиться с устройством земного шара и узнать, какие вулканы существуют на Земле и других планетах, что такое гейзеры и почему землетрясения тесно связаны с вулканами. Интересные факты проиллюстрированы яркими фотографиями и понятной инфографикой, которые помогут полностью погрузиться в изучение предмета и узнать новое об окружающем мире. Читать дальше…</t>
  </si>
  <si>
    <t>Usova, V.</t>
  </si>
  <si>
    <t>Children's encyclopedia. Volcanoes</t>
  </si>
  <si>
    <t>The book "Volcanoes" from the Children's Encyclopedia series is an ideal gift for an inquisitive child. Thanks to this book, the child will be able to get to know the structure of the globe better and find out which volcanoes exist on Earth and other planets, what geysers are and why earthquakes are closely related to volcanoes. Interesting facts are illustrated with vivid photographs and clear infographics that will help you fully immerse yourself in the study of the subject and learn new things about the world around you. Read more…</t>
  </si>
  <si>
    <t>http://sentrumbookstore.com/upload/iblock/191/mp1t845450r5oeavww6op8vwb069atav/20cd0fbc45334753349fd38f1db1adea.jpg</t>
  </si>
  <si>
    <t>978-5-4315-4322-7</t>
  </si>
  <si>
    <t>Kniga «Vulkanie» serii «Detskaia enciklopediia» — idealniei podarok dlia luboznatelnogo rebenka. Blagodaria etoi knijke rebenok smojet poblije poznakomitsia s ustroistvom zemnogo shara i uznat, kakie vulkanie sushestvuut na Zemle i drugih planetah, chto takoe geizerie i pochemu zemletriaseniia tesno sviazanie s vulkanami. Interesniee faktie proillustrirovanie iarkimi fotografiiami i poniatnoi infografikoi, kotoriee pomogut polnostu pogruzitsia v izuchenie predmeta i uznat novoe ob okrujaushem mire. Chitat dalshe…</t>
  </si>
  <si>
    <t>Detskaia enciklopediia. Vulkanie</t>
  </si>
  <si>
    <t>Ушинский, К.,Куприн, А.,Алексеев, С.</t>
  </si>
  <si>
    <t>Большая книга про лошадок</t>
  </si>
  <si>
    <t>В "Большую книгу про лошадок" вошли известные произведения русских и зарубежных классиков: А. И. Куприна, И. С. Шмелева, Анны Сьюэлл, Э. Сетона-Томпсона и многих других авторов. Черный Красавчик, Мэри, Изумруд, Мальчик, мустанг-иноходец, Догони-Ветер — имена этих лошадей навсегда останутся в мировой литературе, ведь их истории трогательны и пронизывают до глубины души, а главное — помогают понять, насколько сильны и умны лошади и какими хорошими друзьями эти животные могут стать для человека.Произведения включены в программу школьного и внеклассного чтения.Иллюстрации Нонны Алёшиной.Для среднего школьного возраста. В "Большую книгу про лошадок" вошли известные произведения русских и зарубежных классиков: А. И. Куприна, И. С. Шмелева, Анны Сьюэлл, Э. Сетона-Томпсона и многих других авторов. Черный Красавчик, Мэри, Изумруд, Мальчик, мустанг-иноходец, Догони-Ветер — имена этих лошадей навсегда останутся в мировой литературе, ведь их истории трогательны и пронизывают до глубины души, а главное — помогают понять, насколько сильны и умны лошади и какими хорошими друзьями эти животные могут стать для человека.Произведения включены в программу школьного и внеклассного чтения.Иллюстрации Нонны Алёшиной.Для среднего школьного возраста. Лошадь — древнейшее животное. В былые времена именно лошадь сопровождала людей в странствиях, была незаменима в военных действиях, а еще помогала человеку в работе на земле. Грациозные скаковые, быстрые спортивные и массивные рабочие — каждая лошадь по-своему прекрасна и у каждой свой особенный характер. Отечественные и зарубежные писатели создали множество интереснейших произведений о лошадях с самыми разными судьбами. Читайте в нашей книге наиболее интересные из них.</t>
  </si>
  <si>
    <t>Большая книга историй</t>
  </si>
  <si>
    <t>Ushinsky, K.,Kuprin, A.,Alekseev, S.</t>
  </si>
  <si>
    <t>The big book about horses</t>
  </si>
  <si>
    <t>The Big Book about Horses includes famous works by Russian and foreign classics: A. I. Kuprin, I. S. Shmelev, Anna Sewell, E. Seton-Thompson and many other authors. Handsome Black, Mary, Emerald, Boy, Mustang the pacer, Catch up the Wind — the names of these horses will forever remain in world literature, because their stories are touching and penetrating to the depths of the soul, and most importantly, they help to understand how strong and intelligent horses are and what good friends these animals can become for humans.The works are included in the curriculum of school and extracurricular reading.Illustrations by Nonna Alyoshina.For the middle school age. The Big Book about Horses includes famous works by Russian and foreign classics: A. I. Kuprin, I. S. Shmelev, Anna Sewell, E. Seton-Thompson and many other authors. Handsome Black, Mary, Emerald, Boy, Mustang the pacer, Catch up the Wind — the names of these horses will forever remain in world literature, because their stories are touching and penetrating to the depths of the soul, and most importantly, they help to understand how strong and intelligent horses are and what good friends these animals can become for humans.The works are included in the curriculum of school and extracurricular reading.Illustrations by Nonna Alyoshina.For the middle school age. The horse is an ancient animal. In the old days, it was the horse that accompanied people on their travels, was indispensable in military operations, and also helped people to work on the land. Graceful racehorses, fast athletic and massive workers — each horse is beautiful in its own way and each has its own special character. Russian and foreign writers have created many interesting works about horses with very different destinies. Read the most interesting ones in our book.</t>
  </si>
  <si>
    <t>http://sentrumbookstore.com/upload/iblock/086/uq4xl98zxai0acac26qyu4nuw6jnfmy1/849e29774a8785e23c6f947be696366d.jpg</t>
  </si>
  <si>
    <t>978-5-17-164709-4</t>
  </si>
  <si>
    <t>V "Bolshuu knigu pro loshadok" voshli izvestniee proizvedeniia russkih i zarubejnieh klassikov: A. I. Kuprina, I. S. Shmeleva, Annie Suell, E. Setona-Tompsona i mnogih drugih avtorov. Cherniei Krasavchik, Meri, Izumrud, Malchik, mustang-inohodec, Dogoni-Veter — imena etih loshadei navsegda ostanutsia v mirovoi literature, ved ih istorii trogatelnie i pronizievaut do glubinie dushi, a glavnoe — pomogaut poniat, naskolko silnie i umnie loshadi i kakimi horoshimi druziami eti jivotniee mogut stat dlia cheloveka.Proizvedeniia vkluchenie v programmu shkolnogo i vneklassnogo chteniia.Illustracii Nonnie Aleshinoi.Dlia srednego shkolnogo vozrasta. V "Bolshuu knigu pro loshadok" voshli izvestniee proizvedeniia russkih i zarubejnieh klassikov: A. I. Kuprina, I. S. Shmeleva, Annie Suell, E. Setona-Tompsona i mnogih drugih avtorov. Cherniei Krasavchik, Meri, Izumrud, Malchik, mustang-inohodec, Dogoni-Veter — imena etih loshadei navsegda ostanutsia v mirovoi literature, ved ih istorii trogatelnie i pronizievaut do glubinie dushi, a glavnoe — pomogaut poniat, naskolko silnie i umnie loshadi i kakimi horoshimi druziami eti jivotniee mogut stat dlia cheloveka.Proizvedeniia vkluchenie v programmu shkolnogo i vneklassnogo chteniia.Illustracii Nonnie Aleshinoi.Dlia srednego shkolnogo vozrasta. Loshad — drevneishee jivotnoe. V bieliee vremena imenno loshad soprovojdala ludei v stranstviiah, biela nezamenima v voennieh deistviiah, a eshe pomogala cheloveku v rabote na zemle. Graciozniee skakoviee, biestriee sportivniee i massivniee rabochie — kajdaia loshad po-svoemu prekrasna i u kajdoi svoi osobenniei harakter. Otechestvenniee i zarubejniee pisateli sozdali mnojestvo interesneishih proizvedenii o loshadiah s samiemi razniemi sudbami. Chitaite v nashei knige naibolee interesniee iz nih.</t>
  </si>
  <si>
    <t>Ushinskii, K.,Kuprin, A.,Alekseev, S.</t>
  </si>
  <si>
    <t>Bolshaia kniga pro loshadok</t>
  </si>
  <si>
    <t>Бесшабашный. Книга 4. По серебряному следу. Дворец из стекла</t>
  </si>
  <si>
    <t>Однажды шагнув по ту сторону зеркала, Джекоб Бесшабашный навсегда изменил свою жизнь. В мире, где любая сказка становится былью, он обрел славу и любовь. Спас брата от заклятия и сумел спастись сам. Казалось бы, теперь — особенно когда Темной Феи больше нет — можно вздохнуть свободно. Но не тут-то было. Действие проклятия, удерживающего Игрока в реальном мире, закончилось, и ольховый эльф снова объявился в Зазеркалье. Джекоб понимает, что тот не забыл об их роковой сделке и скоро потребует вернуть должок. А значит, Бесшабашному с Лисой небезопасно оставаться в волшебном мире. Может, затаиться в родном Нью-Йорке? Но как попасть домой без волшебного зеркала? Влюбленные отправляются в Нихон, на Лисьи острова, на поиски магического предмета. И там их пути расходятся вновь…Долгожданное продолжение захватывающей серии «Бесшабашный» — это история о смелости и страхе, ревности и запретном желании. История, в которой любовь способна как спасти жизнь, так и в одночасье ее разрушить. Читать дальше…</t>
  </si>
  <si>
    <t>Reckless. Book 4. On the silver trail. A palace made of glass</t>
  </si>
  <si>
    <t>Once stepping on the other side of the mirror, Jacob Reckless changed his life forever. In a world where every fairy tale becomes reality, he gained fame and love. He saved his brother from the spell and managed to save himself. It would seem that now — especially when the Dark Fairy is no more — you can breathe freely. But that was not the case. The effect of the curse that keeps the Player in the real world has ended, and the alder elf has reappeared in the Looking Glass. Jacob realizes that he has not forgotten about their fateful deal and will soon demand to return the favor. So, it's not safe for Reckless with a Fox to stay in the magical world. Maybe I should hide out in my native New York? But how do you get home without a magic mirror? The lovers go to Nihon, to the Fox Islands, in search of a magical object. And there their paths part again... the long—awaited sequel to the exciting series "Reckless" is a story about courage and fear, jealousy and forbidden desire. A story in which love can both save a life and destroy it overnight. Read more…</t>
  </si>
  <si>
    <t>http://sentrumbookstore.com/upload/iblock/3b6/attxfb2ijg2adculdn68pj57vaos5a9p/39e8e6a4d5089950d145361f858ab2c9.jpg</t>
  </si>
  <si>
    <t>978-5-389-25786-3</t>
  </si>
  <si>
    <t>Odnajdie shagnuv po tu storonu zerkala, Djekob Besshabashniei navsegda izmenil svou jizn. V mire, gde lubaia skazka stanovitsia bielu, on obrel slavu i lubov. Spas brata ot zakliatiia i sumel spastis sam. Kazalos bie, teper — osobenno kogda Temnoi Fei bolshe net — mojno vzdohnut svobodno. No ne tut-to bielo. Deistvie prokliatiia, uderjivaushego Igroka v realnom mire, zakonchilos, i olhoviei elf snova obiavilsia v Zazerkale. Djekob ponimaet, chto tot ne zabiel ob ih rokovoi sdelke i skoro potrebuet vernut doljok. A znachit, Besshabashnomu s Lisoi nebezopasno ostavatsia v volshebnom mire. Mojet, zataitsia v rodnom Nu-Iorke? No kak popast domoi bez volshebnogo zerkala? Vlublenniee otpravliautsia v Nihon, na Lisi ostrova, na poiski magicheskogo predmeta. I tam ih puti rashodiatsia vnov…Dolgojdannoe prodoljenie zahvatievaushei serii «Besshabashniei» — eto istoriia o smelosti i strahe, revnosti i zapretnom jelanii. Istoriia, v kotoroi lubov sposobna kak spasti jizn, tak i v odnochase ee razrushit. Chitat dalshe…</t>
  </si>
  <si>
    <t>Besshabashniei. Kniga 4. Po serebrianomu sledu. Dvorec iz stekla</t>
  </si>
  <si>
    <t>Охотники за привидениями. Все расследования</t>
  </si>
  <si>
    <t>Жизнь не готовила юного Тома к таким приключениям! В конце концов, как часто приходится сталкиваться с призраками обычным школьникам? А Тому повезло, он встретил сверхъестественное существо и открыл для себя уникальную профессию – охоту за привидениями. Под строгим надзором госпожи Кюммельзафт Том пытается выжить и выучиться всем тонкостям опасной работы. Встречайте лучшую в мире команду охотников за привидениями в своём городе! Впервые все 4 истории об охотниках за привидениями Корнелии Функе с авторскими рисунками под одной обложкой! Читатели всех возрастов любят книги Корнелии Функе, они переведены на 35 языков и проданы многомиллионными тиражами. Не отказывайте себе в удовольствии погрузиться в историю полного искрометного юмора, пугающей интриги и холодящего кровь саспенса. Читать дальше…</t>
  </si>
  <si>
    <t>Чернильное сердце К. Функе</t>
  </si>
  <si>
    <t>Ghostbusters. All investigations</t>
  </si>
  <si>
    <t>Life has not prepared young Tom for such adventures! After all, how often do ordinary schoolchildren have to deal with ghosts? And Tom was lucky, he met a supernatural being and discovered a unique profession – ghost hunting. Under the strict supervision of Mrs. Kymmelsaft, Tom tries to survive and learn all the subtleties of dangerous work. Meet the world's best ghostbusters team in your city! For the first time, all 4 ghostbusters stories by Cornelia Funke with original drawings under one cover! Readers of all ages love Cornelia Funke's books, they have been translated into 35 languages and have sold millions of copies. Do not deny yourself the pleasure of immersing yourself in a story full of sparkling humor, frightening intrigue and blood-curdling suspense. Read more…</t>
  </si>
  <si>
    <t>http://sentrumbookstore.com/upload/iblock/3f2/pwp8bggwe39hemw5dwyp1170syzr5359/85783aa58aa5d5ba557d348fbf99d56e.jpg</t>
  </si>
  <si>
    <t>978-5-389-26405-2</t>
  </si>
  <si>
    <t>Jizn ne gotovila unogo Toma k takim priklucheniiam! V konce koncov, kak chasto prihoditsia stalkivatsia s prizrakami obiechniem shkolnikam? A Tomu povezlo, on vstretil sverhestestvennoe sushestvo i otkriel dlia sebia unikalnuu professiu – ohotu za privideniiami. Pod strogim nadzorom gospoji Kummelzaft Tom pietaetsia viejit i vieuchitsia vsem tonkostiam opasnoi rabotie. Vstrechaite luchshuu v mire komandu ohotnikov za privideniiami v svoem gorode! Vperviee vse 4 istorii ob ohotnikah za privideniiami Kornelii Funke s avtorskimi risunkami pod odnoi oblojkoi! Chitateli vseh vozrastov lubiat knigi Kornelii Funke, oni perevedenie na 35 iaziekov i prodanie mnogomillionniemi tirajami. Ne otkazievaite sebe v udovolstvii pogruzitsia v istoriu polnogo iskrometnogo umora, pugaushei intrigi i holodiashego krov saspensa. Chitat dalshe…</t>
  </si>
  <si>
    <t>Ohotniki za privideniiami. Vse rassledovaniia</t>
  </si>
  <si>
    <t>Цвет мести</t>
  </si>
  <si>
    <t>«Цвет мести» — финальная из четырех книг серии «Чернильный мир».Культовая история для подростков. Мировой бестселлер с уникальной атмосферой и неповторимой магией.Долгожданное возвращение в Чернильный мир!Старый враг, новый друг и одна история мести, которая холодит кровь…Несколько лет мира и покоя куплены за высокую плату. Жители Омбры оплакивают павших героев прошедшей войны и залечивают раны, позволяя жизни идти своим чередом. Злодей, изгнанник, отвергнутый обоими мирами затаился на севере и набирается сил, чтобы свершить свою месть. Никто не скроется, никто не спасется. Похоже, в этот раз, зло одержит победу… Или в слабом луче надежды миру явится новый герой?... Читать дальше…</t>
  </si>
  <si>
    <t>The Color of Revenge</t>
  </si>
  <si>
    <t>The Color of Revenge is the final of four books in the Inkworld series.A cult story for teenagers. A global bestseller with a unique atmosphere and unique magic.Welcome back to the Ink World!An old enemy, a new friend, and one blood-curdling revenge story... several years of peace and quiet have been bought for a high price. Ombra residents mourn the fallen heroes of the last war and heal their wounds, allowing life to take its course. The villain, an exile, rejected by both worlds, is hiding in the north and gaining strength to take his revenge. No one will hide, no one will escape. It seems that this time, evil will prevail... or will a new hero appear to the world in a faint ray of hope?... Read more…</t>
  </si>
  <si>
    <t>http://sentrumbookstore.com/upload/iblock/a09/b6kxjdyw35mc26d78mz0yvghm0w2wp4q/89df61fe8dc97a97e4fbe44c5ea8869e.jpg</t>
  </si>
  <si>
    <t>978-5-389-24675-1</t>
  </si>
  <si>
    <t>«Cvet mesti» — finalnaia iz chetiereh knig serii «Chernilniei mir».Kultovaia istoriia dlia podrostkov. Mirovoi bestseller s unikalnoi atmosferoi i nepovtorimoi magiei.Dolgojdannoe vozvrashenie v Chernilniei mir!Stariei vrag, noviei drug i odna istoriia mesti, kotoraia holodit krov…Neskolko let mira i pokoia kuplenie za viesokuu platu. Jiteli Ombrie oplakivaut pavshih geroev proshedshei voinie i zalechivaut ranie, pozvoliaia jizni idti svoim cheredom. Zlodei, izgnannik, otvergnutiei oboimi mirami zatailsia na severe i nabiraetsia sil, chtobie svershit svou mest. Nikto ne skroetsia, nikto ne spasetsia. Pohoje, v etot raz, zlo oderjit pobedu… Ili v slabom luche nadejdie miru iavitsia noviei geroi?... Chitat dalshe…</t>
  </si>
  <si>
    <t>Cvet mesti</t>
  </si>
  <si>
    <t>Чернильная смерть</t>
  </si>
  <si>
    <t>«Чернильная смерть» — третья из четырех книг серии «Чернильный мир». Культовая история для подростков. Мировой бестселлер с уникальной атмосферой и неповторимой магией. Мегги Фолхарт всего двенадцать, но путешествие в «Чернильный мир» сильно изменило её и заставило повзрослеть. Девушка не была готова к тому, что увлекательное путешествие в страну фей и русалок обернётся страшной сказкой. Чернильная магия не прощает ошибок и требует плату за колдовство. Чтобы спасти мир Мегги придется призвать всю свою отвагу и бросить вызов самой СМЕРТИ. Ставки как никогда высоки. Осмелится ли Мегги принести в жертву самое дорогое ради высшей цели? Корнелия Функе — самая известная и титулованная немецкая писательница по версии журнала «Time». Её книги изданы тиражом свыше 20 миллионов экземпляров и переведены более чем на 50 языков! Экранизация истории о Чернильном мире покорила зрителей всех возрастов. Читать дальше…</t>
  </si>
  <si>
    <t>The Ink Death</t>
  </si>
  <si>
    <t>Ink Death is the third of four books in the Inkworld series. A cult story for teenagers. A global bestseller with a unique atmosphere and unique magic. Maggie Folhart is only twelve, but traveling to the "Ink World" has changed her a lot and forced her to grow up. The girl was not ready for the fact that an exciting journey to the land of fairies and mermaids would turn into a scary fairy tale. Ink magic does not forgive mistakes and requires payment for witchcraft. To save the world, Meggie will have to summon all her courage and defy DEATH itself. The stakes are as high as ever. Will Meggie dare to sacrifice her most precious things for a higher purpose? Cornelia Funke is the most famous and titled German writer according to Time magazine. Her books have been published in over 20 million copies and have been translated into more than 50 languages! The film adaptation of the story of the Ink World has captivated viewers of all ages. Read more…</t>
  </si>
  <si>
    <t>http://sentrumbookstore.com/upload/iblock/468/4g02sy4yf7uwsz17ypxbk2idq6rsngh0/4efd6f1cd923f550935e464cd80ab91c.jpg</t>
  </si>
  <si>
    <t>978-5-389-25960-7</t>
  </si>
  <si>
    <t>«Chernilnaia smert» — tretia iz chetiereh knig serii «Chernilniei mir». Kultovaia istoriia dlia podrostkov. Mirovoi bestseller s unikalnoi atmosferoi i nepovtorimoi magiei. Meggi Folhart vsego dvenadcat, no puteshestvie v «Chernilniei mir» silno izmenilo ee i zastavilo povzroslet. Devushka ne biela gotova k tomu, chto uvlekatelnoe puteshestvie v stranu fei i rusalok obernetsia strashnoi skazkoi. Chernilnaia magiia ne proshaet oshibok i trebuet platu za koldovstvo. Chtobie spasti mir Meggi pridetsia prizvat vsu svou otvagu i brosit viezov samoi SMERTI. Stavki kak nikogda viesoki. Osmelitsia li Meggi prinesti v jertvu samoe dorogoe radi viesshei celi? Korneliia Funke — samaia izvestnaia i titulovannaia nemeckaia pisatelnica po versii jurnala «Time». Ee knigi izdanie tirajom svieshe 20 millionov ekzempliarov i perevedenie bolee chem na 50 iaziekov! Ekranizaciia istorii o Chernilnom mire pokorila zritelei vseh vozrastov. Chitat dalshe…</t>
  </si>
  <si>
    <t>Chernilnaia smert</t>
  </si>
  <si>
    <t>«Чернильное сердце» — первая из четырех книг серии «Чернильный мир».Культовая фэнтезийная история для подростков. Мировой бестселлер с уникальной атмосферой и неповторимой магией.В жизни двенадцатилетней Мегги Фолхарт не происходит ничего интереснее, чем покупка новой книги. Как бы ей ни хотелось стать частью увлекательной истории, она всегда остается лишь читателем. Однажды поздней ночью старый друг отца навещает их дом, и семье приходится бежать от неизвестной опасности. Страшная тайна, предательство и коварная магия, опасное путешествие сквозь пыльные страницы книг — Мегги стоило быть осторожной со своими желаниями. Девочка теперь не уверена, что спокойная жизнь была такой уж плохой…Корнелия Функе — самая известная и титулованная немецкая писательница по версии журнала «Time». Её книги изданы тиражом свыше 20 миллионов экземпляров и переведены более чем на 50 языков! Экранизация истории о Чернильном мире покорила зрителей всех возрастов. Читать дальше…</t>
  </si>
  <si>
    <t>The Ink Heart</t>
  </si>
  <si>
    <t>Inkheart is the first of four books in the Inkworld series.A cult fantasy story for teenagers. A global bestseller with a unique atmosphere and unique magic.There is nothing more interesting in the life of twelve-year-old Maggie Folkhart than buying a new book. No matter how much she wants to be a part of a fascinating story, she always remains just a reader. One night, late at night, an old friend of his father visits their house, and the family has to flee from an unknown danger. A terrible secret, betrayal and insidious magic, a dangerous journey through the dusty pages of books — Meggie should have been careful with her desires. The girl is now not sure that a quiet life was so bad.…Cornelia Funke is the most famous and titled German writer according to Time magazine. Her books have been published in over 20 million copies and have been translated into more than 50 languages! The film adaptation of the story of the Ink World has captivated viewers of all ages. Read more…</t>
  </si>
  <si>
    <t>http://sentrumbookstore.com/upload/iblock/e3a/77i02ah9x7k7b19pu435nbj22dwm57ww/63e146d8256d9305c3c0b64ce2cb5b1b.jpg</t>
  </si>
  <si>
    <t>978-5-389-25958-4</t>
  </si>
  <si>
    <t>«Chernilnoe serdce» — pervaia iz chetiereh knig serii «Chernilniei mir».Kultovaia fenteziinaia istoriia dlia podrostkov. Mirovoi bestseller s unikalnoi atmosferoi i nepovtorimoi magiei.V jizni dvenadcatiletnei Meggi Folhart ne proishodit nichego interesnee, chem pokupka novoi knigi. Kak bie ei ni hotelos stat chastu uvlekatelnoi istorii, ona vsegda ostaetsia lish chitatelem. Odnajdie pozdnei nochu stariei drug otca naveshaet ih dom, i seme prihoditsia bejat ot neizvestnoi opasnosti. Strashnaia taina, predatelstvo i kovarnaia magiia, opasnoe puteshestvie skvoz pielniee stranicie knig — Meggi stoilo biet ostorojnoi so svoimi jelaniiami. Devochka teper ne uverena, chto spokoinaia jizn biela takoi uj plohoi…Korneliia Funke — samaia izvestnaia i titulovannaia nemeckaia pisatelnica po versii jurnala «Time». Ee knigi izdanie tirajom svieshe 20 millionov ekzempliarov i perevedenie bolee chem na 50 iaziekov! Ekranizaciia istorii o Chernilnom mire pokorila zritelei vseh vozrastov. Chitat dalshe…</t>
  </si>
  <si>
    <t>Chernilnoe serdce</t>
  </si>
  <si>
    <t>Функе, К.,Хартунг, Тамми</t>
  </si>
  <si>
    <t>Тайны Зелёного королевства</t>
  </si>
  <si>
    <t>Перед вами новая книга от автора мирового бестселлера «Чернильное сердце». И вместе вы отправьтесь в удивительное путешествие по Зелёному королевству! Как и любой подросток Каспия предпочла бы провести каникулы со своими друзьями, но, как это часто бывает, родители решили иначе. Так семья из маленького Вилмертона оказалась в Бруклине, где героине делать совершенно нечего, пока в комоде она не находит загадочные письма о Зелёном королевстве… Читателю вместе с героиней предстоит разгадать загадки посланий из прошлого, погрузиться в мир уникальных растений и приключений! Корнелия Функе — самая известная и титулованная детская писательница по версии журнала «Time». Её книги изданы тиражом свыше 20 миллионов экземпляров и переведены более чем на 50 языков! Читать дальше…</t>
  </si>
  <si>
    <t>Funke, K.,Hartung, Tammy</t>
  </si>
  <si>
    <t>Secrets of the Green Kingdom</t>
  </si>
  <si>
    <t>Here is a new book from the author of the world bestseller Inkheart. And together you will embark on an amazing journey through the Green Kingdom! Like any teenager, Kaspia would have preferred to spend the holidays with her friends, but, as often happens, her parents decided otherwise. So the family from little Wilmerton ended up in Brooklyn, where the heroine has absolutely nothing to do until she finds mysterious letters about the Green Kingdom in the chest of drawers.… The reader and the heroine will have to solve the riddles of messages from the past, immerse themselves in the world of unique plants and adventures! Cornelia Funke is the most famous and titled children's writer according to Time magazine. Her books have been published in over 20 million copies and have been translated into more than 50 languages! Read more…</t>
  </si>
  <si>
    <t>http://sentrumbookstore.com/upload/iblock/89d/pmwl7l41gitlss91laz8ua2bv5pev4ma/5beeb1e3b0cbf50c3440e9ee6dbe806e.jpg</t>
  </si>
  <si>
    <t>978-5-389-24674-4</t>
  </si>
  <si>
    <t>Pered vami novaia kniga ot avtora mirovogo bestsellera «Chernilnoe serdce». I vmeste vie otpravtes v udivitelnoe puteshestvie po Zelenomu korolevstvu! Kak i luboi podrostok Kaspiia predpochla bie provesti kanikulie so svoimi druziami, no, kak eto chasto bievaet, roditeli reshili inache. Tak semia iz malenkogo Vilmertona okazalas v Brukline, gde geroine delat sovershenno nechego, poka v komode ona ne nahodit zagadochniee pisma o Zelenom korolevstve… Chitatelu vmeste s geroinei predstoit razgadat zagadki poslanii iz proshlogo, pogruzitsia v mir unikalnieh rastenii i prikluchenii! Korneliia Funke — samaia izvestnaia i titulovannaia detskaia pisatelnica po versii jurnala «Time». Ee knigi izdanie tirajom svieshe 20 millionov ekzempliarov i perevedenie bolee chem na 50 iaziekov! Chitat dalshe…</t>
  </si>
  <si>
    <t>Funke, K.,Hartung, Tammi</t>
  </si>
  <si>
    <t>Tainie Zelenogo korolevstva</t>
  </si>
  <si>
    <t>Просвещение</t>
  </si>
  <si>
    <t>Коты-воители</t>
  </si>
  <si>
    <t>Prosveshenie</t>
  </si>
  <si>
    <t>Education</t>
  </si>
  <si>
    <t>Хантер, Эрин</t>
  </si>
  <si>
    <t>Hunter, Erin</t>
  </si>
  <si>
    <t>Hanter, Erin</t>
  </si>
  <si>
    <t>Коты-воители. Юность Грома</t>
  </si>
  <si>
    <t>Горные коты наконец-то достигли желанных земель, где вдоволь дичи, им ничто не угрожает, и они в полной мере могут проявить свои способности. Но напряжение между разделившимися переселенцами постепенно нарастает. Чистое Небо жёстко контролирует свои лесные территории, не позволяя охотиться на них ни бывшим друзьям, ни местным одиночкам. Его брат Серое Крыло, обитающий на пустошах, против таких порядков, он уверен, что все должны жить мирно и помогать друг другу.Молодой кот Гром, сын Чистого Неба и воспитанник Серого Крыла, оказывается в центре борьбы за власть, влияние и территории. Ему предстоит сделать трудный выбор между принципами жизни отца и дяди.</t>
  </si>
  <si>
    <t>Warrior cats. The Youth of Thunder</t>
  </si>
  <si>
    <t>Mountain cats have finally reached the desired lands, where there is plenty of game, they are not in danger, and they can fully show their abilities. But the tension between the divided migrants is gradually increasing. Clear Sky tightly controls its forest territories, not allowing former friends or local loners to hunt them. His brother Grey Wing, who lives in the wastelands, is against such orders, he is sure that everyone should live peacefully and help each other.The young cat Grom, the son of a Clear Sky and a pupil of the Gray Wing, finds himself in the center of a struggle for power, influence and territory. He has to make a difficult choice between the principles of his father's and uncle's life.</t>
  </si>
  <si>
    <t>http://sentrumbookstore.com/upload/iblock/c95/5y0cnfwui8sskyfghsv0qio8dueuo4wl/91aa96f0c7f7e7df73630405ce58a7aa.jpg</t>
  </si>
  <si>
    <t>978-5-09-116305-6</t>
  </si>
  <si>
    <t>Gorniee kotie nakonec-to dostigli jelannieh zemel, gde vdovol dichi, im nichto ne ugrojaet, i oni v polnoi mere mogut proiavit svoi sposobnosti. No napriajenie mejdu razdelivshimisia pereselencami postepenno narastaet. Chistoe Nebo jestko kontroliruet svoi lesniee territorii, ne pozvoliaia ohotitsia na nih ni bievshim druziam, ni mestniem odinochkam. Ego brat Seroe Krielo, obitaushii na pustoshah, protiv takih poriadkov, on uveren, chto vse doljnie jit mirno i pomogat drug drugu.Molodoi kot Grom, sien Chistogo Neba i vospitannik Serogo Kriela, okazievaetsia v centre borbie za vlast, vliianie i territorii. Emu predstoit sdelat trudniei viebor mejdu principami jizni otca i diadi.</t>
  </si>
  <si>
    <t>Kotie-voiteli. Unost Groma</t>
  </si>
  <si>
    <t>Херён, Ли</t>
  </si>
  <si>
    <t>Волшебная библиотека Брокколи</t>
  </si>
  <si>
    <t>Кан Союль терпит издевательства одноклассников и часто прячется в библиотеке, где находит подругу - ведьмочку Чи-Чи. Однажды она по ошибке превращает свою главную обидчицу Хесу в книгу и оказывается перед выбором: расколдовать ее или оставить все как есть?</t>
  </si>
  <si>
    <t>МИФ. Книжные истории</t>
  </si>
  <si>
    <t>Heren, Lee</t>
  </si>
  <si>
    <t>The Magical Broccoli Library</t>
  </si>
  <si>
    <t>Kang Soyul endures the bullying of classmates and often hides in the library, where he finds a friend, the witch Chi-Chi. One day, she mistakenly turns her main abuser, Hesu, into a book and finds herself faced with a choice: to disenchant her or leave everything as it is?</t>
  </si>
  <si>
    <t>http://sentrumbookstore.com/upload/iblock/90e/z13smi7d1548qqb05hj4oovgybr75vcr/3ca36b82d3e3ac5b029427516e368c42.jpg</t>
  </si>
  <si>
    <t>978-5-00214-742-7</t>
  </si>
  <si>
    <t>Kan Soul terpit izdevatelstva odnoklassnikov i chasto priachetsia v biblioteke, gde nahodit podrugu - vedmochku Chi-Chi. Odnajdie ona po oshibke prevrashaet svou glavnuu obidchicu Hesu v knigu i okazievaetsia pered vieborom: raskoldovat ee ili ostavit vse kak est?</t>
  </si>
  <si>
    <t>Heren, Li</t>
  </si>
  <si>
    <t>Volshebnaia biblioteka Brokkoli</t>
  </si>
  <si>
    <t>Чуковский, Корней</t>
  </si>
  <si>
    <t>Серебряный герб</t>
  </si>
  <si>
    <t>Как весело и интересно озорничать на уроках, смеяться над учителями и хитрить на экзаменах! Так было и так будет во веки веков, покуда существует школа. Гимназист 5-го класса одесской гимназии, хоть и был вполне послушным мальчиком, тоже любил хихикать над попом Мелетием, подсказывал на контрольных и злостно поедал на переменах скоромные пирожки. Но вот однажды из гимназии его исключили. Кончилась беззаботная школьная жизнь. Началась другая — трудная и жёсткая. И вот тут не сплоховал бывший гимназист — стал челов Автобиографическую повесть "Серебряный герб" К. И. Чуковский написал в 1938 г. уже будучи знаменитым писателем и литературоведом. Печальная история, описанная в этом произведении, на самом деле случилась с ним, когда он учился в гимназии. Исключенный из 5-го класса, герой остро переживает несправедливость учителей и предательство одноклассников. Однако мальчишка находит в себе силы работать и учиться самостоятельно и, благодаря собственному упорству и поддержке близких, становится студентом, а потом журналистом и писателем. В повести множество смешных и светлых эпизодов, тонко передана атмосфера Одессы конца ХIХ века. Автобиографическую повесть "Серебряный герб" К. И. Чуковский написал в 1938 г. уже будучи знаменитым писателем и литературоведом. Печальная история, описанная в этом произведении, на самом деле случилась с ним, когда он учился в гимназии. Исключенный из 5-го класса, герой остро переживает несправедливость учителей и предательство одноклассников. Однако мальчишка находит в себе силы работать и учиться самостоятельно и, благодаря собственному упорству и поддержке близких, становится студентом, а потом журналистом и писателем. В повести множество смешных и светлых эпизодов, тонко передана атмосфера Одессы конца ХIХ века.</t>
  </si>
  <si>
    <t>Ничего не бойся!</t>
  </si>
  <si>
    <t>Chukovsky, Roots</t>
  </si>
  <si>
    <t>Silver Coat of Arms</t>
  </si>
  <si>
    <t>How fun and interesting it is to be naughty in class, laugh at teachers and cheat on exams! So it has been and so it will be forever and ever, as long as the school exists. The 5th grade high school student at the Odessa gymnasium, although he was quite an obedient boy, also liked to giggle at priest Meletiy, prompted him at the control and maliciously ate fast pies at recess. But one day he was expelled from the gymnasium. The carefree school life is over. Another one has begun — a difficult and tough one. And here the former high school student did not fail — K. I. Chukovsky wrote his autobiographical novel "The Silver Coat of Arms" in 1938, already being a famous writer and literary critic. The sad story described in this work actually happened to him when he was in high school. Expelled from 5th grade, the hero is acutely worried about the injustice of teachers and the betrayal of classmates. However, the boy finds the strength to work and study independently and, thanks to his own perseverance and the support of his family, becomes a student, and then a journalist and writer. There are many funny and bright episodes in the story, the atmosphere of Odessa at the end of the 19th century is subtly conveyed. K. I. Chukovsky wrote his autobiographical novel "The Silver Coat of Arms" in 1938. He was already a famous writer and literary critic. The sad story described in this work actually happened to him when he was in high school. Expelled from 5th grade, the hero is acutely worried about the injustice of teachers and the betrayal of classmates. However, the boy finds the strength to work and study independently and, thanks to his own perseverance and the support of his family, becomes a student, and then a journalist and writer. There are many funny and bright episodes in the story, the atmosphere of Odessa at the end of the 19th century is subtly conveyed.</t>
  </si>
  <si>
    <t>http://sentrumbookstore.com/upload/iblock/503/m8uzs8weydd0zsum7cwfoj6m9hrlkszn/f2712bb2592b83b46373facef0eba91e.jpg</t>
  </si>
  <si>
    <t>978-5-17-169630-6</t>
  </si>
  <si>
    <t>Kak veselo i interesno ozornichat na urokah, smeiatsia nad uchiteliami i hitrit na ekzamenah! Tak bielo i tak budet vo veki vekov, pokuda sushestvuet shkola. Gimnazist 5-go klassa odesskoi gimnazii, hot i biel vpolne poslushniem malchikom, toje lubil hihikat nad popom Meletiem, podskazieval na kontrolnieh i zlostno poedal na peremenah skoromniee pirojki. No vot odnajdie iz gimnazii ego iskluchili. Konchilas bezzabotnaia shkolnaia jizn. Nachalas drugaia — trudnaia i jestkaia. I vot tut ne splohoval bievshii gimnazist — stal chelov Avtobiograficheskuu povest "Serebrianiei gerb" K. I. Chukovskii napisal v 1938 g. uje buduchi znamenitiem pisatelem i literaturovedom. Pechalnaia istoriia, opisannaia v etom proizvedenii, na samom dele sluchilas s nim, kogda on uchilsia v gimnazii. Iskluchenniei iz 5-go klassa, geroi ostro perejivaet nespravedlivost uchitelei i predatelstvo odnoklassnikov. Odnako malchishka nahodit v sebe silie rabotat i uchitsia samostoiatelno i, blagodaria sobstvennomu uporstvu i podderjke blizkih, stanovitsia studentom, a potom jurnalistom i pisatelem. V povesti mnojestvo smeshnieh i svetlieh epizodov, tonko peredana atmosfera Odessie konca HIH veka. Avtobiograficheskuu povest "Serebrianiei gerb" K. I. Chukovskii napisal v 1938 g. uje buduchi znamenitiem pisatelem i literaturovedom. Pechalnaia istoriia, opisannaia v etom proizvedenii, na samom dele sluchilas s nim, kogda on uchilsia v gimnazii. Iskluchenniei iz 5-go klassa, geroi ostro perejivaet nespravedlivost uchitelei i predatelstvo odnoklassnikov. Odnako malchishka nahodit v sebe silie rabotat i uchitsia samostoiatelno i, blagodaria sobstvennomu uporstvu i podderjke blizkih, stanovitsia studentom, a potom jurnalistom i pisatelem. V povesti mnojestvo smeshnieh i svetlieh epizodov, tonko peredana atmosfera Odessie konca HIH veka.</t>
  </si>
  <si>
    <t>Chukovskii, Kornei</t>
  </si>
  <si>
    <t>Serebrianiei gerb</t>
  </si>
  <si>
    <t>История России. Полная энциклопедия</t>
  </si>
  <si>
    <t>В этой полной энциклопедии есть всё, что необходимо знать про историю нашей страны! Самые увлекательные и полезные факты о правителях династий Рюриковичей и Романовых, устройстве быта людей в разные периоды времени, развитии отечественной науки и культуры, укреплении государства и становлении великой Российской империи, занимательные и подробные данные с древнейших времён и до начала XX века — и всё это в одной книге. Информация в энциклопедии подана захватывающе и разнообразно, сопровождается большим количеством иллюстративного материала, поэтому привлечёт интерес как любого подростка, так и взрослого человека. Автор и иллюстратор книги — Юлия Школьник, создавшая множество популярных детских энциклопедий.Издание рекомендовано школьникам как справочное пособие в дополнение к школьной программе. Удобный, компактный формат книги позволит брать её с собой в школу, на прогулку и на любую экскурсию!А ещё эта энциклопедия станет замечательным подарком по любому поводу!</t>
  </si>
  <si>
    <t>The history of Russia. The Complete Encyclopedia</t>
  </si>
  <si>
    <t>This complete encyclopedia has everything you need to know about the history of our country! The most fascinating and useful facts about the rulers of the Rurikovich and Romanov dynasties, the way people lived in different periods of time, the development of national science and culture, the strengthening of the state and the formation of the great Russian Empire, entertaining and detailed data from ancient times to the beginning of the 20th century — and all this in one book. The information in the encyclopedia is presented in an exciting and diverse way, accompanied by a large amount of illustrative material, therefore it will attract the interest of both any teenager and an adult. The author and illustrator of the book is Yulia Shkolnik, who has created many popular children's encyclopedias.The publication is recommended to schoolchildren as a reference guide in addition to the school curriculum. The convenient, compact format of the book will allow you to take it with you to school, for a walk and on any excursion!And this encyclopedia will be a wonderful gift for any occasion!</t>
  </si>
  <si>
    <t>http://sentrumbookstore.com/upload/iblock/e3c/1q88ersc0p7hqc6logqu520e0dk2z78a/41bb903f4a5ea8222c01ed9138216e95.jpg</t>
  </si>
  <si>
    <t>978-5-04-199705-2</t>
  </si>
  <si>
    <t>V etoi polnoi enciklopedii est vse, chto neobhodimo znat pro istoriu nashei stranie! Samiee uvlekatelniee i polezniee faktie o praviteliah dinastii Rurikovichei i Romanovieh, ustroistve bieta ludei v razniee periodie vremeni, razvitii otechestvennoi nauki i kulturie, ukreplenii gosudarstva i stanovlenii velikoi Rossiiskoi imperii, zanimatelniee i podrobniee danniee s drevneishih vremen i do nachala XX veka — i vse eto v odnoi knige. Informaciia v enciklopedii podana zahvatievaushe i raznoobrazno, soprovojdaetsia bolshim kolichestvom illustrativnogo materiala, poetomu privlechet interes kak lubogo podrostka, tak i vzroslogo cheloveka. Avtor i illustrator knigi — Uliia Shkolnik, sozdavshaia mnojestvo populiarnieh detskih enciklopedii.Izdanie rekomendovano shkolnikam kak spravochnoe posobie v dopolnenie k shkolnoi programme. Udobniei, kompaktniei format knigi pozvolit brat ee s soboi v shkolu, na progulku i na lubuu ekskursiu!A eshe eta enciklopediia stanet zamechatelniem podarkom po lubomu povodu!</t>
  </si>
  <si>
    <t>Istoriia Rossii. Polnaia enciklopediia</t>
  </si>
  <si>
    <t>Шляхов, Андрей</t>
  </si>
  <si>
    <t>Сказочная генетика</t>
  </si>
  <si>
    <t>Академик Ген Генович Генов, а для друзей просто Геныч, – самый настоящий гений генетики! Он познакомит вас с этой удивительной наукой, без которой не было бы ни людей, ни иных живых видов на нашей Земле.В чём разница между генотипом и фенотипом? Почему дети похожи на своих родителей? Как кот стал китом, а мышка мошкой? Что такое генетические карты?А чтобы юный читатель точно не заскучал в этом путешествии, мудрый Геныч ведёт своё повествование в виде сказок, каждая из которых начинается с увлекательной истории, а заканчивается самыми настоящими научными выводами, которые легко запоминаются благодаря реальным примерам.Эта книга – полезный материал для маленьких исследователей. Развивая любознательность и воображение, "Сказочная генетика" делает науку доступной и занимательной.Шляхов Андрей Левонович – известный писатель и популяризатор науки, проработавший более пятнадцати лет врачом.Иллюстрации Марины РябовойДля среднего и старшего школьного возраста.</t>
  </si>
  <si>
    <t>Shlyakhov, Andrey</t>
  </si>
  <si>
    <t>Fabulous genetics</t>
  </si>
  <si>
    <t>Academician Gen Genovich Genov, and for friends just Genych, is a real genius of genetics! He will introduce you to this amazing science, without which there would be no humans or other living species on our Earth.What is the difference between genotype and phenotype? Why do children look like their parents? How did the cat become a whale and the mouse a midge? What are genetic maps?And so that the young reader does not get bored on this journey, the wise Genych conducts his narration in the form of fairy tales, each of which begins with a fascinating story and ends with real scientific conclusions that are easily remembered thanks to real examples.This book is useful material for young researchers. By developing curiosity and imagination, "Fabulous Genetics" makes science accessible and entertaining.Andrey Levonovich Shlyakhov is a well–known writer and popularizer of science, who has worked as a doctor for more than fifteen years.Illustrations by Marina Ryabova for middle and high school age.</t>
  </si>
  <si>
    <t>http://sentrumbookstore.com/upload/iblock/490/qolb7kvcf3q33ys00l7dpxudo0rjs8ql/65fa47a1597719899e1a553db9168a90.jpg</t>
  </si>
  <si>
    <t>978-5-17-161446-1</t>
  </si>
  <si>
    <t>Akademik Gen Genovich Genov, a dlia druzei prosto Geniech, – samiei nastoiashii genii genetiki! On poznakomit vas s etoi udivitelnoi naukoi, bez kotoroi ne bielo bie ni ludei, ni inieh jivieh vidov na nashei Zemle.V chem raznica mejdu genotipom i fenotipom? Pochemu deti pohoji na svoih roditelei? Kak kot stal kitom, a mieshka moshkoi? Chto takoe geneticheskie kartie?A chtobie uniei chitatel tochno ne zaskuchal v etom puteshestvii, mudriei Geniech vedet svoe povestvovanie v vide skazok, kajdaia iz kotorieh nachinaetsia s uvlekatelnoi istorii, a zakanchivaetsia samiemi nastoiashimi nauchniemi vievodami, kotoriee legko zapominautsia blagodaria realniem primeram.Eta kniga – polezniei material dlia malenkih issledovatelei. Razvivaia luboznatelnost i voobrajenie, "Skazochnaia genetika" delaet nauku dostupnoi i zanimatelnoi.Shliahov Andrei Levonovich – izvestniei pisatel i populiarizator nauki, prorabotavshii bolee piatnadcati let vrachom.Illustracii Marinie RiabovoiDlia srednego i starshego shkolnogo vozrasta.</t>
  </si>
  <si>
    <t>Shliahov, Andrei</t>
  </si>
  <si>
    <t>Skazochnaia genetika</t>
  </si>
  <si>
    <t>Шнайдер, Лиана</t>
  </si>
  <si>
    <t>Большая книга приключений Конни. Семья</t>
  </si>
  <si>
    <t>Конни — девочка в забавной полосатой футболке — давно стала лучшим другом для мальчишек и девчонок по всему миру. С ней ребята взрослеют, заводят настоящих друзей и узнают много нового. Истории нового сборника объединены главной идеей: нет ничего важнее семьи. Если рядом с ребёнком есть любящие взрослые, он всегда будет чувствовать себя уверенным и счастливым. И даже расстояния этому не будут помехой!</t>
  </si>
  <si>
    <t>Лучший друг - Конни</t>
  </si>
  <si>
    <t>Schneider, Liana</t>
  </si>
  <si>
    <t>Connie's big adventure book. Family</t>
  </si>
  <si>
    <t>Connie, the girl in the funny striped T—shirt, has long been the best friend for boys and girls all over the world. With her, the guys grow up, make real friends and learn a lot of new things. The stories of the new collection are united by the main idea: There is nothing more important than family. If there are loving adults around the child, he will always feel confident and happy. And even the distances won't be a hindrance!</t>
  </si>
  <si>
    <t>http://sentrumbookstore.com/upload/iblock/147/cgbuo7w3gw1i2353w8u3rg1s1auq5r21/5685f17e8f2f45ef8463642b310a92fd.jpg</t>
  </si>
  <si>
    <t>978-5-0063-0201-3</t>
  </si>
  <si>
    <t>Konni — devochka v zabavnoi polosatoi futbolke — davno stala luchshim drugom dlia malchishek i devchonok po vsemu miru. S nei rebiata vzrosleut, zavodiat nastoiashih druzei i uznaut mnogo novogo. Istorii novogo sbornika obedinenie glavnoi ideei: net nichego vajnee semi. Esli riadom s rebenkom est lubiashie vzrosliee, on vsegda budet chuvstvovat sebia uverenniem i schastliviem. I daje rasstoianiia etomu ne budut pomehoi!</t>
  </si>
  <si>
    <t>Shnaider, Liana</t>
  </si>
  <si>
    <t>Bolshaia kniga prikluchenii Konni. Semia</t>
  </si>
  <si>
    <t>Конни катается на лыжах</t>
  </si>
  <si>
    <t>Кататься на лыжах с горы или по лесу — что может быть лучше в хорошую погоду зимой! А если это делать в хорошей компании с родителями и друзьями — отличное настроение гарантировано!Вставайте вместе с Конни на лыжи, заводите новых друзей и веселитесь всей семьей на горных склонах. Читать дальше…</t>
  </si>
  <si>
    <t>Connie goes skiing</t>
  </si>
  <si>
    <t>Skiing down the mountain or through the forest — what could be better in good winter weather! And if you do it in good company with your parents and friends, a great mood is guaranteed!Get up on skis with Connie, make new friends and have fun with the whole family on the mountain slopes. Read more…</t>
  </si>
  <si>
    <t>http://sentrumbookstore.com/upload/iblock/55e/i6twpp1ogzw2b2hv026mvyq66up5bihy/a5de6dd291af0af15aebb88c10b40ba7.jpg</t>
  </si>
  <si>
    <t>978-5-0063-0217-4</t>
  </si>
  <si>
    <t>Katatsia na liejah s gorie ili po lesu — chto mojet biet luchshe v horoshuu pogodu zimoi! A esli eto delat v horoshei kompanii s roditeliami i druziami — otlichnoe nastroenie garantirovano!Vstavaite vmeste s Konni na lieji, zavodite novieh druzei i veselites vsei semei na gornieh sklonah. Chitat dalshe…</t>
  </si>
  <si>
    <t>Konni kataetsia na liejah</t>
  </si>
  <si>
    <t>Конни потерялась в магазине</t>
  </si>
  <si>
    <t>Даже взрослый, оказавшись один в незнакомом месте, не сразу может сообразить, что делать. Что же говорить о маленьких детях! Вот и с Конни приключилась неприятность: она потерялась в большом магазине одежды и долго не могла найти маму.Как вести себя в больших торговых центрах? Почему так важно помнить, как зовут тебя и твоих родителей? И как не растеряться, если все-таки потерялся? Обо всем этом вы сможете поговорить со своим малышом, прочитав очередную историю о приключениях Конни. Читать дальше…</t>
  </si>
  <si>
    <t>Connie got lost in the store</t>
  </si>
  <si>
    <t>Even an adult, finding himself alone in an unfamiliar place, can not immediately figure out what to do. What can we say about small children! So trouble happened to Connie: she got lost in a large clothing store and couldn't find her mother for a long time.How to behave in large shopping malls? Why is it so important to remember your and your parents' names? And how can you not get lost if you get lost? You can talk about all this with your baby by reading another story about Connie's adventures. Read more…</t>
  </si>
  <si>
    <t>http://sentrumbookstore.com/upload/iblock/d07/0f0pp10w27gkmrmxpdhkfh0122ii3e8m/e47906edc0122cda7315df4cb821ee6b.jpg</t>
  </si>
  <si>
    <t>978-5-0063-0236-5</t>
  </si>
  <si>
    <t>Daje vzrosliei, okazavshis odin v neznakomom meste, ne srazu mojet soobrazit, chto delat. Chto je govorit o malenkih detiah! Vot i s Konni prikluchilas nepriiatnost: ona poterialas v bolshom magazine odejdie i dolgo ne mogla naiti mamu.Kak vesti sebia v bolshih torgovieh centrah? Pochemu tak vajno pomnit, kak zovut tebia i tvoih roditelei? I kak ne rasteriatsia, esli vse-taki poterialsia? Obo vsem etom vie smojete pogovorit so svoim malieshom, prochitav ocherednuu istoriu o priklucheniiah Konni. Chitat dalshe…</t>
  </si>
  <si>
    <t>Konni poterialas v magazine</t>
  </si>
  <si>
    <t>Конни спасает пасхального зайца</t>
  </si>
  <si>
    <t>В городке Конни все готовятся к празднованию Пасхи: украшают дома, собирают ветки для общего пасхального костра и раскрашивают яйца. Конни тоже не отстаёт и устраивает на окне маленький садик с домашней зеленью. Но праздник чуть не заканчивается бедой: в кучу веток, собранных для костра, забрался маленький заяц и не решался убежать, даже когда огонь разгорелся. К счастью, ребята заметили зверушку и спасли! Эта история станет хорошим поводом обсудить с ребёнком традиции другой страны, придумать весенние украшения для дома и вспомнить, что надо внимательно относиться к природе, если вы отмечаете что-то на свежем воздухе.</t>
  </si>
  <si>
    <t>Connie saves the Easter bunny</t>
  </si>
  <si>
    <t>In the town of Connie, everyone is preparing for Easter celebrations: they decorate houses, collect branches for a common Easter bonfire and paint eggs. Connie also keeps up and arranges a small garden with homemade greenery on the window. But the holiday almost ends in disaster: a small hare climbed into a pile of branches gathered for a bonfire and did not dare to run away, even when the fire broke out. Fortunately, the guys noticed the little animal and saved it! This story will be a good reason to discuss with your child the traditions of another country, come up with spring decorations for the house and remember that you need to be attentive to nature if you celebrate something outdoors.</t>
  </si>
  <si>
    <t>http://sentrumbookstore.com/upload/iblock/710/9ovkbiz038d8s7d1q3nd7xuz6qxwvyd0/5918e26f53bf07355a83ba75a63eed0a.jpg</t>
  </si>
  <si>
    <t>978-5-0063-0146-7</t>
  </si>
  <si>
    <t>V gorodke Konni vse gotoviatsia k prazdnovaniu Pashi: ukrashaut doma, sobiraut vetki dlia obshego pashalnogo kostra i raskrashivaut iaica. Konni toje ne otstaet i ustraivaet na okne malenkii sadik s domashnei zelenu. No prazdnik chut ne zakanchivaetsia bedoi: v kuchu vetok, sobrannieh dlia kostra, zabralsia malenkii zaiac i ne reshalsia ubejat, daje kogda ogon razgorelsia. K schastu, rebiata zametili zverushku i spasli! Eta istoriia stanet horoshim povodom obsudit s rebenkom tradicii drugoi stranie, pridumat vesennie ukrasheniia dlia doma i vspomnit, chto nado vnimatelno otnositsia k prirode, esli vie otmechaete chto-to na svejem vozduhe.</t>
  </si>
  <si>
    <t>Konni spasaet pashalnogo zaica</t>
  </si>
  <si>
    <t>Конни читает</t>
  </si>
  <si>
    <t>Все родители хотят, чтобы дети читали много и с удовольствием.Вместе с Конни покажите малышу, что книги — это очень интересно и весело, особенно если ты сам их выбрал и сам прочитал. А ещё можно написать свою историю и подарить её кому-нибудь на память. Читать дальше…</t>
  </si>
  <si>
    <t>Connie is reading</t>
  </si>
  <si>
    <t>All parents want their children to read a lot and enjoy it.Together with Connie, show your child that books are very interesting and fun, especially if you chose them yourself and read them yourself. Or you can write your own story and give it to someone as a keepsake. Read more…</t>
  </si>
  <si>
    <t>http://sentrumbookstore.com/upload/iblock/61e/zg7vfcw9qr31tyjnl6b2db1ky28djxv3/1edc2bc0dfcf5d4a97092e4bc3af060d.jpg</t>
  </si>
  <si>
    <t>978-5-0063-0235-8</t>
  </si>
  <si>
    <t>Vse roditeli hotiat, chtobie deti chitali mnogo i s udovolstviem.Vmeste s Konni pokajite malieshu, chto knigi — eto ochen interesno i veselo, osobenno esli tie sam ih viebral i sam prochital. A eshe mojno napisat svou istoriu i podarit ee komu-nibud na pamiat. Chitat dalshe…</t>
  </si>
  <si>
    <t>Konni chitaet</t>
  </si>
  <si>
    <t>Штомпель, А.</t>
  </si>
  <si>
    <t>Гусеничка, которая не хотела становиться бабочкой: повесть-сказка</t>
  </si>
  <si>
    <t>На Старой Яблоне вылупляется крохотная Гусеничка и узнаёт, что мир не только вкусный, но и интересный: можно болтать с Каплями Дождя, качаться на шёлковой нити, играть в лабиринтах внутри яблока со своим другом Червячком... Однажды в Сад приходит Непослушная Девочка, срывает яблоко, в котором сидят Гусеничка и Червячок, а потом на лугу выкидывает огрызок. Так друзья оказываются вдали от Родного Дерева, и начинается их полный опасностей и приключений путь домой.Для дошкольного и младшего школьного возраста (0+).</t>
  </si>
  <si>
    <t>Аквилегия-М</t>
  </si>
  <si>
    <t>Shtompel, A.</t>
  </si>
  <si>
    <t>The Caterpillar who didn't want to become a butterfly: a story-tale</t>
  </si>
  <si>
    <t>A tiny Caterpillar hatches on an Old Apple Tree and learns that the world is not only delicious, but also interesting: you can chat with Raindrops, swing on a silk thread, play in the mazes inside the apple with your friend the Worm... One day, a Naughty Girl comes to the Garden, picks an apple with a Caterpillar and a Worm in it, and then throws the core out in the meadow. So the friends find themselves far from their Native Tree, and their journey home full of dangers and adventures begins.For preschool and primary school age (0+).</t>
  </si>
  <si>
    <t>http://sentrumbookstore.com/upload/iblock/139/cnj04u1z4nh3b17mwgyz23rbnfuis70u/e15612be5c61cc891c20fbbfad01ecf7.jpg</t>
  </si>
  <si>
    <t>978-5-907850-02-6</t>
  </si>
  <si>
    <t>Na Staroi Iablone vielupliaetsia krohotnaia Gusenichka i uznaet, chto mir ne tolko vkusniei, no i interesniei: mojno boltat s Kapliami Dojdia, kachatsia na shelkovoi niti, igrat v labirintah vnutri iabloka so svoim drugom Cherviachkom... Odnajdie v Sad prihodit Neposlushnaia Devochka, srievaet iabloko, v kotorom sidiat Gusenichka i Cherviachok, a potom na lugu viekidievaet ogriezok. Tak druzia okazievautsia vdali ot Rodnogo Dereva, i nachinaetsia ih polniei opasnostei i prikluchenii put domoi.Dlia doshkolnogo i mladshego shkolnogo vozrasta (0+).</t>
  </si>
  <si>
    <t>Gusenichka, kotoraia ne hotela stanovitsia babochkoi: povest-skazka</t>
  </si>
  <si>
    <t>Akvilegiia-M</t>
  </si>
  <si>
    <t>Aquilegia-M</t>
  </si>
  <si>
    <t>Элиот, Д.</t>
  </si>
  <si>
    <t>Тайны и загадки. Убийство в Лондоне</t>
  </si>
  <si>
    <t>1 ЗАГАДКА, 2 СЫЩИКА, 5 ГЛАВ ЧТОБЫ НАЙТИ РЕШЕНИЕ. ТВОЁ ПЕРВОЕ РАССЛЕДОВАНИЕ! Когда актёра королевского театра находят на садовой дорожке бездыханным, только юный Артур Девис понимает, что дело не чисто. Он решает провести собственное расследование и доказать, что мистер Додс был убит. Только с чего начать? Как стать сыщиком, если до этого ты только читал о них в книгах? Артур понимает, чтобы добраться до истины придётся постараться. Участвуй в расследовании вместе с ним. РАСПРАШИВАЙ СВИДЕТЕЛЕЙ, ЗАПИСЫВАЙ ГИПОТЕЗЫ, ИЗУЧАЙ УЛИКИ. ОПЕРЕДИ КНИЖНОГО СОПЕРНИКА И ДОГАДАЙСЯ ПЕРВЫМ, КТО СОВЕРШИЛ ПРЕСТУПЛЕНИЕ. ОСМЕЛИШЬСЯ ЛИ ТЫ ВСТУПИТЬ В ИГРУ?.. Читать дальше…</t>
  </si>
  <si>
    <t>Детектив-интерактив</t>
  </si>
  <si>
    <t>Eliot, D.</t>
  </si>
  <si>
    <t>Mysteries and riddles. Murder in London</t>
  </si>
  <si>
    <t>1 RIDDLE, 2 DETECTIVES, 5 CHAPTERS TO FIND A SOLUTION. YOUR FIRST INVESTIGATION! When an actor of the Royal Theater is found lifeless on the garden path, only young Arthur Davis realizes that the matter is not clean. He decides to conduct his own investigation and prove that Mr. Dods was murdered. Just where to start? How do you become a detective if you've only read about them in books before? Arthur understands that he will have to try to get to the truth. Participate in the investigation with him. INTERROGATE WITNESSES, WRITE DOWN HYPOTHESES, STUDY THE EVIDENCE. GET AHEAD OF YOUR BOOK RIVAL AND BE THE FIRST TO GUESS WHO COMMITTED THE CRIME. DO YOU DARE TO JOIN THE GAME?.. Read more…</t>
  </si>
  <si>
    <t>http://sentrumbookstore.com/upload/iblock/fad/jpkje4is7dvtpue8us5vcl2elxudtz44/315f4e7c46ba9af778df1bd623a1e7de.jpg</t>
  </si>
  <si>
    <t>978-5-389-26026-9</t>
  </si>
  <si>
    <t>1 ZAGADKA, 2 SIeShIKA, 5 GLAV ChTOBIe NAITI REShENIE. TVOE PERVOE RASSLEDOVANIE! Kogda aktera korolevskogo teatra nahodiat na sadovoi dorojke bezdiehanniem, tolko uniei Artur Devis ponimaet, chto delo ne chisto. On reshaet provesti sobstvennoe rassledovanie i dokazat, chto mister Dods biel ubit. Tolko s chego nachat? Kak stat sieshikom, esli do etogo tie tolko chital o nih v knigah? Artur ponimaet, chtobie dobratsia do istinie pridetsia postaratsia. Uchastvui v rassledovanii vmeste s nim. RASPRAShIVAI SVIDETELEI, ZAPISIeVAI GIPOTEZIe, IZUChAI ULIKI. OPEREDI KNIJNOGO SOPERNIKA I DOGADAISIa PERVIeM, KTO SOVERShIL PRESTUPLENIE. OSMELIShЬSIa LI TIe VSTUPITЬ V IGRU?.. Chitat dalshe…</t>
  </si>
  <si>
    <t>Tainie i zagadki. Ubiistvo v Londone</t>
  </si>
  <si>
    <t>Энде, М.</t>
  </si>
  <si>
    <t>Прочитайте красивые, волшебные, изумительные сказки знаменитого немецкого писателя Михаэля Энде! Вы узнаете, зачем мухи бросают спортивный вызов слону, как носорог ставит себе поистине выдающийся памятник и доберётся ли черепаха на свадьбу ко льву…Добрые, мудрые и поэтичные произведения М. Энде, автора знаменитой «Истории, конца которой нет», известны во всём мире и переведены более чем на 40 языков! Читать дальше…</t>
  </si>
  <si>
    <t>Ende, M.</t>
  </si>
  <si>
    <t>Read the beautiful, magical, amazing fairy tales of the famous German writer Michael Ende! You will learn why flies challenge elephants in sports, how a rhinoceros sets up a truly outstanding monument for itself, and whether a turtle will get to a lion for a wedding... The kind, wise and poetic works of M. Ende, author of the famous "Story with No End", are known all over the world and have been translated into more than 40 languages! Read more…</t>
  </si>
  <si>
    <t>http://sentrumbookstore.com/upload/iblock/920/699lnkwecwp9u976rimc2vdgdicxgsat/ff601099c65dda265085c8fe29a2dd3f.jpg</t>
  </si>
  <si>
    <t>978-5-389-26916-3</t>
  </si>
  <si>
    <t>Prochitaite krasiviee, volshebniee, izumitelniee skazki znamenitogo nemeckogo pisatelia Mihaelia Ende! Vie uznaete, zachem muhi brosaut sportivniei viezov slonu, kak nosorog stavit sebe poistine viedaushiisia pamiatnik i doberetsia li cherepaha na svadbu ko lvu…Dobriee, mudriee i poetichniee proizvedeniia M. Ende, avtora znamenitoi «Istorii, konca kotoroi net», izvestnie vo vsem mire i perevedenie bolee chem na 40 iaziekov! Chitat dalshe…</t>
  </si>
  <si>
    <t>Яковлев, Лев</t>
  </si>
  <si>
    <t>Обожалки, дразнилки, частушки, стихи</t>
  </si>
  <si>
    <t>Без остроумных дразнилок, обожалок, подколов невозможнажизнь школьника! Дразниться дразнилками Льва Яковлевасовсем не сложно, ведь это стихи-коротыши, которые быстрозапоминаются и помогут постоять за себя самым заядлым зубрилками бубнилкам. А ещё в этой книге есть весёлые частушки и просто стихио дружбе, вредности и послушности, обо всём, что замечаютнаблюдательные детские глаза! Лев Яковлев (родился в 1954 году) — детский поэт, писатель, автор знаменитых частушек и дразнилок, создатель прекрасных лирических стихотворений. Первые стихи Льва Яковлева были опубликованы в 1984 году в журнале "Мурзилка". Автор многочисленных пьес к мюзиклам и операм. Рок-классик опера "Повелитель мух" была отмечена премией Правительства РФ в области культуры (премьера оперы состоялась в 2007 году в детском музыкальном театре им. Н. И. Сац). Бесспорно, стихотворения Льва Яковлева вошли в современную русскую детскую литературу. Его частушки частенько звучат на школьных концертах, посвящённых Дню смеха и Дню дурака. А лирические стихи о детях, дружбе, природе понравятся даже самому требовательному читателю.Для детей до 3-х лет. Лев Яковлев (родился в 1954 году) — детский поэт, писатель, автор знаменитых частушек и дразнилок, создатель прекрасных лирических стихотворений. Первые стихи Льва Яковлева были опубликованы в 1984 году в журнале "Мурзилка". Автор многочисленных пьес к мюзиклам и операм. Рок-классик опера "Повелитель мух" была отмечена премией Правительства РФ в области культуры (премьера оперы состоялась в 2007 году в детском музыкальном театре им. Н. И. Сац). Бесспорно, стихотворения Льва Яковлева вошли в современную русскую детскую литературу. Его частушки частенько звучат на школьных концертах, посвящённых Дню смеха и Дню дурака. А лирические стихи о детях, дружбе, природе понравятся даже самому требовательному читателю.Для детей до 3-х лет.</t>
  </si>
  <si>
    <t>Новые детские книжки</t>
  </si>
  <si>
    <t>Yakovlev, Lev</t>
  </si>
  <si>
    <t>Adorers, teasers, ditties, poems</t>
  </si>
  <si>
    <t>A schoolboy's life is impossible without witty teasers, admirers, and jokes! It's not difficult to tease Lev Yakovlev's teasers, because these are short poems that will quickly come to mind and help the most inveterate cramming girls stand up for themselves. And in this book there are funny ditties and just verses about friendship, harmfulness and obedience, about everything that observant children's eyes notice! Lev Yakovlev (born 1954) is a children's poet, writer, author of famous ditties and teasers, creator of beautiful lyrical poems. Lev Yakovlev's first poems were published in 1984 in the magazine Murzilka. He is the author of numerous plays for musicals and operas. The classic rock opera "Lord of the Flies" was awarded the Russian Government's Cultural Prize (the opera premiered in 2007 at the N. I. Sats Children's Musical Theater). Undoubtedly, Lev Yakovlev's poems have entered modern Russian children's literature. His ditties are often heard at school concerts dedicated to April Fool's Day and April Fool's Day. And lyrical poems about children, friendship, and nature will appeal even to the most demanding reader.For children under 3 years old. Lev Yakovlev (born 1954) is a children's poet, writer, author of famous ditties and teasers, creator of beautiful lyrical poems. Lev Yakovlev's first poems were published in 1984 in the magazine Murzilka. He is the author of numerous plays for musicals and operas. The classic rock opera "Lord of the Flies" was awarded the Russian Government's Cultural Prize (the opera premiered in 2007 at the N. I. Sats Children's Musical Theater). Undoubtedly, Lev Yakovlev's poems have entered modern Russian children's literature. His ditties are often heard at school concerts dedicated to April Fool's Day and April Fool's Day. And lyrical poems about children, friendship, and nature will appeal even to the most demanding reader.For children under 3 years old.</t>
  </si>
  <si>
    <t>http://sentrumbookstore.com/upload/iblock/187/aya4ec5n6c5pfri04c5z0nbqhdttgvxe/9964af6c5dc884766a7c93c803165f65.jpg</t>
  </si>
  <si>
    <t>978-5-17-163852-8</t>
  </si>
  <si>
    <t>Bez ostroumnieh draznilok, obojalok, podkolov nevozmojnajizn shkolnika! Draznitsia draznilkami Lva Iakovlevasovsem ne slojno, ved eto stihi-korotieshi, kotoriee biestrozapominautsia i pomogut postoiat za sebia samiem zaiadliem zubrilkami bubnilkam. A eshe v etoi knige est veseliee chastushki i prosto stihio drujbe, vrednosti i poslushnosti, obo vsem, chto zamechautnabludatelniee detskie glaza! Lev Iakovlev (rodilsia v 1954 godu) — detskii poet, pisatel, avtor znamenitieh chastushek i draznilok, sozdatel prekrasnieh liricheskih stihotvorenii. Perviee stihi Lva Iakovleva bieli opublikovanie v 1984 godu v jurnale "Murzilka". Avtor mnogochislennieh pes k muziklam i operam. Rok-klassik opera "Povelitel muh" biela otmechena premiei Pravitelstva RF v oblasti kulturie (premera operie sostoialas v 2007 godu v detskom muziekalnom teatre im. N. I. Sac). Bessporno, stihotvoreniia Lva Iakovleva voshli v sovremennuu russkuu detskuu literaturu. Ego chastushki chastenko zvuchat na shkolnieh koncertah, posviashennieh Dnu smeha i Dnu duraka. A liricheskie stihi o detiah, drujbe, prirode ponraviatsia daje samomu trebovatelnomu chitatelu.Dlia detei do 3-h let. Lev Iakovlev (rodilsia v 1954 godu) — detskii poet, pisatel, avtor znamenitieh chastushek i draznilok, sozdatel prekrasnieh liricheskih stihotvorenii. Perviee stihi Lva Iakovleva bieli opublikovanie v 1984 godu v jurnale "Murzilka". Avtor mnogochislennieh pes k muziklam i operam. Rok-klassik opera "Povelitel muh" biela otmechena premiei Pravitelstva RF v oblasti kulturie (premera operie sostoialas v 2007 godu v detskom muziekalnom teatre im. N. I. Sac). Bessporno, stihotvoreniia Lva Iakovleva voshli v sovremennuu russkuu detskuu literaturu. Ego chastushki chastenko zvuchat na shkolnieh koncertah, posviashennieh Dnu smeha i Dnu duraka. A liricheskie stihi o detiah, drujbe, prirode ponraviatsia daje samomu trebovatelnomu chitatelu.Dlia detei do 3-h let.</t>
  </si>
  <si>
    <t>Iakovlev, Lev</t>
  </si>
  <si>
    <t>Obojalki, draznilki, chastushki, stihi</t>
  </si>
  <si>
    <t>Букварь с картинками. Букварь</t>
  </si>
  <si>
    <t>Букварь поможет детям не только узнать буквы и научиться соотносить их со звуками, но и читать самостоятельно. Книга содержит уникальное объединение систем, дающее эффективный результат, - традиционного подхода обучения и новейших методик! Специальные упражнения-задания позволят тренировать зрительную и слухоречевую память, развивая фонематический слух. Яркие иллюстрации, интересные задания непременно сформируют желание читать и узнавать новое. В букваре есть раздел с текстами различной сложности и слоговые таблицы, помогающие отработать верное произношение-чтение слогов, а потом и узнавание их в словах. Ребёнок, занимаясь по этому букварю, не будет испытывать никаких трудностей при чтении в первом классе!</t>
  </si>
  <si>
    <t>Умка</t>
  </si>
  <si>
    <t>A primer with pictures. The primer</t>
  </si>
  <si>
    <t>The primer will help children not only to learn letters and learn how to relate them to sounds, but also to read on their own. The book contains a unique combination of systems that gives effective results - the traditional teaching approach and the latest techniques! Special exercises and tasks will allow you to train visual and auditory memory, developing phonemic hearing. Vivid illustrations and interesting tasks will certainly form a desire to read and learn new things. The primer has a section with texts of varying complexity and syllabic tables that help you practice correct pronunciation-reading syllables, and then recognizing them in words. A child studying this primer will not experience any difficulties when reading in the first grade!</t>
  </si>
  <si>
    <t>http://sentrumbookstore.com/upload/iblock/073/xbn93w8eryidypi9d0s34jtf7d8wdjit/7e0c3b160a5e8a459103b5c2864e099b.jpg</t>
  </si>
  <si>
    <t>978-5-506-10048-5</t>
  </si>
  <si>
    <t>Bukvar pomojet detiam ne tolko uznat bukvie i nauchitsia sootnosit ih so zvukami, no i chitat samostoiatelno. Kniga soderjit unikalnoe obedinenie sistem, daushee effektivniei rezultat, - tradicionnogo podhoda obucheniia i noveishih metodik! Specialniee uprajneniia-zadaniia pozvoliat trenirovat zritelnuu i sluhorechevuu pamiat, razvivaia fonematicheskii sluh. Iarkie illustracii, interesniee zadaniia nepremenno sformiruut jelanie chitat i uznavat novoe. V bukvare est razdel s tekstami razlichnoi slojnosti i slogoviee tablicie, pomogaushie otrabotat vernoe proiznoshenie-chtenie slogov, a potom i uznavanie ih v slovah. Rebenok, zanimaias po etomu bukvaru, ne budet ispietievat nikakih trudnostei pri chtenii v pervom klasse!</t>
  </si>
  <si>
    <t>Bukvar s kartinkami. Bukvar</t>
  </si>
  <si>
    <t>Umka</t>
  </si>
  <si>
    <t>Дюпэн, О.</t>
  </si>
  <si>
    <t>Космос</t>
  </si>
  <si>
    <t>Добро пожаловать на орбиту! Эта книжка комиксов расскажет тебе самое важное, что нужно знать о космосе. Ты узнаешь, как устроена Солнечная система, что называют падающими звездами, почему Плутон исключили из списка планет и многое другое! Читать дальше…</t>
  </si>
  <si>
    <t>Комиксы для почемучек</t>
  </si>
  <si>
    <t>Dupin, O.</t>
  </si>
  <si>
    <t>Space</t>
  </si>
  <si>
    <t>Welcome to orbit! This comic book will tell you the most important thing you need to know about space. You will learn how the Solar system works, what they call shooting stars, why Pluto was excluded from the list of planets, and much more! Read more…</t>
  </si>
  <si>
    <t>http://sentrumbookstore.com/upload/iblock/601/2a0alji8x6walrcpvake6bj7m29rinmo/d712d2a5adf4ecd267e9e9cb6e093297.jpg</t>
  </si>
  <si>
    <t>978-5-389-26013-9</t>
  </si>
  <si>
    <t>Dobro pojalovat na orbitu! Eta knijka komiksov rasskajet tebe samoe vajnoe, chto nujno znat o kosmose. Tie uznaesh, kak ustroena Solnechnaia sistema, chto nazievaut padaushimi zvezdami, pochemu Pluton iskluchili iz spiska planet i mnogoe drugoe! Chitat dalshe…</t>
  </si>
  <si>
    <t>Dupen, O.</t>
  </si>
  <si>
    <t>Kosmos</t>
  </si>
  <si>
    <t>Эндрюс, И.</t>
  </si>
  <si>
    <t>Хроники хозяйки отеля. Том 1</t>
  </si>
  <si>
    <t>OEL-манга «Хроники хозяйки отеля» официально на бумаге в России. Графическая адаптация романа Clean Sweep автора бестселлеров по версии New York Times Илоны Эндрюс.С виду обычный отель хранит много тайн за закрытыми дверьми и необычных постояльцев с других концов вселенной.Дина — хозяйка небольшого отеля в викторианском стиле, которая истребляет монстров. «Гертруда Хант» с виду обычный отель, однако это убежище для гостей с других планет.И вот сейчас хищник с длинными когтями и отличной сноровкой начал охотиться по ночам и пугать всех соседей. Дина обладает магией, однако за пределами отеля ее силы слабеют. Разобраться с чудовищем ей помогает привлекательный альфа-оборотень Шон и не менее впечатляющий вампир Арланд. Совместными усилиями они пытаются обезопасить отель, но враг, с которым столкнулась Дина, не похож ни на кого, с кем она когда-либо имела дело.Атмосферная приключенческая OEL-манга, которая гармонично сочетает в себе юмор, романтику и фэнтези.Любовный треугольник «оборотень-ведьма-вампир» расследуют тайны магического отеля маленького городка, в котором происходит серия жестоких нападений неизвестного существа.На сайте Amazon у романа Clean Sweep более 8100 оценок.Комикс напечатан на мелованной бумаге, с тиснением фольгой на обложке.</t>
  </si>
  <si>
    <t>Young Adult. OEL-манга. Хроники хозяйки отеля</t>
  </si>
  <si>
    <t>Andrews, I.</t>
  </si>
  <si>
    <t>Chronicles of the hostess of the hotel. Volume 1</t>
  </si>
  <si>
    <t>OEL-the manga "Chronicles of the hostess of the hote" is officially on paper in Russia. Graphic adaptation of the novel Clean Sweep by New York Times bestselling author Ilona Andrews.A seemingly ordinary hotel keeps a lot of secrets behind closed doors and unusual guests from other parts of the universe.Dina is the owner of a small Victorian—style hotel that slays monsters. The Gertrude Hunt looks like an ordinary hotel, but it's a haven for visitors from other planets.And now a predator with long claws and excellent dexterity began to hunt at night and scare all the neighbors. Dina has magic, but her powers weaken outside the hotel. Sean, an attractive alpha werewolf, and Arland, an equally impressive vampire, help her deal with the monster. Together, they try to secure the hotel, but the enemy Dina is facing is unlike anyone she has ever dealt with.Atmospheric adventure manga OEL, which harmoniously combines humor, romance and fantasy.The werewolf-witch-vampire love triangle investigates the mysteries of a magical small-town hotel, where a series of brutal attacks by an unknown creature takes place.The novel Clean Sweep has more than 8,100 ratings on the Amazon website.The comic is printed on coated paper, embossed with foil on the cover.</t>
  </si>
  <si>
    <t>http://sentrumbookstore.com/upload/iblock/2f1/turlshwxhj5r6ht62jq44pmhdqvzkqd1/ca2153edf432bf5eebd97fa0b54a2225.jpg</t>
  </si>
  <si>
    <t>978-5-04-200627-2</t>
  </si>
  <si>
    <t>OEL-manga «Hroniki hoziaiki otelia» oficialno na bumage v Rossii. Graficheskaia adaptaciia romana Clean Sweep avtora bestsellerov po versii New York Times Ilonie Endrus.S vidu obiechniei otel hranit mnogo tain za zakrietiemi dvermi i neobiechnieh postoialcev s drugih koncov vselennoi.Dina — hoziaika nebolshogo otelia v viktorianskom stile, kotoraia istrebliaet monstrov. «Gertruda Hant» s vidu obiechniei otel, odnako eto ubejishe dlia gostei s drugih planet.I vot seichas hishnik s dlinniemi kogtiami i otlichnoi snorovkoi nachal ohotitsia po nocham i pugat vseh sosedei. Dina obladaet magiei, odnako za predelami otelia ee silie slabeut. Razobratsia s chudovishem ei pomogaet privlekatelniei alfa-oboroten Shon i ne menee vpechatliaushii vampir Arland. Sovmestniemi usiliiami oni pietautsia obezopasit otel, no vrag, s kotoriem stolknulas Dina, ne pohoj ni na kogo, s kem ona kogda-libo imela delo.Atmosfernaia prikluchencheskaia OEL-manga, kotoraia garmonichno sochetaet v sebe umor, romantiku i fentezi.Lubovniei treugolnik «oboroten-vedma-vampir» rassleduut tainie magicheskogo otelia malenkogo gorodka, v kotorom proishodit seriia jestokih napadenii neizvestnogo sushestva.Na saite Amazon u romana Clean Sweep bolee 8100 ocenok.Komiks napechatan na melovannoi bumage, s tisneniem folgoi na oblojke.</t>
  </si>
  <si>
    <t>Endrus, I.</t>
  </si>
  <si>
    <t>Hroniki hoziaiki otelia. Tom 1</t>
  </si>
  <si>
    <t>Анви, Рид</t>
  </si>
  <si>
    <t>Общество мертвых и исключительных (суперобложка)</t>
  </si>
  <si>
    <t>Эбель Барнс поднимается из могилы на кладбище Академии Скура. Она не знает, как оказалась здесь, но помнит, что у нее есть секрет — она видит призраков. Эбель предстоит выяснить, что скрывает ее прошлое, а также разгадать пугающие тайны Академии.</t>
  </si>
  <si>
    <t>Anvi, Reed</t>
  </si>
  <si>
    <t>Society of the Dead and Exceptional (dust jacket)</t>
  </si>
  <si>
    <t>Ebel Barnes rises from the grave at the Skura Academy Cemetery. She doesn't know how she got here, but she remembers that she has a secret — she sees ghosts. Ebel will have to find out what her past hides, as well as unravel the frightening secrets of the Academy.</t>
  </si>
  <si>
    <t>http://sentrumbookstore.com/upload/iblock/bdd/zp2woe1huhw5mrr99i12x7w7nkc6bblt/9e534e61eb1fb493e4be758c84dc44e4.jpg</t>
  </si>
  <si>
    <t>978-5-00214-994-0</t>
  </si>
  <si>
    <t>Ebel Barns podnimaetsia iz mogilie na kladbishe Akademii Skura. Ona ne znaet, kak okazalas zdes, no pomnit, chto u nee est sekret — ona vidit prizrakov. Ebel predstoit vieiasnit, chto skrievaet ee proshloe, a takje razgadat pugaushie tainie Akademii.</t>
  </si>
  <si>
    <t>Anvi, Rid</t>
  </si>
  <si>
    <t>Obshestvo mertvieh i iskluchitelnieh (superoblojka)</t>
  </si>
  <si>
    <t>Гретхен, Рю</t>
  </si>
  <si>
    <t>Книжный магазинчик ведьмы. Убийства и чаепития</t>
  </si>
  <si>
    <t>Фиби Винчестер получает в наследство книжно-чайный магазин, но на его крыльце находят тело незнакомца. Пытаясь разобраться в деле, Фиби узнает тайну своей тети и обнаруживает, что обладает магическими способностями, которые могут помочь найти убийцу.</t>
  </si>
  <si>
    <t>Red Violet. Больше чем магия</t>
  </si>
  <si>
    <t>Gretchen, Rue</t>
  </si>
  <si>
    <t>The witch's bookstore. Murders and tea parties</t>
  </si>
  <si>
    <t>Phoebe Winchester inherits a book and tea shop, but a stranger's body is found on its porch. While trying to figure out the case, Phoebe learns her aunt's secret and discovers that she possesses magical abilities that can help find the killer.</t>
  </si>
  <si>
    <t>http://sentrumbookstore.com/upload/iblock/035/38qf35zmypvrhx82hoar2ny4kb0uaz7w/970f74e104eebc5d0d53ba88292e7983.jpg</t>
  </si>
  <si>
    <t>978-5-00214-620-8</t>
  </si>
  <si>
    <t>Fibi Vinchester poluchaet v nasledstvo knijno-chainiei magazin, no na ego krielce nahodiat telo neznakomca. Pietaias razobratsia v dele, Fibi uznaet tainu svoei teti i obnarujivaet, chto obladaet magicheskimi sposobnostiami, kotoriee mogut pomoch naiti ubiicu.</t>
  </si>
  <si>
    <t>Grethen, Ru</t>
  </si>
  <si>
    <t>Knijniei magazinchik vedmie. Ubiistva i chaepitiia</t>
  </si>
  <si>
    <t>Карсионе, Э.</t>
  </si>
  <si>
    <t>Добро пожаловать в город мёртвых!</t>
  </si>
  <si>
    <t>Кладбище. Причудливые дома с узкими окошками. Призраки, оборотни и другие сверхъестественные существа, которые мирно уживаются с людьми. Добро пожаловать – это и есть Замогильник! Именно здесь оказалась Врана Маккей, девочка с чёрными волосами, шляпой с вороновым крылом и… большой тайной. Её родители пропали, и единственное, что от них осталось, — чемодан с чёрной бабочкой внутри. Теперь Врана вынуждена жить в доме тёти в Замогильнике, самом странном месте на свете! В полнолуние тут проходит парад мёртвых, а по улицам бродит злобный гном-красноколпачник. А ещё, кажется, местные что-то скрывают… Неужели они что-то знают о семье Враны? Чтобы узнать правду, девочке придётся побороть свои страхи…</t>
  </si>
  <si>
    <t>По ту сторону. Мистика для подростков</t>
  </si>
  <si>
    <t>Carcione, E.</t>
  </si>
  <si>
    <t>Welcome to the city of the dead!</t>
  </si>
  <si>
    <t>Cemetery. Fancy houses with narrow windows. Ghosts, werewolves, and other supernatural creatures that get along peacefully with humans. Welcome – this is the Burial Ground! This is where Vrana McKay, a girl with black hair, a raven-winged hat, and... a big secret, ended up. Her parents are missing, and the only thing left of them is a suitcase with a black butterfly inside. Now Vrana is forced to live in her aunt's house in the Tomb, the strangest place in the world! On a full moon, a parade of the dead takes place here, and an evil red-collar dwarf roams the streets. And it also seems that the locals are hiding something... do they really know something about the Vrana family? To find out the truth, the girl will have to overcome her fears.…</t>
  </si>
  <si>
    <t>http://sentrumbookstore.com/upload/iblock/633/x19428hgtb6znkngjwpa2jwmhcrjij5y/32d839119921f522218507b97fcf2998.jpg</t>
  </si>
  <si>
    <t>978-5-389-23696-7</t>
  </si>
  <si>
    <t>Kladbishe. Prichudliviee doma s uzkimi okoshkami. Prizraki, oborotni i drugie sverhestestvenniee sushestva, kotoriee mirno ujivautsia s ludmi. Dobro pojalovat – eto i est Zamogilnik! Imenno zdes okazalas Vrana Makkei, devochka s cherniemi volosami, shliapoi s voronoviem krielom i… bolshoi tainoi. Ee roditeli propali, i edinstvennoe, chto ot nih ostalos, — chemodan s chernoi babochkoi vnutri. Teper Vrana vienujdena jit v dome teti v Zamogilnike, samom strannom meste na svete! V polnolunie tut prohodit parad mertvieh, a po ulicam brodit zlobniei gnom-krasnokolpachnik. A eshe, kajetsia, mestniee chto-to skrievaut… Neujeli oni chto-to znaut o seme Vranie? Chtobie uznat pravdu, devochke pridetsia poborot svoi strahi…</t>
  </si>
  <si>
    <t>Karsione, E.</t>
  </si>
  <si>
    <t>Dobro pojalovat v gorod mertvieh!</t>
  </si>
  <si>
    <t>Пулман, Филип</t>
  </si>
  <si>
    <t>Темные начала. Книга 1. Северное сияние</t>
  </si>
  <si>
    <t>Представьте себе мир, очень похожий на наш, но бок о бок с людьми и технологиями в нем живут фантастические существа — ведьмы и бронированные медведи, а душа человека способна принимать форму животного — деймона.Двенадцатилетняя сирота Лира Белаква и ее деймон Пантелеймон живут в Оксфорде. Ее дядя — могущественный лорд Азриэл – приезжает в колледж для того, чтобы организовать экспедицию на Север. Цель его поездки — выяснить происхождение загадочной Пыли, которую можно увидеть на фотографиях, снятых в тех местах.Вскоре после отъезда дяди таинственные Жрецы похищают друга Лиры, мальчика-слугу Роджера. Ходят жуткие легенды о том, что они забирают детей на далекий Север, где творят с ними ужасные вещи.Лира отправляется на поиски друга, ещё не зная, какие тайны о себе и мире ей придётся открыть." Представьте себе мир, очень похожий на наш, но бок о бок с людьми и технологиями в нем живут фантастические существа — ведьмы и бронированные медведи, а душа человека способна принимать форму животного — деймона.Двенадцатилетняя сирота Лира Белаква и ее деймон Пантелеймон живут в Оксфорде. Ее дядя — могущественный лорд Азриэл – приезжает в колледж для того, чтобы организовать экспедицию на Север. Цель его поездки — выяснить происхождение загадочной Пыли, которую можно увидеть на фотографиях, снятых в тех местах.Вскоре после отъезда дяди таинственные Жрецы похищают друга Лиры, мальчика-слугу Роджера. Ходят жуткие легенды о том, что они забирают детей на далекий Север, где творят с ними ужасные вещи.Лира отправляется на поиски друга, ещё не зная, какие тайны о себе и мире ей придётся открыть." – Культовый фэнтезийный цикл в подарочном переиздании!– Суперобложка с ярким постером на обороте. Стильные минималистичные переплеты с золотым тиснением. 12 вклеек-иллюстраций с изображением персонажей и их деймонов. На форзацах – карта мира Лиры. Рисованная заставка от самого автора перед каждой главой. Обрезы всех томов складываются в изображение северного сияния!– Новая редактура. Были исправлены опечатки предыдущих изданий.– Цикл «Темные начала» был признан одним из лучших современных произведений для детства и юношества. Его любят как дети, так и родители по всему миру – продано более 17 миллионов экземпляров на 40 языках.</t>
  </si>
  <si>
    <t>Nova Fiction. Шедевры фантастики и фэнтези</t>
  </si>
  <si>
    <t>Pullman, Philip</t>
  </si>
  <si>
    <t>Dark beginnings. Book 1. The Northern Lights</t>
  </si>
  <si>
    <t>Imagine a world very similar to ours, but side by side with people and technology, fantastic creatures live in it — witches and armored bears, and the human soul can take the form of an animal — daemon.Twelve-year-old orphan Lyra Belakva and her damon Pantalaimon live in Oxford. Her uncle— the powerful Lord Asriel, arrives at the college in order to organize an expedition to the North. The purpose of his trip is to find out the origin of the mysterious Dust, which can be seen in photographs taken in those places.Shortly after her uncle's departure, mysterious Priests kidnap Lyra's friend, Roger's boy servant. There are creepy legends that they take children to the far North, where they do terrible things to them.Lyra goes in search of a friend, not yet knowing what secrets about herself and the world she will have to reveal." Imagine a world very similar to ours, but side by side with people and technology, fantastic creatures live in it — witches and armored bears, and the human soul can take the form of an animal — daemon.Twelve-year-old orphan Lyra Belakva and her damon Pantalaimon live in Oxford. Her uncle— the powerful Lord Asriel, arrives at the college in order to organize an expedition to the North. The purpose of his trip is to find out the origin of the mysterious Dust, which can be seen in photographs taken in those places.Shortly after her uncle's departure, mysterious Priests kidnap Lyra's friend, Roger's boy servant. There are creepy legends that they take children to the far North, where they do terrible things to them.Lyra goes in search of a friend, not yet knowing what secrets about herself and the world she will have to discover." – A cult fantasy cycle in a gift reissue!– A dust jacket with a bright poster on the back. Stylish minimalist bindings with gold lettering. 12 stickers-illustrations depicting characters and their daemons. On the flyleaf is a map of the Lyra world. Hand-drawn screensaver from the author himself before each chapter. The edges of all volumes add up to an image of the northern lights!– New editing. Typos from previous editions have been corrected.– The cycle "Dark Beginnings" was recognized as one of the best modern works for childhood and youth. It is loved by both children and parents all over the world – it has sold more than 17 million copies in 40 languages.</t>
  </si>
  <si>
    <t>http://sentrumbookstore.com/upload/iblock/dbd/01e3de2ybcey1tcgj5nmb9ue6ytfdy5q/bc34e9a7b7da9c181949c4d21eb54847.jpg</t>
  </si>
  <si>
    <t>978-5-17-166693-4</t>
  </si>
  <si>
    <t>Predstavte sebe mir, ochen pohojii na nash, no bok o bok s ludmi i tehnologiiami v nem jivut fantasticheskie sushestva — vedmie i bronirovanniee medvedi, a dusha cheloveka sposobna prinimat formu jivotnogo — deimona.Dvenadcatiletniaia sirota Lira Belakva i ee deimon Panteleimon jivut v Oksforde. Ee diadia — mogushestvenniei lord Azriel – priezjaet v kolledj dlia togo, chtobie organizovat ekspediciu na Sever. Cel ego poezdki — vieiasnit proishojdenie zagadochnoi Pieli, kotoruu mojno uvidet na fotografiiah, sniatieh v teh mestah.Vskore posle otezda diadi tainstvenniee Jrecie pohishaut druga Lirie, malchika-slugu Rodjera. Hodiat jutkie legendie o tom, chto oni zabiraut detei na dalekii Sever, gde tvoriat s nimi ujasniee veshi.Lira otpravliaetsia na poiski druga, eshe ne znaia, kakie tainie o sebe i mire ei pridetsia otkriet." Predstavte sebe mir, ochen pohojii na nash, no bok o bok s ludmi i tehnologiiami v nem jivut fantasticheskie sushestva — vedmie i bronirovanniee medvedi, a dusha cheloveka sposobna prinimat formu jivotnogo — deimona.Dvenadcatiletniaia sirota Lira Belakva i ee deimon Panteleimon jivut v Oksforde. Ee diadia — mogushestvenniei lord Azriel – priezjaet v kolledj dlia togo, chtobie organizovat ekspediciu na Sever. Cel ego poezdki — vieiasnit proishojdenie zagadochnoi Pieli, kotoruu mojno uvidet na fotografiiah, sniatieh v teh mestah.Vskore posle otezda diadi tainstvenniee Jrecie pohishaut druga Lirie, malchika-slugu Rodjera. Hodiat jutkie legendie o tom, chto oni zabiraut detei na dalekii Sever, gde tvoriat s nimi ujasniee veshi.Lira otpravliaetsia na poiski druga, eshe ne znaia, kakie tainie o sebe i mire ei pridetsia otkriet." – Kultoviei fenteziiniei cikl v podarochnom pereizdanii!– Superoblojka s iarkim posterom na oborote. Stilniee minimalistichniee perepletie s zolotiem tisneniem. 12 vkleek-illustracii s izobrajeniem personajei i ih deimonov. Na forzacah – karta mira Lirie. Risovannaia zastavka ot samogo avtora pered kajdoi glavoi. Obrezie vseh tomov skladievautsia v izobrajenie severnogo siianiia!– Novaia redaktura. Bieli ispravlenie opechatki prediedushih izdanii.– Cikl «Temniee nachala» biel priznan odnim iz luchshih sovremennieh proizvedenii dlia detstva i unoshestva. Ego lubiat kak deti, tak i roditeli po vsemu miru – prodano bolee 17 millionov ekzempliarov na 40 iaziekah.</t>
  </si>
  <si>
    <t>Pulman, Filip</t>
  </si>
  <si>
    <t>Temniee nachala. Kniga 1. Severnoe siianie</t>
  </si>
  <si>
    <t>Темные начала. Книга 2. Чудесный нож</t>
  </si>
  <si>
    <t>После событий на Свальбарде Лира Белаква попадает в новый мир, где она встречает Уилла. Уиллу двенадцать лет, и он только что совершил убийство. Вместе они оказываются в городе брошенных детей под названием Читагацце, где на земле улицы бороздят Призраки, которые поглощают души взрослых, но боятся детей, а небо делят между собой ведьмы и белоснежные ангелы… Каждый идет по своему пути: Лира ищет значение Пыли, а Уилл — своего пропавшего отца, но находят они предмет могущественной силы — Чудесный нож, способный разрезать любую вещь и даже окна в другие миры… После событий на Свальбарде Лира Белаква попадает в новый мир, где она встречает Уилла. Уиллу двенадцать лет, и он только что совершил убийство. Вместе они оказываются в городе брошенных детей под названием Читагацце, где на земле улицы бороздят Призраки, которые поглощают души взрослых, но боятся детей, а небо делят между собой ведьмы и белоснежные ангелы… Каждый идет по своему пути: Лира ищет значение Пыли, а Уилл — своего пропавшего отца, но находят они предмет могущественной силы — Чудесный нож, способный разрезать любую вещь и даже окна в другие миры… – Вторая часть культового фэнтезийного цикла в подарочном переиздании!– Суперобложка с ярким постером на обороте. Стильные минималистичные переплеты с золотым тиснением. 12 вклеек-иллюстраций с изображением персонажей и их деймонов. Красочные иллюстрации на форзацах. Рисованная заставка от самого автора перед каждой главой. Обрезы всех томов складываются в изображение северного сияния!– Новая редактура. Были исправлены опечатки предыдущих изданий.– Трилогия «Темные начала» была признана одним из лучших современных произведений для детства и юношества. Его любят как дети, так и родители по всему миру – продано более 17 миллионов экземпляров на 40 языках.</t>
  </si>
  <si>
    <t>Dark beginnings. Book 2. The Wonderful Knife</t>
  </si>
  <si>
    <t>After the events on Svalbard, Lyra Belaqua finds herself in a new world, where she meets Will. Will is twelve years old, and he just committed a murder. Together they find themselves in a city of abandoned children called Chitagatze, where the streets are haunted by Ghosts who consume the souls of adults but are afraid of children, and the sky is divided between witches and snow-white angels.… Everyone follows their own path: Lyra searches for the meaning of Dust, and Will searches for his missing father, but they find an object of powerful power — a wonderful knife that can cut through anything and even windows to other worlds.… After the events on Svalbard, Lyra Belaqua finds herself in a new world, where she meets Will. Will is twelve years old, and he just committed a murder. Together they find themselves in a city of abandoned children called Chitagatze, where the streets are haunted by Ghosts who consume the souls of adults but are afraid of children, and the sky is divided between witches and snow-white angels.… Everyone follows their own path: Lyra searches for the meaning of Dust, and Will searches for his missing father, but they find an object of powerful power — a wonderful knife capable of cutting through anything and even windows to other worlds ... — The second part of the cult fantasy series in a gift reissue!– A dust jacket with a bright poster on the back. Stylish minimalist bindings with gold lettering. 12 stickers-illustrations depicting characters and their daemons. Colorful illustrations on the flyleafs. Hand-drawn screensaver from the author himself before each chapter. The edges of all volumes add up to an image of the northern lights!– New editing. Typos from previous editions have been corrected.– The Dark Beginnings trilogy has been recognized as one of the best modern works for childhood and youth. It is loved by both children and parents all over the world – it has sold more than 17 million copies in 40 languages.</t>
  </si>
  <si>
    <t>http://sentrumbookstore.com/upload/iblock/cea/os0z5dxtlahw9lje4pr13kkq4frfwjzw/b78cc084b66c50386bd65f87e08233ce.jpg</t>
  </si>
  <si>
    <t>978-5-17-166695-8</t>
  </si>
  <si>
    <t>Posle sobietii na Svalbarde Lira Belakva popadaet v noviei mir, gde ona vstrechaet Uilla. Uillu dvenadcat let, i on tolko chto sovershil ubiistvo. Vmeste oni okazievautsia v gorode broshennieh detei pod nazvaniem Chitagacce, gde na zemle ulicie borozdiat Prizraki, kotoriee pogloshaut dushi vzroslieh, no boiatsia detei, a nebo deliat mejdu soboi vedmie i belosnejniee angelie… Kajdiei idet po svoemu puti: Lira ishet znachenie Pieli, a Uill — svoego propavshego otca, no nahodiat oni predmet mogushestvennoi silie — Chudesniei noj, sposobniei razrezat lubuu vesh i daje okna v drugie mirie… Posle sobietii na Svalbarde Lira Belakva popadaet v noviei mir, gde ona vstrechaet Uilla. Uillu dvenadcat let, i on tolko chto sovershil ubiistvo. Vmeste oni okazievautsia v gorode broshennieh detei pod nazvaniem Chitagacce, gde na zemle ulicie borozdiat Prizraki, kotoriee pogloshaut dushi vzroslieh, no boiatsia detei, a nebo deliat mejdu soboi vedmie i belosnejniee angelie… Kajdiei idet po svoemu puti: Lira ishet znachenie Pieli, a Uill — svoego propavshego otca, no nahodiat oni predmet mogushestvennoi silie — Chudesniei noj, sposobniei razrezat lubuu vesh i daje okna v drugie mirie… – Vtoraia chast kultovogo fenteziinogo cikla v podarochnom pereizdanii!– Superoblojka s iarkim posterom na oborote. Stilniee minimalistichniee perepletie s zolotiem tisneniem. 12 vkleek-illustracii s izobrajeniem personajei i ih deimonov. Krasochniee illustracii na forzacah. Risovannaia zastavka ot samogo avtora pered kajdoi glavoi. Obrezie vseh tomov skladievautsia v izobrajenie severnogo siianiia!– Novaia redaktura. Bieli ispravlenie opechatki prediedushih izdanii.– Trilogiia «Temniee nachala» biela priznana odnim iz luchshih sovremennieh proizvedenii dlia detstva i unoshestva. Ego lubiat kak deti, tak i roditeli po vsemu miru – prodano bolee 17 millionov ekzempliarov na 40 iaziekah.</t>
  </si>
  <si>
    <t>Temniee nachala. Kniga 2. Chudesniei noj</t>
  </si>
  <si>
    <t>Темные начала. Книга 3. Янтарный телескоп</t>
  </si>
  <si>
    <t>Во всевозможных параллельных мирах силы небес и земли готовы сразиться в эпической битве! Могущественный лорд Азриэл собирает целую армию, чтобы восстать против самого Властителя. Для победы ему нужны Лира и ее друг Уилл с волшебным ножом. На их поиски лорд Азриэл посылает своих шпионов — юрких галливспайнов.В то же время Лира и Уилл отправляются в самое опасное путешествие в темную и леденящую страну мертвецов, откуда еще ни одна душа не смогла найти выхода. Как долго они продержатся там без деймонов и удастся ли им спастись? Ведь судьба всего человечества и всех миров зависит только от них!.. Во всевозможных параллельных мирах силы небес и земли готовы сразиться в эпической битве! Могущественный лорд Азриэл собирает целую армию, чтобы восстать против самого Властителя. Для победы ему нужны Лира и ее друг Уилл с волшебным ножом. На их поиски лорд Азриэл посылает своих шпионов — юрких галливспайнов.В то же время Лира и Уилл отправляются в самое опасное путешествие в темную и леденящую страну мертвецов, откуда еще ни одна душа не смогла найти выхода. Как долго они продержатся там без деймонов и удастся ли им спастись? Ведь судьба всего человечества и всех миров зависит только от них!.. – Финал культового фэнтезийного цикла в подарочном переиздании!– Суперобложка с ярким постером на обороте. Стильные минималистичные переплеты с золотым тиснением. 12 вклеек-иллюстраций с изображением персонажей и их деймонов. Красочные иллюстрации на форзацах. Рисованная заставка от самого автора перед каждой главой. Обрезы всех томов складываются в изображение северного сияния!– Новая редактура. Были исправлены опечатки предыдущих изданий.– Трилогия «Темные начала» была признана одним из лучших современных произведений для детства и юношества. Его любят как дети, так и родители по всему миру – продано более 17 миллионов экземпляров на 40 языках.</t>
  </si>
  <si>
    <t>Dark beginnings. Book 3. The Amber Telescope</t>
  </si>
  <si>
    <t>In all possible parallel worlds, the forces of heaven and earth are ready to fight an epic battle! The powerful Lord Asriel gathers an entire army to rebel against the Ruler himself. To win, he needs Lyra and her friend Will with a magic knife. Lord Asriel sends his spies, the nimble Gallivespines, to search for them.At the same time, Lyra and Will embark on the most dangerous journey into the dark and chilling land of the dead, from where not a single soul has yet been able to find a way out. How long would they last there without the Daemons, and would they be able to escape? After all, the fate of all mankind and all worlds depends only on them!.. In all possible parallel worlds, the forces of heaven and earth are ready to fight an epic battle! The powerful Lord Asriel gathers an entire army to rebel against the Ruler himself. To win, he needs Lyra and her friend Will with a magic knife. Lord Asriel sends his spies, the nimble Gallivespines, to search for them.At the same time, Lyra and Will embark on the most dangerous journey into the dark and chilling land of the dead, from where not a single soul has yet been able to find a way out. How long would they last there without the Daemons, and would they be able to escape? After all, the fate of all mankind and all worlds depends only on them!.. – The finale of the cult fantasy cycle in a gift edition!– A dust jacket with a bright poster on the back. Stylish minimalist bindings with gold lettering. 12 stickers-illustrations depicting characters and their daemons. Colorful illustrations on the flyleafs. Hand-drawn screensaver from the author himself before each chapter. The edges of all volumes add up to an image of the northern lights!– New editing. Typos from previous editions have been corrected.– The Dark Beginnings trilogy has been recognized as one of the best modern works for childhood and youth. It is loved by both children and parents all over the world – it has sold more than 17 million copies in 40 languages.</t>
  </si>
  <si>
    <t>http://sentrumbookstore.com/upload/iblock/842/djfnys8g401aykgfgwt7al9hiceeiks7/d539748477b1197217780fb879ee5fd8.jpg</t>
  </si>
  <si>
    <t>978-5-17-166694-1</t>
  </si>
  <si>
    <t>Vo vsevozmojnieh parallelnieh mirah silie nebes i zemli gotovie srazitsia v epicheskoi bitve! Mogushestvenniei lord Azriel sobiraet celuu armiu, chtobie vosstat protiv samogo Vlastitelia. Dlia pobedie emu nujnie Lira i ee drug Uill s volshebniem nojom. Na ih poiski lord Azriel posielaet svoih shpionov — urkih gallivspainov.V to je vremia Lira i Uill otpravliautsia v samoe opasnoe puteshestvie v temnuu i ledeniashuu stranu mertvecov, otkuda eshe ni odna dusha ne smogla naiti viehoda. Kak dolgo oni proderjatsia tam bez deimonov i udastsia li im spastis? Ved sudba vsego chelovechestva i vseh mirov zavisit tolko ot nih!.. Vo vsevozmojnieh parallelnieh mirah silie nebes i zemli gotovie srazitsia v epicheskoi bitve! Mogushestvenniei lord Azriel sobiraet celuu armiu, chtobie vosstat protiv samogo Vlastitelia. Dlia pobedie emu nujnie Lira i ee drug Uill s volshebniem nojom. Na ih poiski lord Azriel posielaet svoih shpionov — urkih gallivspainov.V to je vremia Lira i Uill otpravliautsia v samoe opasnoe puteshestvie v temnuu i ledeniashuu stranu mertvecov, otkuda eshe ni odna dusha ne smogla naiti viehoda. Kak dolgo oni proderjatsia tam bez deimonov i udastsia li im spastis? Ved sudba vsego chelovechestva i vseh mirov zavisit tolko ot nih!.. – Final kultovogo fenteziinogo cikla v podarochnom pereizdanii!– Superoblojka s iarkim posterom na oborote. Stilniee minimalistichniee perepletie s zolotiem tisneniem. 12 vkleek-illustracii s izobrajeniem personajei i ih deimonov. Krasochniee illustracii na forzacah. Risovannaia zastavka ot samogo avtora pered kajdoi glavoi. Obrezie vseh tomov skladievautsia v izobrajenie severnogo siianiia!– Novaia redaktura. Bieli ispravlenie opechatki prediedushih izdanii.– Trilogiia «Temniee nachala» biela priznana odnim iz luchshih sovremennieh proizvedenii dlia detstva i unoshestva. Ego lubiat kak deti, tak i roditeli po vsemu miru – prodano bolee 17 millionov ekzempliarov na 40 iaziekah.</t>
  </si>
  <si>
    <t>Temniee nachala. Kniga 3. Iantarniei teleskop</t>
  </si>
  <si>
    <t>Sale!</t>
  </si>
  <si>
    <t>Дилогия "Соотношение сил" — 1940 год. Третий Рейх — единственное государство в мире, где идут масштабные работы по созданию уранового оружия. Немецкий физик сделал открытие, которое позволит решить главную техническую проблему, и тогда Гитлер получит атомную бомбу к июню 1941-го. Группа людей в СССР, Британии, Италии и Германии в тайне от всех разведок мира пытается предотвратить катастрофу… "Пакт" — действие романа происходит накануне Второй Мировой войны. В Москве сотрудник "Особого сектора" при ЦК ВКП(б), спец-референт по Германии Илья Крылов составляет информационные сводки для Сталина. В Берлине журналистка Габриэль Дильс работает на советскую разведку. Никто не в силах остановить эпидемию массового безумия в СССР и в Третьем Рейхе. Но все-таки можно попытаться спасти жизнь хотя бы одного человека, пусть даже далекого и незнакомого. Особенности упаковки: Комплект из 2 книг в футляре. Цвет Коричневый</t>
  </si>
  <si>
    <t>664</t>
  </si>
  <si>
    <t>1200</t>
  </si>
  <si>
    <t>400</t>
  </si>
  <si>
    <t>324</t>
  </si>
  <si>
    <t>288</t>
  </si>
  <si>
    <t>624</t>
  </si>
  <si>
    <t>392</t>
  </si>
  <si>
    <t>500</t>
  </si>
  <si>
    <t>452</t>
  </si>
  <si>
    <t>1384</t>
  </si>
  <si>
    <t>380</t>
  </si>
  <si>
    <t>210</t>
  </si>
  <si>
    <t>Метаморфозы.Алиса в Зазеркалье</t>
  </si>
  <si>
    <t>2025</t>
  </si>
  <si>
    <t>2024</t>
  </si>
  <si>
    <t>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</si>
</sst>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_ ;\-[$$-409]#,##0.00\ "/>
    <numFmt numFmtId="165" formatCode="&quot;$&quot;#,##0.00_-"/>
    <numFmt numFmtId="166" formatCode="&quot;$&quot;#,##0.00"/>
  </numFmts>
  <fonts count="40">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2"/>
      <color indexed="8"/>
      <name val="Arial Narrow"/>
      <family val="2"/>
      <charset val="204"/>
    </font>
    <font>
      <sz val="10"/>
      <color indexed="8"/>
      <name val="Arial"/>
      <family val="2"/>
      <charset val="204"/>
    </font>
    <font>
      <b/>
      <sz val="28"/>
      <name val="Arial Narrow"/>
      <family val="2"/>
      <charset val="204"/>
    </font>
    <font>
      <b/>
      <sz val="24"/>
      <color indexed="56"/>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u/>
      <sz val="12"/>
      <color theme="10"/>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b/>
      <sz val="22"/>
      <color rgb="FFC00000"/>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sz val="10"/>
      <color rgb="FF000000"/>
      <name val="Arial Narrow"/>
      <family val="2"/>
      <charset val="204"/>
    </font>
    <font>
      <b/>
      <sz val="16"/>
      <color theme="1"/>
      <name val="Arial Narrow"/>
      <family val="2"/>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bottom/>
      <diagonal/>
    </border>
  </borders>
  <cellStyleXfs count="7">
    <xf numFmtId="0" fontId="0" fillId="0" borderId="0"/>
    <xf numFmtId="0" fontId="1" fillId="0" borderId="0"/>
    <xf numFmtId="0" fontId="10" fillId="0" borderId="0" applyNumberFormat="0" applyFill="0" applyBorder="0" applyAlignment="0" applyProtection="0"/>
    <xf numFmtId="0" fontId="6" fillId="0" borderId="0" applyFill="0" applyProtection="0"/>
    <xf numFmtId="0" fontId="24" fillId="0" borderId="0"/>
    <xf numFmtId="0" fontId="23" fillId="0" borderId="0" applyNumberFormat="0" applyFill="0" applyBorder="0" applyAlignment="0" applyProtection="0"/>
    <xf numFmtId="0" fontId="34" fillId="0" borderId="0"/>
  </cellStyleXfs>
  <cellXfs count="138">
    <xf numFmtId="0" fontId="0" fillId="0" borderId="0" xfId="0"/>
    <xf numFmtId="0" fontId="11"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7" fillId="0" borderId="0" xfId="2" applyFont="1" applyBorder="1" applyAlignment="1" applyProtection="1">
      <protection locked="0"/>
    </xf>
    <xf numFmtId="0" fontId="17" fillId="0" borderId="0" xfId="2" applyFont="1" applyBorder="1" applyAlignment="1" applyProtection="1">
      <alignment horizontal="center"/>
      <protection locked="0"/>
    </xf>
    <xf numFmtId="0" fontId="30"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0" fontId="28" fillId="0" borderId="0" xfId="2" applyFont="1" applyBorder="1" applyAlignment="1" applyProtection="1">
      <protection locked="0"/>
    </xf>
    <xf numFmtId="0" fontId="14" fillId="0" borderId="0" xfId="0" applyFont="1" applyProtection="1">
      <protection locked="0"/>
    </xf>
    <xf numFmtId="0" fontId="30"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31" fillId="0" borderId="0" xfId="0" applyFont="1" applyAlignment="1" applyProtection="1">
      <alignment horizontal="center" vertical="center"/>
      <protection locked="0"/>
    </xf>
    <xf numFmtId="0" fontId="15"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4" fillId="0" borderId="2" xfId="0" applyFont="1" applyBorder="1" applyAlignment="1" applyProtection="1">
      <alignment horizontal="center" vertical="center"/>
      <protection locked="0"/>
    </xf>
    <xf numFmtId="0" fontId="0" fillId="0" borderId="2" xfId="0" applyBorder="1" applyProtection="1">
      <protection locked="0"/>
    </xf>
    <xf numFmtId="0" fontId="27" fillId="0" borderId="2" xfId="0" applyFont="1" applyBorder="1" applyAlignment="1" applyProtection="1">
      <alignment horizontal="right" vertical="center"/>
      <protection locked="0"/>
    </xf>
    <xf numFmtId="0" fontId="0" fillId="0" borderId="5" xfId="0" applyBorder="1" applyProtection="1">
      <protection locked="0"/>
    </xf>
    <xf numFmtId="0" fontId="11"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7" fillId="0" borderId="1" xfId="0" applyFont="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0" fillId="0" borderId="6" xfId="0" applyBorder="1" applyProtection="1">
      <protection locked="0"/>
    </xf>
    <xf numFmtId="0" fontId="11" fillId="0" borderId="14" xfId="0" applyFont="1" applyBorder="1" applyAlignment="1" applyProtection="1">
      <alignment horizontal="right" vertical="top"/>
      <protection locked="0"/>
    </xf>
    <xf numFmtId="0" fontId="11" fillId="0" borderId="16" xfId="0" applyFont="1" applyBorder="1" applyProtection="1">
      <protection locked="0"/>
    </xf>
    <xf numFmtId="1" fontId="11"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7" fillId="0" borderId="16" xfId="0" applyFont="1" applyBorder="1" applyAlignment="1" applyProtection="1">
      <alignment horizontal="right" vertical="center"/>
      <protection locked="0"/>
    </xf>
    <xf numFmtId="0" fontId="0" fillId="0" borderId="17" xfId="0" applyBorder="1" applyProtection="1">
      <protection locked="0"/>
    </xf>
    <xf numFmtId="0" fontId="12"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protection locked="0"/>
    </xf>
    <xf numFmtId="0" fontId="12" fillId="0" borderId="1" xfId="0" applyFont="1" applyBorder="1" applyAlignment="1" applyProtection="1">
      <alignment horizontal="center" vertical="top"/>
      <protection locked="0"/>
    </xf>
    <xf numFmtId="164" fontId="32" fillId="0" borderId="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0" fontId="12" fillId="5" borderId="1" xfId="0" applyFont="1" applyFill="1" applyBorder="1" applyAlignment="1" applyProtection="1">
      <alignment horizontal="center" vertical="top" wrapText="1"/>
      <protection locked="0"/>
    </xf>
    <xf numFmtId="1" fontId="16" fillId="3" borderId="1" xfId="0" applyNumberFormat="1" applyFont="1" applyFill="1" applyBorder="1" applyAlignment="1" applyProtection="1">
      <alignment horizontal="left" vertical="top"/>
      <protection locked="0"/>
    </xf>
    <xf numFmtId="1" fontId="29" fillId="3" borderId="1" xfId="0" applyNumberFormat="1" applyFont="1" applyFill="1" applyBorder="1" applyAlignment="1" applyProtection="1">
      <alignment horizontal="center" vertical="top"/>
      <protection locked="0"/>
    </xf>
    <xf numFmtId="0" fontId="13" fillId="0" borderId="1" xfId="0" applyFont="1" applyBorder="1" applyProtection="1">
      <protection locked="0"/>
    </xf>
    <xf numFmtId="1" fontId="1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center" vertical="top"/>
      <protection locked="0"/>
    </xf>
    <xf numFmtId="1" fontId="16" fillId="3" borderId="1" xfId="0" applyNumberFormat="1" applyFont="1" applyFill="1" applyBorder="1" applyAlignment="1" applyProtection="1">
      <alignment horizontal="left" vertical="center"/>
      <protection locked="0"/>
    </xf>
    <xf numFmtId="1" fontId="25" fillId="3" borderId="1" xfId="0" applyNumberFormat="1" applyFont="1" applyFill="1" applyBorder="1" applyAlignment="1" applyProtection="1">
      <alignment horizontal="right" vertical="top"/>
      <protection locked="0"/>
    </xf>
    <xf numFmtId="0" fontId="16" fillId="3" borderId="1" xfId="0" applyFont="1" applyFill="1" applyBorder="1" applyAlignment="1" applyProtection="1">
      <alignment horizontal="center" vertical="center"/>
      <protection locked="0"/>
    </xf>
    <xf numFmtId="0" fontId="18" fillId="0" borderId="1" xfId="0" applyFont="1" applyBorder="1" applyProtection="1">
      <protection locked="0"/>
    </xf>
    <xf numFmtId="0" fontId="22" fillId="0" borderId="1" xfId="0" applyFont="1" applyBorder="1" applyProtection="1">
      <protection locked="0"/>
    </xf>
    <xf numFmtId="1" fontId="10" fillId="0" borderId="1" xfId="2" applyNumberFormat="1" applyBorder="1" applyProtection="1">
      <protection locked="0"/>
    </xf>
    <xf numFmtId="49" fontId="22" fillId="0" borderId="1" xfId="0" applyNumberFormat="1" applyFont="1" applyBorder="1" applyAlignment="1" applyProtection="1">
      <alignment horizontal="left"/>
      <protection locked="0"/>
    </xf>
    <xf numFmtId="0" fontId="22" fillId="0" borderId="1" xfId="0" applyFont="1" applyBorder="1" applyAlignment="1" applyProtection="1">
      <alignment horizontal="left"/>
      <protection locked="0"/>
    </xf>
    <xf numFmtId="49" fontId="22" fillId="0" borderId="1"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protection locked="0"/>
    </xf>
    <xf numFmtId="49" fontId="22" fillId="0" borderId="1" xfId="0" applyNumberFormat="1" applyFont="1" applyBorder="1" applyAlignment="1" applyProtection="1">
      <alignment horizontal="right"/>
      <protection locked="0"/>
    </xf>
    <xf numFmtId="165" fontId="10" fillId="0" borderId="1" xfId="2" applyNumberFormat="1" applyFill="1" applyBorder="1" applyAlignment="1" applyProtection="1">
      <alignment horizontal="right"/>
      <protection locked="0"/>
    </xf>
    <xf numFmtId="1" fontId="22" fillId="0" borderId="1" xfId="0" applyNumberFormat="1" applyFont="1" applyBorder="1" applyAlignment="1" applyProtection="1">
      <alignment horizontal="left"/>
      <protection locked="0"/>
    </xf>
    <xf numFmtId="1" fontId="10" fillId="0" borderId="1" xfId="2" applyNumberFormat="1" applyFill="1" applyBorder="1" applyProtection="1">
      <protection locked="0"/>
    </xf>
    <xf numFmtId="1" fontId="32" fillId="3" borderId="1" xfId="0" applyNumberFormat="1" applyFont="1" applyFill="1" applyBorder="1" applyAlignment="1" applyProtection="1">
      <alignment horizontal="right" vertical="top"/>
      <protection locked="0"/>
    </xf>
    <xf numFmtId="165" fontId="19" fillId="3" borderId="1" xfId="2" applyNumberFormat="1" applyFont="1" applyFill="1" applyBorder="1" applyAlignment="1" applyProtection="1">
      <alignment horizontal="right"/>
      <protection locked="0"/>
    </xf>
    <xf numFmtId="0" fontId="11" fillId="0" borderId="1" xfId="0" applyFont="1" applyBorder="1" applyAlignment="1" applyProtection="1">
      <alignment horizontal="right" vertical="top"/>
      <protection locked="0"/>
    </xf>
    <xf numFmtId="0" fontId="11" fillId="0" borderId="1" xfId="0" applyFont="1" applyBorder="1" applyProtection="1">
      <protection locked="0"/>
    </xf>
    <xf numFmtId="1" fontId="11"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right" vertical="top"/>
      <protection locked="0"/>
    </xf>
    <xf numFmtId="1" fontId="26" fillId="3" borderId="1" xfId="0" applyNumberFormat="1" applyFont="1" applyFill="1" applyBorder="1" applyAlignment="1" applyProtection="1">
      <alignment horizontal="center" vertical="center"/>
      <protection locked="0"/>
    </xf>
    <xf numFmtId="1" fontId="16" fillId="3" borderId="1" xfId="0" applyNumberFormat="1" applyFont="1" applyFill="1" applyBorder="1" applyAlignment="1" applyProtection="1">
      <alignment horizontal="right" vertical="top"/>
      <protection locked="0"/>
    </xf>
    <xf numFmtId="1" fontId="12" fillId="3" borderId="1" xfId="0" applyNumberFormat="1" applyFont="1" applyFill="1" applyBorder="1" applyAlignment="1" applyProtection="1">
      <alignment horizontal="center" vertical="center"/>
      <protection locked="0"/>
    </xf>
    <xf numFmtId="1" fontId="12" fillId="3" borderId="1" xfId="0" applyNumberFormat="1" applyFont="1" applyFill="1" applyBorder="1" applyAlignment="1" applyProtection="1">
      <alignment horizontal="left" vertical="top"/>
      <protection locked="0"/>
    </xf>
    <xf numFmtId="1" fontId="20" fillId="3" borderId="1" xfId="0" applyNumberFormat="1" applyFont="1" applyFill="1" applyBorder="1" applyAlignment="1" applyProtection="1">
      <alignment horizontal="center" vertical="top"/>
      <protection locked="0"/>
    </xf>
    <xf numFmtId="0" fontId="14" fillId="0" borderId="0" xfId="0" applyFont="1" applyAlignment="1" applyProtection="1">
      <alignment horizontal="center" vertical="center"/>
      <protection locked="0"/>
    </xf>
    <xf numFmtId="0" fontId="0" fillId="0" borderId="0" xfId="0" applyAlignment="1" applyProtection="1">
      <alignment horizontal="right"/>
      <protection locked="0"/>
    </xf>
    <xf numFmtId="166" fontId="0" fillId="0" borderId="1" xfId="0" applyNumberFormat="1" applyBorder="1"/>
    <xf numFmtId="1" fontId="32" fillId="3" borderId="1" xfId="0" applyNumberFormat="1" applyFont="1" applyFill="1" applyBorder="1" applyAlignment="1">
      <alignment horizontal="right" vertical="top"/>
    </xf>
    <xf numFmtId="164" fontId="11" fillId="0" borderId="2" xfId="0" applyNumberFormat="1" applyFont="1" applyBorder="1" applyAlignment="1">
      <alignment horizontal="right"/>
    </xf>
    <xf numFmtId="164" fontId="11" fillId="0" borderId="1" xfId="0" applyNumberFormat="1" applyFont="1" applyBorder="1" applyAlignment="1">
      <alignment horizontal="right"/>
    </xf>
    <xf numFmtId="0" fontId="12" fillId="0" borderId="1" xfId="0" applyFont="1" applyBorder="1" applyAlignment="1">
      <alignment horizontal="center" vertical="top"/>
    </xf>
    <xf numFmtId="164" fontId="16" fillId="3" borderId="1" xfId="0" applyNumberFormat="1" applyFont="1" applyFill="1" applyBorder="1" applyAlignment="1">
      <alignment horizontal="right" vertical="top"/>
    </xf>
    <xf numFmtId="164" fontId="11" fillId="0" borderId="1" xfId="0" applyNumberFormat="1" applyFont="1" applyBorder="1" applyAlignment="1">
      <alignment horizontal="right" vertical="top"/>
    </xf>
    <xf numFmtId="164" fontId="20"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11" fillId="0" borderId="2" xfId="0" applyFont="1" applyBorder="1" applyAlignment="1">
      <alignment horizontal="center" vertical="center"/>
    </xf>
    <xf numFmtId="0" fontId="11" fillId="0" borderId="1" xfId="0" applyFont="1" applyBorder="1" applyAlignment="1">
      <alignment horizontal="center" vertical="center"/>
    </xf>
    <xf numFmtId="165" fontId="27" fillId="0" borderId="1" xfId="0" applyNumberFormat="1" applyFont="1" applyBorder="1" applyAlignment="1">
      <alignment horizontal="right"/>
    </xf>
    <xf numFmtId="9" fontId="21" fillId="2" borderId="1" xfId="0" applyNumberFormat="1" applyFont="1" applyFill="1" applyBorder="1" applyAlignment="1">
      <alignment horizontal="center" vertical="center"/>
    </xf>
    <xf numFmtId="0" fontId="35" fillId="4" borderId="1" xfId="0" applyFont="1" applyFill="1" applyBorder="1" applyAlignment="1" applyProtection="1">
      <alignment horizontal="center"/>
      <protection locked="0"/>
    </xf>
    <xf numFmtId="0" fontId="36" fillId="0" borderId="0" xfId="0" applyFont="1" applyAlignment="1" applyProtection="1">
      <alignment horizontal="right" vertical="top"/>
      <protection locked="0"/>
    </xf>
    <xf numFmtId="0" fontId="21" fillId="0" borderId="4" xfId="0" applyFont="1" applyBorder="1" applyAlignment="1" applyProtection="1">
      <alignment horizontal="right" vertical="top"/>
      <protection locked="0"/>
    </xf>
    <xf numFmtId="0" fontId="26" fillId="0" borderId="20" xfId="0" applyFont="1" applyBorder="1" applyAlignment="1" applyProtection="1">
      <alignment horizontal="right" vertical="top"/>
      <protection locked="0"/>
    </xf>
    <xf numFmtId="49" fontId="35" fillId="0" borderId="1" xfId="0" applyNumberFormat="1" applyFont="1" applyBorder="1" applyAlignment="1" applyProtection="1">
      <alignment horizontal="center"/>
      <protection locked="0"/>
    </xf>
    <xf numFmtId="0" fontId="37" fillId="0" borderId="0" xfId="0" applyFont="1" applyAlignment="1" applyProtection="1">
      <alignment horizontal="center" vertical="center"/>
      <protection locked="0"/>
    </xf>
    <xf numFmtId="1" fontId="18" fillId="0" borderId="1" xfId="0" applyNumberFormat="1" applyFont="1" applyBorder="1" applyProtection="1">
      <protection locked="0"/>
    </xf>
    <xf numFmtId="165" fontId="22" fillId="0" borderId="1" xfId="0" applyNumberFormat="1" applyFont="1" applyBorder="1" applyAlignment="1" applyProtection="1">
      <alignment horizontal="right"/>
      <protection locked="0"/>
    </xf>
    <xf numFmtId="0" fontId="9" fillId="0" borderId="1" xfId="0" applyFont="1" applyBorder="1" applyAlignment="1" applyProtection="1">
      <alignment horizontal="left"/>
      <protection locked="0"/>
    </xf>
    <xf numFmtId="1" fontId="22" fillId="0" borderId="1" xfId="0" applyNumberFormat="1" applyFont="1" applyBorder="1" applyAlignment="1" applyProtection="1">
      <alignment horizontal="right"/>
      <protection locked="0"/>
    </xf>
    <xf numFmtId="1" fontId="5" fillId="0" borderId="1" xfId="0" applyNumberFormat="1" applyFont="1" applyBorder="1" applyAlignment="1" applyProtection="1">
      <alignment horizontal="right"/>
      <protection locked="0"/>
    </xf>
    <xf numFmtId="49" fontId="5" fillId="0" borderId="1" xfId="0" applyNumberFormat="1" applyFont="1" applyBorder="1" applyAlignment="1" applyProtection="1">
      <alignment horizontal="left"/>
      <protection locked="0"/>
    </xf>
    <xf numFmtId="1" fontId="16" fillId="0" borderId="1" xfId="0" applyNumberFormat="1" applyFont="1" applyBorder="1" applyAlignment="1" applyProtection="1">
      <alignment horizontal="left" vertical="top"/>
      <protection locked="0"/>
    </xf>
    <xf numFmtId="0" fontId="18" fillId="0" borderId="1" xfId="0" applyFont="1" applyBorder="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center"/>
      <protection locked="0"/>
    </xf>
    <xf numFmtId="166" fontId="22" fillId="0" borderId="0" xfId="0" applyNumberFormat="1" applyFont="1" applyProtection="1">
      <protection locked="0"/>
    </xf>
    <xf numFmtId="0" fontId="22" fillId="0" borderId="0" xfId="0" applyFont="1" applyAlignment="1" applyProtection="1">
      <alignment horizontal="left" vertical="top"/>
      <protection locked="0"/>
    </xf>
    <xf numFmtId="1" fontId="22" fillId="0" borderId="0" xfId="0" applyNumberFormat="1" applyFont="1" applyProtection="1">
      <protection locked="0"/>
    </xf>
    <xf numFmtId="166" fontId="18" fillId="0" borderId="1" xfId="0" applyNumberFormat="1" applyFont="1" applyBorder="1" applyProtection="1">
      <protection locked="0"/>
    </xf>
    <xf numFmtId="166" fontId="22" fillId="0" borderId="1" xfId="0" applyNumberFormat="1" applyFont="1" applyBorder="1" applyProtection="1">
      <protection locked="0"/>
    </xf>
    <xf numFmtId="1" fontId="22" fillId="0" borderId="1" xfId="0" applyNumberFormat="1" applyFont="1" applyBorder="1" applyAlignment="1">
      <alignment horizontal="right"/>
    </xf>
    <xf numFmtId="49" fontId="22" fillId="0" borderId="1" xfId="0" applyNumberFormat="1" applyFont="1" applyBorder="1" applyAlignment="1">
      <alignment horizontal="left"/>
    </xf>
    <xf numFmtId="166" fontId="38" fillId="0" borderId="1" xfId="0" applyNumberFormat="1" applyFont="1" applyBorder="1" applyAlignment="1">
      <alignment horizontal="right"/>
    </xf>
    <xf numFmtId="1" fontId="22" fillId="0" borderId="1" xfId="0" applyNumberFormat="1" applyFont="1" applyBorder="1" applyAlignment="1">
      <alignment horizontal="left"/>
    </xf>
    <xf numFmtId="49" fontId="22" fillId="0" borderId="1" xfId="0" applyNumberFormat="1" applyFont="1" applyBorder="1" applyAlignment="1">
      <alignment horizontal="right"/>
    </xf>
    <xf numFmtId="0" fontId="22" fillId="0" borderId="1" xfId="0" applyFont="1" applyBorder="1" applyAlignment="1" applyProtection="1">
      <alignment horizontal="center"/>
      <protection locked="0"/>
    </xf>
    <xf numFmtId="0" fontId="11" fillId="0" borderId="16" xfId="0" applyFont="1" applyBorder="1" applyAlignment="1">
      <alignment horizontal="center" vertical="center"/>
    </xf>
    <xf numFmtId="164" fontId="11" fillId="0" borderId="16" xfId="0" applyNumberFormat="1" applyFont="1" applyBorder="1" applyAlignment="1">
      <alignment horizontal="right"/>
    </xf>
    <xf numFmtId="0" fontId="26" fillId="0" borderId="1" xfId="0" applyFont="1" applyBorder="1" applyAlignment="1" applyProtection="1">
      <alignment horizontal="right" vertical="top"/>
      <protection locked="0"/>
    </xf>
    <xf numFmtId="0" fontId="22" fillId="0" borderId="1" xfId="0" applyFont="1" applyBorder="1" applyAlignment="1">
      <alignment horizontal="left"/>
    </xf>
    <xf numFmtId="0" fontId="12" fillId="5" borderId="23" xfId="0" applyFont="1" applyFill="1" applyBorder="1" applyAlignment="1" applyProtection="1">
      <alignment horizontal="center" vertical="top" wrapText="1"/>
      <protection locked="0"/>
    </xf>
    <xf numFmtId="1" fontId="22" fillId="6" borderId="1" xfId="0" applyNumberFormat="1" applyFont="1" applyFill="1" applyBorder="1" applyAlignment="1">
      <alignment horizontal="right"/>
    </xf>
    <xf numFmtId="1" fontId="11" fillId="0" borderId="1" xfId="0" applyNumberFormat="1" applyFont="1" applyBorder="1" applyAlignment="1" applyProtection="1">
      <alignment horizontal="center"/>
      <protection locked="0"/>
    </xf>
    <xf numFmtId="0" fontId="17" fillId="0" borderId="0" xfId="2" applyFont="1" applyBorder="1" applyAlignment="1" applyProtection="1">
      <alignment horizontal="center"/>
      <protection locked="0"/>
    </xf>
    <xf numFmtId="0" fontId="17" fillId="0" borderId="0" xfId="2" applyFont="1" applyBorder="1" applyAlignment="1" applyProtection="1">
      <alignment horizontal="center" vertical="center"/>
      <protection locked="0"/>
    </xf>
    <xf numFmtId="1" fontId="26" fillId="0" borderId="21" xfId="0" applyNumberFormat="1" applyFont="1" applyBorder="1" applyAlignment="1" applyProtection="1">
      <alignment horizontal="center"/>
      <protection locked="0"/>
    </xf>
    <xf numFmtId="1" fontId="11" fillId="0" borderId="20" xfId="0" applyNumberFormat="1" applyFont="1" applyBorder="1" applyAlignment="1" applyProtection="1">
      <alignment horizontal="center"/>
      <protection locked="0"/>
    </xf>
    <xf numFmtId="1" fontId="11" fillId="0" borderId="15" xfId="0" applyNumberFormat="1" applyFont="1" applyBorder="1" applyAlignment="1" applyProtection="1">
      <alignment horizontal="center"/>
      <protection locked="0"/>
    </xf>
    <xf numFmtId="0" fontId="2" fillId="0" borderId="0" xfId="1" applyFont="1" applyAlignment="1" applyProtection="1">
      <alignment horizontal="center" vertical="center" wrapText="1"/>
      <protection locked="0"/>
    </xf>
    <xf numFmtId="0" fontId="39"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9" fontId="21" fillId="2" borderId="18" xfId="0" applyNumberFormat="1" applyFont="1" applyFill="1" applyBorder="1" applyAlignment="1" applyProtection="1">
      <alignment horizontal="center" vertical="center"/>
      <protection locked="0"/>
    </xf>
    <xf numFmtId="9" fontId="21" fillId="2" borderId="19" xfId="0" applyNumberFormat="1" applyFont="1" applyFill="1" applyBorder="1" applyAlignment="1" applyProtection="1">
      <alignment horizontal="center" vertical="center"/>
      <protection locked="0"/>
    </xf>
    <xf numFmtId="9" fontId="21" fillId="2" borderId="13" xfId="0" applyNumberFormat="1" applyFont="1" applyFill="1" applyBorder="1" applyAlignment="1" applyProtection="1">
      <alignment horizontal="center" vertical="center"/>
      <protection locked="0"/>
    </xf>
    <xf numFmtId="0" fontId="8" fillId="0" borderId="0" xfId="2" applyFont="1" applyBorder="1" applyAlignment="1" applyProtection="1">
      <alignment horizontal="center" wrapText="1"/>
      <protection locked="0"/>
    </xf>
    <xf numFmtId="0" fontId="33" fillId="0" borderId="22" xfId="2" applyFont="1" applyBorder="1" applyAlignment="1" applyProtection="1">
      <alignment horizontal="center" wrapText="1"/>
      <protection locked="0"/>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entrumbookstore.com/?FILTR=RU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36028</xdr:colOff>
      <xdr:row>0</xdr:row>
      <xdr:rowOff>0</xdr:rowOff>
    </xdr:from>
    <xdr:to>
      <xdr:col>2</xdr:col>
      <xdr:colOff>299416</xdr:colOff>
      <xdr:row>2</xdr:row>
      <xdr:rowOff>33008</xdr:rowOff>
    </xdr:to>
    <xdr:pic>
      <xdr:nvPicPr>
        <xdr:cNvPr id="1053"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28" y="0"/>
          <a:ext cx="949602" cy="1043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na@sentrummarketing.com" TargetMode="External"/><Relationship Id="rId1" Type="http://schemas.openxmlformats.org/officeDocument/2006/relationships/hyperlink" Target="mailto:ira@sentrummarketing.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K433"/>
  <sheetViews>
    <sheetView tabSelected="1" zoomScale="70" zoomScaleNormal="70" workbookViewId="0">
      <selection sqref="A1:XFD1048576"/>
    </sheetView>
  </sheetViews>
  <sheetFormatPr defaultColWidth="8.77734375" defaultRowHeight="15.6"/>
  <cols>
    <col min="1" max="1" width="4.6640625" style="4" customWidth="1"/>
    <col min="2" max="2" width="5.44140625" style="92" customWidth="1"/>
    <col min="3" max="3" width="12.109375" style="12" customWidth="1"/>
    <col min="4" max="4" width="9.44140625" style="3" customWidth="1"/>
    <col min="5" max="5" width="13.109375" style="3" customWidth="1"/>
    <col min="6" max="6" width="3.33203125" style="70" customWidth="1"/>
    <col min="7" max="7" width="6.44140625" style="70" customWidth="1"/>
    <col min="8" max="8" width="11.44140625" style="10" customWidth="1"/>
    <col min="9" max="9" width="24.6640625" style="10" customWidth="1"/>
    <col min="10" max="10" width="22.33203125" style="10" customWidth="1"/>
    <col min="11" max="11" width="6" style="10" customWidth="1"/>
    <col min="12" max="12" width="8.6640625" style="10" customWidth="1"/>
    <col min="13" max="13" width="13.44140625" style="70" customWidth="1"/>
    <col min="14" max="14" width="11.109375" style="3" customWidth="1"/>
    <col min="15" max="15" width="9.109375" style="3" customWidth="1"/>
    <col min="16" max="16" width="11.109375" style="3" customWidth="1" collapsed="1"/>
    <col min="17" max="17" width="13" style="14" customWidth="1"/>
    <col min="18" max="18" width="10.44140625" style="71" customWidth="1"/>
    <col min="19" max="19" width="12.44140625" style="13" customWidth="1"/>
    <col min="20" max="20" width="7.6640625" style="3" customWidth="1"/>
    <col min="21" max="21" width="13.109375" style="105" hidden="1" customWidth="1"/>
    <col min="22" max="22" width="14.109375" style="102" hidden="1" customWidth="1"/>
    <col min="23" max="23" width="11.44140625" style="103" hidden="1" customWidth="1"/>
    <col min="24" max="24" width="14.6640625" style="101" hidden="1" customWidth="1"/>
    <col min="25" max="25" width="38.33203125" style="101" hidden="1" customWidth="1"/>
    <col min="26" max="26" width="9.109375" style="101" hidden="1" customWidth="1"/>
    <col min="27" max="27" width="11.109375" style="104" hidden="1" customWidth="1"/>
    <col min="28" max="28" width="7.33203125" style="101" hidden="1" customWidth="1"/>
    <col min="29" max="29" width="12.33203125" style="101" hidden="1" customWidth="1"/>
    <col min="30" max="30" width="10.44140625" style="101" hidden="1" customWidth="1"/>
    <col min="31" max="31" width="8.77734375" style="101" hidden="1" customWidth="1"/>
    <col min="32" max="32" width="14.33203125" style="101" hidden="1" customWidth="1"/>
    <col min="33" max="33" width="16.88671875" style="101" hidden="1" customWidth="1"/>
    <col min="34" max="34" width="11.77734375" style="3" hidden="1" customWidth="1"/>
    <col min="35" max="16384" width="8.77734375" style="3"/>
  </cols>
  <sheetData>
    <row r="1" spans="1:34" ht="61.5" customHeight="1">
      <c r="A1" s="126" t="s">
        <v>50</v>
      </c>
      <c r="B1" s="126"/>
      <c r="C1" s="126"/>
      <c r="D1" s="126"/>
      <c r="E1" s="126"/>
      <c r="F1" s="126"/>
      <c r="G1" s="126"/>
      <c r="H1" s="126"/>
      <c r="I1" s="126"/>
      <c r="J1" s="126"/>
      <c r="K1" s="126"/>
      <c r="L1" s="126"/>
      <c r="M1" s="126"/>
      <c r="N1" s="126"/>
      <c r="O1" s="126"/>
      <c r="P1" s="126"/>
      <c r="Q1" s="126"/>
      <c r="R1" s="126"/>
      <c r="S1" s="2"/>
      <c r="U1" s="101"/>
    </row>
    <row r="2" spans="1:34" ht="18" customHeight="1">
      <c r="B2" s="88"/>
      <c r="C2" s="5"/>
      <c r="D2" s="121" t="s">
        <v>26</v>
      </c>
      <c r="E2" s="121"/>
      <c r="F2" s="121"/>
      <c r="G2" s="121"/>
      <c r="H2" s="121"/>
      <c r="I2" s="121" t="s">
        <v>46</v>
      </c>
      <c r="J2" s="121"/>
      <c r="K2" s="6"/>
      <c r="L2" s="121" t="s">
        <v>25</v>
      </c>
      <c r="M2" s="121"/>
      <c r="N2" s="121"/>
      <c r="O2" s="121"/>
      <c r="Q2" s="7"/>
      <c r="R2" s="6"/>
      <c r="S2" s="121"/>
      <c r="T2" s="121"/>
      <c r="U2" s="122"/>
      <c r="V2" s="121"/>
    </row>
    <row r="3" spans="1:34" ht="9.75" customHeight="1">
      <c r="B3" s="9"/>
      <c r="C3" s="5"/>
      <c r="D3" s="5"/>
      <c r="E3" s="5"/>
      <c r="F3" s="8"/>
      <c r="G3" s="5"/>
      <c r="I3" s="5"/>
      <c r="J3" s="5"/>
      <c r="K3" s="5"/>
      <c r="L3" s="5"/>
      <c r="M3" s="5"/>
      <c r="N3" s="5"/>
      <c r="O3" s="5"/>
      <c r="P3" s="5"/>
      <c r="Q3" s="11"/>
      <c r="R3" s="5"/>
      <c r="S3" s="8"/>
      <c r="U3" s="101"/>
    </row>
    <row r="4" spans="1:34" ht="30">
      <c r="A4" s="136" t="s">
        <v>226</v>
      </c>
      <c r="B4" s="136"/>
      <c r="C4" s="136"/>
      <c r="D4" s="136"/>
      <c r="E4" s="136"/>
      <c r="F4" s="136"/>
      <c r="G4" s="136"/>
      <c r="H4" s="136"/>
      <c r="I4" s="136"/>
      <c r="J4" s="136"/>
      <c r="K4" s="136"/>
      <c r="L4" s="136"/>
      <c r="M4" s="136"/>
      <c r="N4" s="136"/>
      <c r="O4" s="136"/>
      <c r="P4" s="136"/>
      <c r="Q4" s="136"/>
      <c r="R4" s="136"/>
      <c r="S4" s="6"/>
      <c r="U4" s="101"/>
    </row>
    <row r="5" spans="1:34" ht="28.95" customHeight="1" thickBot="1">
      <c r="A5" s="137" t="s">
        <v>52</v>
      </c>
      <c r="B5" s="137"/>
      <c r="C5" s="137"/>
      <c r="D5" s="137"/>
      <c r="E5" s="137"/>
      <c r="F5" s="137"/>
      <c r="G5" s="137"/>
      <c r="H5" s="137"/>
      <c r="I5" s="137"/>
      <c r="J5" s="137"/>
      <c r="K5" s="137"/>
      <c r="L5" s="137"/>
      <c r="M5" s="137"/>
      <c r="N5" s="137"/>
      <c r="O5" s="137"/>
      <c r="P5" s="137"/>
      <c r="Q5" s="137"/>
      <c r="R5" s="137"/>
      <c r="S5" s="15"/>
    </row>
    <row r="6" spans="1:34" ht="15.75" customHeight="1" thickBot="1">
      <c r="A6" s="16"/>
      <c r="B6" s="89"/>
      <c r="C6" s="17"/>
      <c r="D6" s="17"/>
      <c r="E6" s="17"/>
      <c r="F6" s="17"/>
      <c r="G6" s="17"/>
      <c r="H6" s="127" t="s">
        <v>227</v>
      </c>
      <c r="I6" s="128"/>
      <c r="J6" s="128"/>
      <c r="K6" s="128"/>
      <c r="L6" s="129"/>
      <c r="M6" s="17"/>
      <c r="N6" s="18"/>
      <c r="O6" s="18"/>
      <c r="P6" s="80">
        <f>A198</f>
        <v>188</v>
      </c>
      <c r="Q6" s="19" t="s">
        <v>15</v>
      </c>
      <c r="R6" s="83">
        <f>Q_1</f>
        <v>0</v>
      </c>
      <c r="S6" s="74">
        <f>S_1</f>
        <v>0</v>
      </c>
      <c r="T6" s="20"/>
      <c r="U6" s="101"/>
    </row>
    <row r="7" spans="1:34">
      <c r="A7" s="21"/>
      <c r="B7" s="89"/>
      <c r="C7" s="133" t="s">
        <v>45</v>
      </c>
      <c r="D7" s="134"/>
      <c r="E7" s="135"/>
      <c r="F7" s="22"/>
      <c r="G7" s="23"/>
      <c r="H7" s="130"/>
      <c r="I7" s="131"/>
      <c r="J7" s="131"/>
      <c r="K7" s="131"/>
      <c r="L7" s="132"/>
      <c r="M7" s="86">
        <v>0</v>
      </c>
      <c r="N7" s="133" t="s">
        <v>43</v>
      </c>
      <c r="O7" s="134"/>
      <c r="P7" s="81">
        <f>A311</f>
        <v>110</v>
      </c>
      <c r="Q7" s="25" t="s">
        <v>10</v>
      </c>
      <c r="R7" s="84">
        <f>Q_2</f>
        <v>0</v>
      </c>
      <c r="S7" s="75">
        <f>S_2</f>
        <v>0</v>
      </c>
      <c r="T7" s="27"/>
      <c r="U7" s="101"/>
    </row>
    <row r="8" spans="1:34">
      <c r="A8" s="28"/>
      <c r="B8" s="90"/>
      <c r="C8" s="123"/>
      <c r="D8" s="124"/>
      <c r="E8" s="124"/>
      <c r="F8" s="124"/>
      <c r="G8" s="124"/>
      <c r="H8" s="124"/>
      <c r="I8" s="125"/>
      <c r="J8" s="29"/>
      <c r="K8" s="29"/>
      <c r="L8" s="29"/>
      <c r="M8" s="30"/>
      <c r="N8" s="31"/>
      <c r="O8" s="29"/>
      <c r="P8" s="82">
        <f>A431</f>
        <v>117</v>
      </c>
      <c r="Q8" s="32" t="s">
        <v>11</v>
      </c>
      <c r="R8" s="114">
        <f>Q_3</f>
        <v>0</v>
      </c>
      <c r="S8" s="115">
        <f>S_3</f>
        <v>0</v>
      </c>
      <c r="T8" s="33"/>
      <c r="U8" s="101"/>
    </row>
    <row r="9" spans="1:34" customFormat="1" ht="54.45" customHeight="1">
      <c r="A9" s="34" t="s">
        <v>5</v>
      </c>
      <c r="B9" s="35"/>
      <c r="C9" s="34" t="s">
        <v>14</v>
      </c>
      <c r="D9" s="34" t="s">
        <v>51</v>
      </c>
      <c r="E9" s="34" t="s">
        <v>0</v>
      </c>
      <c r="F9" s="34" t="s">
        <v>27</v>
      </c>
      <c r="G9" s="36" t="s">
        <v>20</v>
      </c>
      <c r="H9" s="34" t="s">
        <v>22</v>
      </c>
      <c r="I9" s="34" t="s">
        <v>23</v>
      </c>
      <c r="J9" s="34" t="s">
        <v>24</v>
      </c>
      <c r="K9" s="34" t="s">
        <v>3</v>
      </c>
      <c r="L9" s="36" t="s">
        <v>1</v>
      </c>
      <c r="M9" s="36" t="s">
        <v>17</v>
      </c>
      <c r="N9" s="34" t="s">
        <v>19</v>
      </c>
      <c r="O9" s="34" t="s">
        <v>2</v>
      </c>
      <c r="P9" s="34" t="s">
        <v>4</v>
      </c>
      <c r="Q9" s="37" t="str">
        <f>IF(Discount=0,"Net Price","Price after "&amp;TEXT(Discount,"0%")&amp;" Discount")</f>
        <v>Net Price</v>
      </c>
      <c r="R9" s="38" t="s">
        <v>124</v>
      </c>
      <c r="S9" s="76" t="s">
        <v>7</v>
      </c>
      <c r="T9" s="34" t="s">
        <v>18</v>
      </c>
      <c r="U9" s="34" t="s">
        <v>14</v>
      </c>
      <c r="V9" s="34" t="s">
        <v>21</v>
      </c>
      <c r="W9" s="34" t="s">
        <v>44</v>
      </c>
      <c r="X9" s="34" t="s">
        <v>31</v>
      </c>
      <c r="Y9" s="39" t="s">
        <v>63</v>
      </c>
      <c r="Z9" s="39" t="s">
        <v>32</v>
      </c>
      <c r="AA9" s="39" t="s">
        <v>62</v>
      </c>
      <c r="AB9" s="39" t="s">
        <v>55</v>
      </c>
      <c r="AC9" s="39" t="s">
        <v>57</v>
      </c>
      <c r="AD9" s="39" t="s">
        <v>64</v>
      </c>
      <c r="AE9" s="39" t="s">
        <v>87</v>
      </c>
      <c r="AF9" s="39" t="s">
        <v>88</v>
      </c>
      <c r="AG9" s="39" t="s">
        <v>89</v>
      </c>
      <c r="AH9" s="118" t="s">
        <v>1</v>
      </c>
    </row>
    <row r="10" spans="1:34" customFormat="1" ht="18">
      <c r="A10" s="40" t="s">
        <v>12</v>
      </c>
      <c r="B10" s="41"/>
      <c r="C10" s="42"/>
      <c r="D10" s="40"/>
      <c r="E10" s="40"/>
      <c r="F10" s="43"/>
      <c r="G10" s="44"/>
      <c r="H10" s="40"/>
      <c r="I10" s="40"/>
      <c r="J10" s="40"/>
      <c r="K10" s="40"/>
      <c r="L10" s="40"/>
      <c r="M10" s="45"/>
      <c r="N10" s="40"/>
      <c r="O10" s="40" t="s">
        <v>12</v>
      </c>
      <c r="P10" s="40"/>
      <c r="Q10" s="46"/>
      <c r="R10" s="47">
        <f>SUM(R11:R198)</f>
        <v>0</v>
      </c>
      <c r="S10" s="77">
        <f>SUM(S11:S198)</f>
        <v>0</v>
      </c>
      <c r="T10" s="40"/>
      <c r="U10" s="95"/>
      <c r="V10" s="95"/>
      <c r="W10" s="106"/>
      <c r="X10" s="48"/>
      <c r="Y10" s="48"/>
      <c r="Z10" s="48"/>
      <c r="AA10" s="93"/>
      <c r="AB10" s="48"/>
      <c r="AC10" s="48"/>
      <c r="AD10" s="48"/>
      <c r="AE10" s="48"/>
      <c r="AF10" s="48"/>
      <c r="AG10" s="48"/>
    </row>
    <row r="11" spans="1:34" customFormat="1">
      <c r="A11" s="49">
        <v>1</v>
      </c>
      <c r="B11" s="87"/>
      <c r="C11" s="50">
        <f t="shared" ref="C11:C52" si="0">HYPERLINK("https://sentrumbookstore.com/catalog/books/"&amp;U11&amp;"/",U11)</f>
        <v>9785042103032</v>
      </c>
      <c r="D11" s="51" t="s">
        <v>35</v>
      </c>
      <c r="E11" s="52" t="s">
        <v>125</v>
      </c>
      <c r="F11" s="53" t="s">
        <v>6</v>
      </c>
      <c r="G11" s="54">
        <v>120</v>
      </c>
      <c r="H11" s="51" t="s">
        <v>228</v>
      </c>
      <c r="I11" s="51" t="s">
        <v>229</v>
      </c>
      <c r="J11" s="51" t="s">
        <v>230</v>
      </c>
      <c r="K11" s="55">
        <v>2024</v>
      </c>
      <c r="L11" s="51" t="s">
        <v>126</v>
      </c>
      <c r="M11" s="51" t="s">
        <v>231</v>
      </c>
      <c r="N11" s="51" t="s">
        <v>232</v>
      </c>
      <c r="O11" s="51" t="s">
        <v>233</v>
      </c>
      <c r="P11" s="51" t="s">
        <v>234</v>
      </c>
      <c r="Q11" s="85">
        <f t="shared" ref="Q11:Q74" si="1">ROUND(W11*(100%-Discount),1)</f>
        <v>48.1</v>
      </c>
      <c r="R11" s="1"/>
      <c r="S11" s="78" t="str">
        <f t="shared" ref="S11:S53" si="2">IF(R11="","",R11*Q11)</f>
        <v/>
      </c>
      <c r="T11" s="56" t="str">
        <f t="shared" ref="T11:T53" si="3">HYPERLINK(V11,"Image")</f>
        <v>Image</v>
      </c>
      <c r="U11" s="108">
        <v>9785042103032</v>
      </c>
      <c r="V11" s="117" t="s">
        <v>235</v>
      </c>
      <c r="W11" s="110">
        <v>48.1</v>
      </c>
      <c r="X11" s="111" t="s">
        <v>236</v>
      </c>
      <c r="Y11" s="109" t="s">
        <v>237</v>
      </c>
      <c r="Z11" s="109" t="s">
        <v>238</v>
      </c>
      <c r="AA11" s="109" t="s">
        <v>239</v>
      </c>
      <c r="AB11" s="108">
        <v>580</v>
      </c>
      <c r="AC11" s="109"/>
      <c r="AD11" s="109" t="s">
        <v>127</v>
      </c>
      <c r="AE11" s="81" t="s">
        <v>68</v>
      </c>
      <c r="AF11" s="109" t="s">
        <v>84</v>
      </c>
      <c r="AG11" s="109" t="s">
        <v>70</v>
      </c>
      <c r="AH11" t="s">
        <v>240</v>
      </c>
    </row>
    <row r="12" spans="1:34" customFormat="1">
      <c r="A12" s="49">
        <v>2</v>
      </c>
      <c r="B12" s="87"/>
      <c r="C12" s="50">
        <f t="shared" si="0"/>
        <v>9785389267534</v>
      </c>
      <c r="D12" s="51" t="s">
        <v>35</v>
      </c>
      <c r="E12" s="52" t="s">
        <v>48</v>
      </c>
      <c r="F12" s="53" t="s">
        <v>6</v>
      </c>
      <c r="G12" s="54">
        <v>480</v>
      </c>
      <c r="H12" s="51" t="s">
        <v>241</v>
      </c>
      <c r="I12" s="51" t="s">
        <v>242</v>
      </c>
      <c r="J12" s="51" t="s">
        <v>243</v>
      </c>
      <c r="K12" s="55">
        <v>2025</v>
      </c>
      <c r="L12" s="51" t="s">
        <v>244</v>
      </c>
      <c r="M12" s="51" t="s">
        <v>245</v>
      </c>
      <c r="N12" s="51" t="s">
        <v>246</v>
      </c>
      <c r="O12" s="51" t="s">
        <v>247</v>
      </c>
      <c r="P12" s="51" t="s">
        <v>248</v>
      </c>
      <c r="Q12" s="85">
        <f t="shared" si="1"/>
        <v>39</v>
      </c>
      <c r="R12" s="1"/>
      <c r="S12" s="78" t="str">
        <f t="shared" si="2"/>
        <v/>
      </c>
      <c r="T12" s="56" t="str">
        <f t="shared" si="3"/>
        <v>Image</v>
      </c>
      <c r="U12" s="108">
        <v>9785389267534</v>
      </c>
      <c r="V12" s="117" t="s">
        <v>249</v>
      </c>
      <c r="W12" s="110">
        <v>39</v>
      </c>
      <c r="X12" s="111" t="s">
        <v>250</v>
      </c>
      <c r="Y12" s="109" t="s">
        <v>251</v>
      </c>
      <c r="Z12" s="109" t="s">
        <v>246</v>
      </c>
      <c r="AA12" s="109" t="s">
        <v>252</v>
      </c>
      <c r="AB12" s="108">
        <v>491</v>
      </c>
      <c r="AC12" s="109"/>
      <c r="AD12" s="109" t="s">
        <v>253</v>
      </c>
      <c r="AE12" s="81" t="s">
        <v>68</v>
      </c>
      <c r="AF12" s="109"/>
      <c r="AG12" s="109"/>
      <c r="AH12" t="s">
        <v>254</v>
      </c>
    </row>
    <row r="13" spans="1:34" customFormat="1">
      <c r="A13" s="49">
        <v>3</v>
      </c>
      <c r="B13" s="87"/>
      <c r="C13" s="50">
        <f t="shared" si="0"/>
        <v>9785171686222</v>
      </c>
      <c r="D13" s="51" t="s">
        <v>35</v>
      </c>
      <c r="E13" s="52" t="s">
        <v>48</v>
      </c>
      <c r="F13" s="53" t="s">
        <v>6</v>
      </c>
      <c r="G13" s="54">
        <v>416</v>
      </c>
      <c r="H13" s="51" t="s">
        <v>216</v>
      </c>
      <c r="I13" s="51" t="s">
        <v>255</v>
      </c>
      <c r="J13" s="51" t="s">
        <v>256</v>
      </c>
      <c r="K13" s="55">
        <v>2024</v>
      </c>
      <c r="L13" s="51" t="s">
        <v>28</v>
      </c>
      <c r="M13" s="51" t="s">
        <v>257</v>
      </c>
      <c r="N13" s="51" t="s">
        <v>258</v>
      </c>
      <c r="O13" s="51" t="s">
        <v>259</v>
      </c>
      <c r="P13" s="51" t="s">
        <v>260</v>
      </c>
      <c r="Q13" s="85">
        <f t="shared" si="1"/>
        <v>26.3</v>
      </c>
      <c r="R13" s="1"/>
      <c r="S13" s="78" t="str">
        <f t="shared" si="2"/>
        <v/>
      </c>
      <c r="T13" s="56" t="str">
        <f t="shared" si="3"/>
        <v>Image</v>
      </c>
      <c r="U13" s="108">
        <v>9785171686222</v>
      </c>
      <c r="V13" s="117" t="s">
        <v>261</v>
      </c>
      <c r="W13" s="110">
        <v>26.3</v>
      </c>
      <c r="X13" s="111" t="s">
        <v>262</v>
      </c>
      <c r="Y13" s="109" t="s">
        <v>263</v>
      </c>
      <c r="Z13" s="109" t="s">
        <v>217</v>
      </c>
      <c r="AA13" s="109" t="s">
        <v>264</v>
      </c>
      <c r="AB13" s="108">
        <v>396</v>
      </c>
      <c r="AC13" s="109"/>
      <c r="AD13" s="109" t="s">
        <v>53</v>
      </c>
      <c r="AE13" s="81" t="s">
        <v>68</v>
      </c>
      <c r="AF13" s="109" t="s">
        <v>84</v>
      </c>
      <c r="AG13" s="109" t="s">
        <v>70</v>
      </c>
      <c r="AH13" t="s">
        <v>53</v>
      </c>
    </row>
    <row r="14" spans="1:34" customFormat="1">
      <c r="A14" s="49">
        <v>4</v>
      </c>
      <c r="B14" s="87" t="s">
        <v>4880</v>
      </c>
      <c r="C14" s="50">
        <f t="shared" si="0"/>
        <v>9781965369319</v>
      </c>
      <c r="D14" s="51" t="s">
        <v>35</v>
      </c>
      <c r="E14" s="52" t="s">
        <v>48</v>
      </c>
      <c r="F14" s="53" t="s">
        <v>6</v>
      </c>
      <c r="G14" s="54">
        <v>300</v>
      </c>
      <c r="H14" s="51" t="s">
        <v>90</v>
      </c>
      <c r="I14" s="51" t="s">
        <v>265</v>
      </c>
      <c r="J14" s="51" t="s">
        <v>266</v>
      </c>
      <c r="K14" s="55">
        <v>2024</v>
      </c>
      <c r="L14" s="51" t="s">
        <v>91</v>
      </c>
      <c r="M14" s="51"/>
      <c r="N14" s="51" t="s">
        <v>92</v>
      </c>
      <c r="O14" s="51" t="s">
        <v>267</v>
      </c>
      <c r="P14" s="51" t="s">
        <v>268</v>
      </c>
      <c r="Q14" s="85">
        <f t="shared" si="1"/>
        <v>58</v>
      </c>
      <c r="R14" s="1"/>
      <c r="S14" s="78" t="str">
        <f t="shared" si="2"/>
        <v/>
      </c>
      <c r="T14" s="56" t="str">
        <f t="shared" si="3"/>
        <v>Image</v>
      </c>
      <c r="U14" s="108">
        <v>9781965369319</v>
      </c>
      <c r="V14" s="117" t="s">
        <v>269</v>
      </c>
      <c r="W14" s="110">
        <v>58</v>
      </c>
      <c r="X14" s="111" t="s">
        <v>270</v>
      </c>
      <c r="Y14" s="109" t="s">
        <v>271</v>
      </c>
      <c r="Z14" s="109" t="s">
        <v>92</v>
      </c>
      <c r="AA14" s="109" t="s">
        <v>272</v>
      </c>
      <c r="AB14" s="112" t="s">
        <v>4865</v>
      </c>
      <c r="AC14" s="109">
        <v>1467818897</v>
      </c>
      <c r="AD14" s="109" t="s">
        <v>91</v>
      </c>
      <c r="AE14" s="81"/>
      <c r="AF14" s="109"/>
      <c r="AG14" s="109"/>
      <c r="AH14" t="s">
        <v>91</v>
      </c>
    </row>
    <row r="15" spans="1:34" customFormat="1">
      <c r="A15" s="49">
        <v>5</v>
      </c>
      <c r="B15" s="87"/>
      <c r="C15" s="50">
        <f t="shared" si="0"/>
        <v>9785389263697</v>
      </c>
      <c r="D15" s="51" t="s">
        <v>35</v>
      </c>
      <c r="E15" s="52" t="s">
        <v>48</v>
      </c>
      <c r="F15" s="53" t="s">
        <v>6</v>
      </c>
      <c r="G15" s="54">
        <v>352</v>
      </c>
      <c r="H15" s="51" t="s">
        <v>273</v>
      </c>
      <c r="I15" s="51" t="s">
        <v>274</v>
      </c>
      <c r="J15" s="51" t="s">
        <v>275</v>
      </c>
      <c r="K15" s="55">
        <v>2025</v>
      </c>
      <c r="L15" s="51" t="s">
        <v>244</v>
      </c>
      <c r="M15" s="51" t="s">
        <v>276</v>
      </c>
      <c r="N15" s="51" t="s">
        <v>277</v>
      </c>
      <c r="O15" s="51" t="s">
        <v>278</v>
      </c>
      <c r="P15" s="51" t="s">
        <v>279</v>
      </c>
      <c r="Q15" s="85">
        <f t="shared" si="1"/>
        <v>32.299999999999997</v>
      </c>
      <c r="R15" s="1"/>
      <c r="S15" s="78" t="str">
        <f t="shared" si="2"/>
        <v/>
      </c>
      <c r="T15" s="56" t="str">
        <f t="shared" si="3"/>
        <v>Image</v>
      </c>
      <c r="U15" s="108">
        <v>9785389263697</v>
      </c>
      <c r="V15" s="117" t="s">
        <v>280</v>
      </c>
      <c r="W15" s="110">
        <v>32.299999999999997</v>
      </c>
      <c r="X15" s="111" t="s">
        <v>281</v>
      </c>
      <c r="Y15" s="109" t="s">
        <v>282</v>
      </c>
      <c r="Z15" s="109" t="s">
        <v>283</v>
      </c>
      <c r="AA15" s="109" t="s">
        <v>284</v>
      </c>
      <c r="AB15" s="108">
        <v>411</v>
      </c>
      <c r="AC15" s="109"/>
      <c r="AD15" s="109" t="s">
        <v>253</v>
      </c>
      <c r="AE15" s="81" t="s">
        <v>68</v>
      </c>
      <c r="AF15" s="109"/>
      <c r="AG15" s="109"/>
      <c r="AH15" t="s">
        <v>254</v>
      </c>
    </row>
    <row r="16" spans="1:34" customFormat="1">
      <c r="A16" s="49">
        <v>6</v>
      </c>
      <c r="B16" s="87"/>
      <c r="C16" s="50">
        <f t="shared" si="0"/>
        <v>9785171681104</v>
      </c>
      <c r="D16" s="51" t="s">
        <v>35</v>
      </c>
      <c r="E16" s="52" t="s">
        <v>48</v>
      </c>
      <c r="F16" s="53" t="s">
        <v>6</v>
      </c>
      <c r="G16" s="54">
        <v>128</v>
      </c>
      <c r="H16" s="51" t="s">
        <v>285</v>
      </c>
      <c r="I16" s="51" t="s">
        <v>286</v>
      </c>
      <c r="J16" s="51" t="s">
        <v>287</v>
      </c>
      <c r="K16" s="55">
        <v>2024</v>
      </c>
      <c r="L16" s="51" t="s">
        <v>28</v>
      </c>
      <c r="M16" s="51" t="s">
        <v>288</v>
      </c>
      <c r="N16" s="51" t="s">
        <v>289</v>
      </c>
      <c r="O16" s="51" t="s">
        <v>290</v>
      </c>
      <c r="P16" s="51" t="s">
        <v>291</v>
      </c>
      <c r="Q16" s="85">
        <f t="shared" si="1"/>
        <v>20.3</v>
      </c>
      <c r="R16" s="1"/>
      <c r="S16" s="78" t="str">
        <f t="shared" si="2"/>
        <v/>
      </c>
      <c r="T16" s="56" t="str">
        <f t="shared" si="3"/>
        <v>Image</v>
      </c>
      <c r="U16" s="108">
        <v>9785171681104</v>
      </c>
      <c r="V16" s="117" t="s">
        <v>292</v>
      </c>
      <c r="W16" s="110">
        <v>20.3</v>
      </c>
      <c r="X16" s="111" t="s">
        <v>293</v>
      </c>
      <c r="Y16" s="109" t="s">
        <v>294</v>
      </c>
      <c r="Z16" s="109" t="s">
        <v>295</v>
      </c>
      <c r="AA16" s="109" t="s">
        <v>296</v>
      </c>
      <c r="AB16" s="108">
        <v>190</v>
      </c>
      <c r="AC16" s="109"/>
      <c r="AD16" s="109" t="s">
        <v>53</v>
      </c>
      <c r="AE16" s="81" t="s">
        <v>68</v>
      </c>
      <c r="AF16" s="109" t="s">
        <v>84</v>
      </c>
      <c r="AG16" s="109" t="s">
        <v>70</v>
      </c>
      <c r="AH16" t="s">
        <v>53</v>
      </c>
    </row>
    <row r="17" spans="1:34" customFormat="1">
      <c r="A17" s="49">
        <v>7</v>
      </c>
      <c r="B17" s="87"/>
      <c r="C17" s="50">
        <f t="shared" si="0"/>
        <v>9785389264717</v>
      </c>
      <c r="D17" s="51" t="s">
        <v>35</v>
      </c>
      <c r="E17" s="52" t="s">
        <v>48</v>
      </c>
      <c r="F17" s="53" t="s">
        <v>6</v>
      </c>
      <c r="G17" s="54">
        <v>448</v>
      </c>
      <c r="H17" s="51" t="s">
        <v>297</v>
      </c>
      <c r="I17" s="51" t="s">
        <v>298</v>
      </c>
      <c r="J17" s="51" t="s">
        <v>299</v>
      </c>
      <c r="K17" s="55">
        <v>2024</v>
      </c>
      <c r="L17" s="51" t="s">
        <v>300</v>
      </c>
      <c r="M17" s="51" t="s">
        <v>301</v>
      </c>
      <c r="N17" s="51" t="s">
        <v>302</v>
      </c>
      <c r="O17" s="51" t="s">
        <v>303</v>
      </c>
      <c r="P17" s="51" t="s">
        <v>304</v>
      </c>
      <c r="Q17" s="85">
        <f t="shared" si="1"/>
        <v>19.600000000000001</v>
      </c>
      <c r="R17" s="1"/>
      <c r="S17" s="78" t="str">
        <f t="shared" si="2"/>
        <v/>
      </c>
      <c r="T17" s="56" t="str">
        <f t="shared" si="3"/>
        <v>Image</v>
      </c>
      <c r="U17" s="108">
        <v>9785389264717</v>
      </c>
      <c r="V17" s="117" t="s">
        <v>305</v>
      </c>
      <c r="W17" s="110">
        <v>19.600000000000001</v>
      </c>
      <c r="X17" s="111" t="s">
        <v>306</v>
      </c>
      <c r="Y17" s="109" t="s">
        <v>307</v>
      </c>
      <c r="Z17" s="109" t="s">
        <v>308</v>
      </c>
      <c r="AA17" s="109" t="s">
        <v>309</v>
      </c>
      <c r="AB17" s="108">
        <v>49</v>
      </c>
      <c r="AC17" s="109"/>
      <c r="AD17" s="109" t="s">
        <v>310</v>
      </c>
      <c r="AE17" s="81" t="s">
        <v>68</v>
      </c>
      <c r="AF17" s="109"/>
      <c r="AG17" s="109"/>
      <c r="AH17" t="s">
        <v>311</v>
      </c>
    </row>
    <row r="18" spans="1:34" customFormat="1">
      <c r="A18" s="49">
        <v>8</v>
      </c>
      <c r="B18" s="87"/>
      <c r="C18" s="50">
        <f t="shared" si="0"/>
        <v>9785042063169</v>
      </c>
      <c r="D18" s="51" t="s">
        <v>35</v>
      </c>
      <c r="E18" s="52" t="s">
        <v>48</v>
      </c>
      <c r="F18" s="53" t="s">
        <v>6</v>
      </c>
      <c r="G18" s="54">
        <v>320</v>
      </c>
      <c r="H18" s="51" t="s">
        <v>312</v>
      </c>
      <c r="I18" s="51" t="s">
        <v>313</v>
      </c>
      <c r="J18" s="51" t="s">
        <v>314</v>
      </c>
      <c r="K18" s="55">
        <v>2024</v>
      </c>
      <c r="L18" s="51" t="s">
        <v>29</v>
      </c>
      <c r="M18" s="51" t="s">
        <v>315</v>
      </c>
      <c r="N18" s="51" t="s">
        <v>316</v>
      </c>
      <c r="O18" s="51" t="s">
        <v>317</v>
      </c>
      <c r="P18" s="51" t="s">
        <v>318</v>
      </c>
      <c r="Q18" s="85">
        <f t="shared" si="1"/>
        <v>23.1</v>
      </c>
      <c r="R18" s="1"/>
      <c r="S18" s="78" t="str">
        <f t="shared" si="2"/>
        <v/>
      </c>
      <c r="T18" s="56" t="str">
        <f t="shared" si="3"/>
        <v>Image</v>
      </c>
      <c r="U18" s="108">
        <v>9785042063169</v>
      </c>
      <c r="V18" s="117" t="s">
        <v>319</v>
      </c>
      <c r="W18" s="110">
        <v>23.1</v>
      </c>
      <c r="X18" s="111" t="s">
        <v>320</v>
      </c>
      <c r="Y18" s="109" t="s">
        <v>321</v>
      </c>
      <c r="Z18" s="109" t="s">
        <v>316</v>
      </c>
      <c r="AA18" s="109" t="s">
        <v>322</v>
      </c>
      <c r="AB18" s="108">
        <v>315</v>
      </c>
      <c r="AC18" s="109"/>
      <c r="AD18" s="109" t="s">
        <v>54</v>
      </c>
      <c r="AE18" s="81" t="s">
        <v>68</v>
      </c>
      <c r="AF18" s="109" t="s">
        <v>84</v>
      </c>
      <c r="AG18" s="109" t="s">
        <v>70</v>
      </c>
      <c r="AH18" t="s">
        <v>54</v>
      </c>
    </row>
    <row r="19" spans="1:34" customFormat="1">
      <c r="A19" s="49">
        <v>9</v>
      </c>
      <c r="B19" s="87"/>
      <c r="C19" s="50">
        <f t="shared" si="0"/>
        <v>9785042040863</v>
      </c>
      <c r="D19" s="51" t="s">
        <v>35</v>
      </c>
      <c r="E19" s="52" t="s">
        <v>48</v>
      </c>
      <c r="F19" s="53" t="s">
        <v>6</v>
      </c>
      <c r="G19" s="54">
        <v>304</v>
      </c>
      <c r="H19" s="51" t="s">
        <v>72</v>
      </c>
      <c r="I19" s="51" t="s">
        <v>323</v>
      </c>
      <c r="J19" s="51" t="s">
        <v>324</v>
      </c>
      <c r="K19" s="55">
        <v>2024</v>
      </c>
      <c r="L19" s="51" t="s">
        <v>29</v>
      </c>
      <c r="M19" s="51" t="s">
        <v>137</v>
      </c>
      <c r="N19" s="51" t="s">
        <v>73</v>
      </c>
      <c r="O19" s="51" t="s">
        <v>325</v>
      </c>
      <c r="P19" s="51" t="s">
        <v>326</v>
      </c>
      <c r="Q19" s="85">
        <f t="shared" si="1"/>
        <v>40.299999999999997</v>
      </c>
      <c r="R19" s="1"/>
      <c r="S19" s="78" t="str">
        <f t="shared" si="2"/>
        <v/>
      </c>
      <c r="T19" s="56" t="str">
        <f t="shared" si="3"/>
        <v>Image</v>
      </c>
      <c r="U19" s="108">
        <v>9785042040863</v>
      </c>
      <c r="V19" s="117" t="s">
        <v>327</v>
      </c>
      <c r="W19" s="110">
        <v>40.299999999999997</v>
      </c>
      <c r="X19" s="111" t="s">
        <v>328</v>
      </c>
      <c r="Y19" s="109" t="s">
        <v>329</v>
      </c>
      <c r="Z19" s="109" t="s">
        <v>98</v>
      </c>
      <c r="AA19" s="109" t="s">
        <v>330</v>
      </c>
      <c r="AB19" s="108">
        <v>478</v>
      </c>
      <c r="AC19" s="109"/>
      <c r="AD19" s="109" t="s">
        <v>54</v>
      </c>
      <c r="AE19" s="81" t="s">
        <v>68</v>
      </c>
      <c r="AF19" s="109" t="s">
        <v>84</v>
      </c>
      <c r="AG19" s="109" t="s">
        <v>70</v>
      </c>
      <c r="AH19" t="s">
        <v>54</v>
      </c>
    </row>
    <row r="20" spans="1:34" customFormat="1">
      <c r="A20" s="49">
        <v>10</v>
      </c>
      <c r="B20" s="87"/>
      <c r="C20" s="50">
        <f t="shared" si="0"/>
        <v>9785042090998</v>
      </c>
      <c r="D20" s="51" t="s">
        <v>35</v>
      </c>
      <c r="E20" s="52" t="s">
        <v>48</v>
      </c>
      <c r="F20" s="53" t="s">
        <v>6</v>
      </c>
      <c r="G20" s="54">
        <v>256</v>
      </c>
      <c r="H20" s="51" t="s">
        <v>72</v>
      </c>
      <c r="I20" s="51" t="s">
        <v>331</v>
      </c>
      <c r="J20" s="51" t="s">
        <v>332</v>
      </c>
      <c r="K20" s="55">
        <v>2024</v>
      </c>
      <c r="L20" s="51" t="s">
        <v>29</v>
      </c>
      <c r="M20" s="51" t="s">
        <v>333</v>
      </c>
      <c r="N20" s="51" t="s">
        <v>73</v>
      </c>
      <c r="O20" s="51" t="s">
        <v>334</v>
      </c>
      <c r="P20" s="51" t="s">
        <v>335</v>
      </c>
      <c r="Q20" s="85">
        <f t="shared" si="1"/>
        <v>36.6</v>
      </c>
      <c r="R20" s="1"/>
      <c r="S20" s="78" t="str">
        <f t="shared" si="2"/>
        <v/>
      </c>
      <c r="T20" s="56" t="str">
        <f t="shared" si="3"/>
        <v>Image</v>
      </c>
      <c r="U20" s="108">
        <v>9785042090998</v>
      </c>
      <c r="V20" s="117" t="s">
        <v>336</v>
      </c>
      <c r="W20" s="110">
        <v>36.6</v>
      </c>
      <c r="X20" s="111" t="s">
        <v>337</v>
      </c>
      <c r="Y20" s="109" t="s">
        <v>338</v>
      </c>
      <c r="Z20" s="109" t="s">
        <v>98</v>
      </c>
      <c r="AA20" s="109" t="s">
        <v>339</v>
      </c>
      <c r="AB20" s="108">
        <v>352</v>
      </c>
      <c r="AC20" s="109"/>
      <c r="AD20" s="109" t="s">
        <v>54</v>
      </c>
      <c r="AE20" s="81" t="s">
        <v>68</v>
      </c>
      <c r="AF20" s="109" t="s">
        <v>84</v>
      </c>
      <c r="AG20" s="109" t="s">
        <v>70</v>
      </c>
      <c r="AH20" t="s">
        <v>54</v>
      </c>
    </row>
    <row r="21" spans="1:34" customFormat="1">
      <c r="A21" s="49">
        <v>11</v>
      </c>
      <c r="B21" s="87"/>
      <c r="C21" s="50">
        <f t="shared" si="0"/>
        <v>9785389254084</v>
      </c>
      <c r="D21" s="51" t="s">
        <v>35</v>
      </c>
      <c r="E21" s="52" t="s">
        <v>48</v>
      </c>
      <c r="F21" s="53" t="s">
        <v>6</v>
      </c>
      <c r="G21" s="54">
        <v>832</v>
      </c>
      <c r="H21" s="51" t="s">
        <v>340</v>
      </c>
      <c r="I21" s="51" t="s">
        <v>341</v>
      </c>
      <c r="J21" s="51" t="s">
        <v>342</v>
      </c>
      <c r="K21" s="55">
        <v>2024</v>
      </c>
      <c r="L21" s="51" t="s">
        <v>244</v>
      </c>
      <c r="M21" s="51" t="s">
        <v>343</v>
      </c>
      <c r="N21" s="51" t="s">
        <v>344</v>
      </c>
      <c r="O21" s="51" t="s">
        <v>345</v>
      </c>
      <c r="P21" s="51" t="s">
        <v>346</v>
      </c>
      <c r="Q21" s="85">
        <f t="shared" si="1"/>
        <v>57</v>
      </c>
      <c r="R21" s="1"/>
      <c r="S21" s="78" t="str">
        <f t="shared" si="2"/>
        <v/>
      </c>
      <c r="T21" s="56" t="str">
        <f t="shared" si="3"/>
        <v>Image</v>
      </c>
      <c r="U21" s="108">
        <v>9785389254084</v>
      </c>
      <c r="V21" s="117" t="s">
        <v>347</v>
      </c>
      <c r="W21" s="110">
        <v>57</v>
      </c>
      <c r="X21" s="111" t="s">
        <v>348</v>
      </c>
      <c r="Y21" s="109" t="s">
        <v>349</v>
      </c>
      <c r="Z21" s="109" t="s">
        <v>350</v>
      </c>
      <c r="AA21" s="109" t="s">
        <v>351</v>
      </c>
      <c r="AB21" s="108">
        <v>924</v>
      </c>
      <c r="AC21" s="109"/>
      <c r="AD21" s="109" t="s">
        <v>253</v>
      </c>
      <c r="AE21" s="81" t="s">
        <v>68</v>
      </c>
      <c r="AF21" s="109"/>
      <c r="AG21" s="109"/>
      <c r="AH21" t="s">
        <v>254</v>
      </c>
    </row>
    <row r="22" spans="1:34" customFormat="1">
      <c r="A22" s="49">
        <v>12</v>
      </c>
      <c r="B22" s="87"/>
      <c r="C22" s="50">
        <f t="shared" si="0"/>
        <v>9785171595289</v>
      </c>
      <c r="D22" s="51" t="s">
        <v>35</v>
      </c>
      <c r="E22" s="52" t="s">
        <v>48</v>
      </c>
      <c r="F22" s="53" t="s">
        <v>6</v>
      </c>
      <c r="G22" s="54">
        <v>320</v>
      </c>
      <c r="H22" s="51" t="s">
        <v>352</v>
      </c>
      <c r="I22" s="51" t="s">
        <v>353</v>
      </c>
      <c r="J22" s="51" t="s">
        <v>354</v>
      </c>
      <c r="K22" s="55">
        <v>2024</v>
      </c>
      <c r="L22" s="51" t="s">
        <v>28</v>
      </c>
      <c r="M22" s="51" t="s">
        <v>178</v>
      </c>
      <c r="N22" s="51" t="s">
        <v>355</v>
      </c>
      <c r="O22" s="51" t="s">
        <v>356</v>
      </c>
      <c r="P22" s="51" t="s">
        <v>357</v>
      </c>
      <c r="Q22" s="85">
        <f t="shared" si="1"/>
        <v>27.6</v>
      </c>
      <c r="R22" s="1"/>
      <c r="S22" s="78" t="str">
        <f t="shared" si="2"/>
        <v/>
      </c>
      <c r="T22" s="56" t="str">
        <f t="shared" si="3"/>
        <v>Image</v>
      </c>
      <c r="U22" s="108">
        <v>9785171595289</v>
      </c>
      <c r="V22" s="117" t="s">
        <v>358</v>
      </c>
      <c r="W22" s="110">
        <v>27.6</v>
      </c>
      <c r="X22" s="111" t="s">
        <v>359</v>
      </c>
      <c r="Y22" s="109" t="s">
        <v>360</v>
      </c>
      <c r="Z22" s="109" t="s">
        <v>361</v>
      </c>
      <c r="AA22" s="109" t="s">
        <v>362</v>
      </c>
      <c r="AB22" s="108">
        <v>340</v>
      </c>
      <c r="AC22" s="109"/>
      <c r="AD22" s="109" t="s">
        <v>53</v>
      </c>
      <c r="AE22" s="81" t="s">
        <v>68</v>
      </c>
      <c r="AF22" s="109"/>
      <c r="AG22" s="109"/>
      <c r="AH22" t="s">
        <v>53</v>
      </c>
    </row>
    <row r="23" spans="1:34" customFormat="1">
      <c r="A23" s="49">
        <v>13</v>
      </c>
      <c r="B23" s="87"/>
      <c r="C23" s="50">
        <f t="shared" si="0"/>
        <v>9785389253919</v>
      </c>
      <c r="D23" s="51" t="s">
        <v>35</v>
      </c>
      <c r="E23" s="52" t="s">
        <v>48</v>
      </c>
      <c r="F23" s="53" t="s">
        <v>6</v>
      </c>
      <c r="G23" s="54">
        <v>416</v>
      </c>
      <c r="H23" s="51" t="s">
        <v>363</v>
      </c>
      <c r="I23" s="51" t="s">
        <v>364</v>
      </c>
      <c r="J23" s="51" t="s">
        <v>365</v>
      </c>
      <c r="K23" s="55">
        <v>2025</v>
      </c>
      <c r="L23" s="51" t="s">
        <v>244</v>
      </c>
      <c r="M23" s="51" t="s">
        <v>366</v>
      </c>
      <c r="N23" s="51" t="s">
        <v>367</v>
      </c>
      <c r="O23" s="51" t="s">
        <v>368</v>
      </c>
      <c r="P23" s="51" t="s">
        <v>369</v>
      </c>
      <c r="Q23" s="85">
        <f t="shared" si="1"/>
        <v>36</v>
      </c>
      <c r="R23" s="1"/>
      <c r="S23" s="78" t="str">
        <f t="shared" si="2"/>
        <v/>
      </c>
      <c r="T23" s="56" t="str">
        <f t="shared" si="3"/>
        <v>Image</v>
      </c>
      <c r="U23" s="108">
        <v>9785389253919</v>
      </c>
      <c r="V23" s="117" t="s">
        <v>370</v>
      </c>
      <c r="W23" s="110">
        <v>36</v>
      </c>
      <c r="X23" s="111" t="s">
        <v>371</v>
      </c>
      <c r="Y23" s="109" t="s">
        <v>372</v>
      </c>
      <c r="Z23" s="109" t="s">
        <v>373</v>
      </c>
      <c r="AA23" s="109" t="s">
        <v>374</v>
      </c>
      <c r="AB23" s="108">
        <v>434</v>
      </c>
      <c r="AC23" s="109"/>
      <c r="AD23" s="109" t="s">
        <v>253</v>
      </c>
      <c r="AE23" s="81" t="s">
        <v>68</v>
      </c>
      <c r="AF23" s="109"/>
      <c r="AG23" s="109"/>
      <c r="AH23" t="s">
        <v>254</v>
      </c>
    </row>
    <row r="24" spans="1:34" customFormat="1">
      <c r="A24" s="49">
        <v>14</v>
      </c>
      <c r="B24" s="87"/>
      <c r="C24" s="50">
        <f t="shared" si="0"/>
        <v>9785389266599</v>
      </c>
      <c r="D24" s="51" t="s">
        <v>56</v>
      </c>
      <c r="E24" s="52" t="s">
        <v>48</v>
      </c>
      <c r="F24" s="53" t="s">
        <v>6</v>
      </c>
      <c r="G24" s="54">
        <v>384</v>
      </c>
      <c r="H24" s="51" t="s">
        <v>375</v>
      </c>
      <c r="I24" s="51" t="s">
        <v>376</v>
      </c>
      <c r="J24" s="51" t="s">
        <v>377</v>
      </c>
      <c r="K24" s="55">
        <v>2025</v>
      </c>
      <c r="L24" s="51" t="s">
        <v>244</v>
      </c>
      <c r="M24" s="51" t="s">
        <v>245</v>
      </c>
      <c r="N24" s="51" t="s">
        <v>378</v>
      </c>
      <c r="O24" s="51" t="s">
        <v>379</v>
      </c>
      <c r="P24" s="51" t="s">
        <v>380</v>
      </c>
      <c r="Q24" s="85">
        <f t="shared" si="1"/>
        <v>34.6</v>
      </c>
      <c r="R24" s="1"/>
      <c r="S24" s="78" t="str">
        <f t="shared" si="2"/>
        <v/>
      </c>
      <c r="T24" s="56" t="str">
        <f t="shared" si="3"/>
        <v>Image</v>
      </c>
      <c r="U24" s="108">
        <v>9785389266599</v>
      </c>
      <c r="V24" s="117" t="s">
        <v>381</v>
      </c>
      <c r="W24" s="110">
        <v>34.6</v>
      </c>
      <c r="X24" s="111" t="s">
        <v>382</v>
      </c>
      <c r="Y24" s="109" t="s">
        <v>383</v>
      </c>
      <c r="Z24" s="109" t="s">
        <v>384</v>
      </c>
      <c r="AA24" s="109" t="s">
        <v>385</v>
      </c>
      <c r="AB24" s="108">
        <v>411</v>
      </c>
      <c r="AC24" s="109"/>
      <c r="AD24" s="109" t="s">
        <v>253</v>
      </c>
      <c r="AE24" s="81" t="s">
        <v>68</v>
      </c>
      <c r="AF24" s="109"/>
      <c r="AG24" s="109"/>
      <c r="AH24" t="s">
        <v>254</v>
      </c>
    </row>
    <row r="25" spans="1:34" customFormat="1">
      <c r="A25" s="49">
        <v>15</v>
      </c>
      <c r="B25" s="87"/>
      <c r="C25" s="50">
        <f t="shared" si="0"/>
        <v>9785389266179</v>
      </c>
      <c r="D25" s="51" t="s">
        <v>35</v>
      </c>
      <c r="E25" s="52" t="s">
        <v>48</v>
      </c>
      <c r="F25" s="53" t="s">
        <v>6</v>
      </c>
      <c r="G25" s="54">
        <v>512</v>
      </c>
      <c r="H25" s="51" t="s">
        <v>386</v>
      </c>
      <c r="I25" s="51" t="s">
        <v>387</v>
      </c>
      <c r="J25" s="51" t="s">
        <v>388</v>
      </c>
      <c r="K25" s="55">
        <v>2024</v>
      </c>
      <c r="L25" s="51" t="s">
        <v>244</v>
      </c>
      <c r="M25" s="51" t="s">
        <v>133</v>
      </c>
      <c r="N25" s="51" t="s">
        <v>389</v>
      </c>
      <c r="O25" s="51" t="s">
        <v>390</v>
      </c>
      <c r="P25" s="51" t="s">
        <v>391</v>
      </c>
      <c r="Q25" s="85">
        <f t="shared" si="1"/>
        <v>41.2</v>
      </c>
      <c r="R25" s="1"/>
      <c r="S25" s="78" t="str">
        <f t="shared" si="2"/>
        <v/>
      </c>
      <c r="T25" s="56" t="str">
        <f t="shared" si="3"/>
        <v>Image</v>
      </c>
      <c r="U25" s="108">
        <v>9785389266179</v>
      </c>
      <c r="V25" s="117" t="s">
        <v>392</v>
      </c>
      <c r="W25" s="110">
        <v>41.2</v>
      </c>
      <c r="X25" s="111" t="s">
        <v>393</v>
      </c>
      <c r="Y25" s="109" t="s">
        <v>394</v>
      </c>
      <c r="Z25" s="109" t="s">
        <v>389</v>
      </c>
      <c r="AA25" s="109" t="s">
        <v>395</v>
      </c>
      <c r="AB25" s="108">
        <v>517</v>
      </c>
      <c r="AC25" s="109"/>
      <c r="AD25" s="109" t="s">
        <v>253</v>
      </c>
      <c r="AE25" s="81" t="s">
        <v>68</v>
      </c>
      <c r="AF25" s="109"/>
      <c r="AG25" s="109"/>
      <c r="AH25" t="s">
        <v>254</v>
      </c>
    </row>
    <row r="26" spans="1:34" customFormat="1">
      <c r="A26" s="49">
        <v>16</v>
      </c>
      <c r="B26" s="87"/>
      <c r="C26" s="50">
        <f t="shared" si="0"/>
        <v>9785171698706</v>
      </c>
      <c r="D26" s="51" t="s">
        <v>35</v>
      </c>
      <c r="E26" s="52" t="s">
        <v>48</v>
      </c>
      <c r="F26" s="53" t="s">
        <v>6</v>
      </c>
      <c r="G26" s="54">
        <v>288</v>
      </c>
      <c r="H26" s="51" t="s">
        <v>396</v>
      </c>
      <c r="I26" s="51" t="s">
        <v>397</v>
      </c>
      <c r="J26" s="51" t="s">
        <v>398</v>
      </c>
      <c r="K26" s="55">
        <v>2024</v>
      </c>
      <c r="L26" s="51" t="s">
        <v>28</v>
      </c>
      <c r="M26" s="51" t="s">
        <v>399</v>
      </c>
      <c r="N26" s="51" t="s">
        <v>400</v>
      </c>
      <c r="O26" s="51" t="s">
        <v>401</v>
      </c>
      <c r="P26" s="51" t="s">
        <v>402</v>
      </c>
      <c r="Q26" s="85">
        <f t="shared" si="1"/>
        <v>17.100000000000001</v>
      </c>
      <c r="R26" s="1"/>
      <c r="S26" s="78" t="str">
        <f t="shared" si="2"/>
        <v/>
      </c>
      <c r="T26" s="56" t="str">
        <f t="shared" si="3"/>
        <v>Image</v>
      </c>
      <c r="U26" s="108">
        <v>9785171698706</v>
      </c>
      <c r="V26" s="117" t="s">
        <v>403</v>
      </c>
      <c r="W26" s="110">
        <v>17.100000000000001</v>
      </c>
      <c r="X26" s="111" t="s">
        <v>404</v>
      </c>
      <c r="Y26" s="109" t="s">
        <v>405</v>
      </c>
      <c r="Z26" s="109" t="s">
        <v>406</v>
      </c>
      <c r="AA26" s="109" t="s">
        <v>407</v>
      </c>
      <c r="AB26" s="108">
        <v>250</v>
      </c>
      <c r="AC26" s="109"/>
      <c r="AD26" s="109" t="s">
        <v>53</v>
      </c>
      <c r="AE26" s="81" t="s">
        <v>68</v>
      </c>
      <c r="AF26" s="109"/>
      <c r="AG26" s="109"/>
      <c r="AH26" t="s">
        <v>53</v>
      </c>
    </row>
    <row r="27" spans="1:34" customFormat="1">
      <c r="A27" s="49">
        <v>17</v>
      </c>
      <c r="B27" s="87" t="s">
        <v>4863</v>
      </c>
      <c r="C27" s="50">
        <f t="shared" si="0"/>
        <v>9785170995400</v>
      </c>
      <c r="D27" s="51" t="s">
        <v>35</v>
      </c>
      <c r="E27" s="52" t="s">
        <v>48</v>
      </c>
      <c r="F27" s="53" t="s">
        <v>6</v>
      </c>
      <c r="G27" s="54">
        <v>352</v>
      </c>
      <c r="H27" s="51" t="s">
        <v>408</v>
      </c>
      <c r="I27" s="51" t="s">
        <v>409</v>
      </c>
      <c r="J27" s="51" t="s">
        <v>410</v>
      </c>
      <c r="K27" s="55">
        <v>2016</v>
      </c>
      <c r="L27" s="51" t="s">
        <v>28</v>
      </c>
      <c r="M27" s="51" t="s">
        <v>411</v>
      </c>
      <c r="N27" s="51" t="s">
        <v>412</v>
      </c>
      <c r="O27" s="51" t="s">
        <v>413</v>
      </c>
      <c r="P27" s="51" t="s">
        <v>414</v>
      </c>
      <c r="Q27" s="85">
        <f t="shared" si="1"/>
        <v>23.8</v>
      </c>
      <c r="R27" s="1"/>
      <c r="S27" s="78" t="str">
        <f t="shared" si="2"/>
        <v/>
      </c>
      <c r="T27" s="56" t="str">
        <f t="shared" si="3"/>
        <v>Image</v>
      </c>
      <c r="U27" s="108">
        <v>9785170995400</v>
      </c>
      <c r="V27" s="117" t="s">
        <v>415</v>
      </c>
      <c r="W27" s="110">
        <v>23.8</v>
      </c>
      <c r="X27" s="111" t="s">
        <v>416</v>
      </c>
      <c r="Y27" s="109" t="s">
        <v>417</v>
      </c>
      <c r="Z27" s="109" t="s">
        <v>418</v>
      </c>
      <c r="AA27" s="109" t="s">
        <v>419</v>
      </c>
      <c r="AB27" s="112">
        <v>413</v>
      </c>
      <c r="AC27" s="109">
        <v>967688644</v>
      </c>
      <c r="AD27" s="109" t="s">
        <v>53</v>
      </c>
      <c r="AE27" s="81" t="s">
        <v>68</v>
      </c>
      <c r="AF27" s="109"/>
      <c r="AG27" s="109"/>
      <c r="AH27" t="s">
        <v>53</v>
      </c>
    </row>
    <row r="28" spans="1:34" customFormat="1">
      <c r="A28" s="49">
        <v>18</v>
      </c>
      <c r="B28" s="87"/>
      <c r="C28" s="50">
        <f t="shared" si="0"/>
        <v>9785389265110</v>
      </c>
      <c r="D28" s="51" t="s">
        <v>35</v>
      </c>
      <c r="E28" s="52" t="s">
        <v>48</v>
      </c>
      <c r="F28" s="53" t="s">
        <v>6</v>
      </c>
      <c r="G28" s="54">
        <v>416</v>
      </c>
      <c r="H28" s="51" t="s">
        <v>420</v>
      </c>
      <c r="I28" s="51" t="s">
        <v>421</v>
      </c>
      <c r="J28" s="51" t="s">
        <v>422</v>
      </c>
      <c r="K28" s="55">
        <v>2025</v>
      </c>
      <c r="L28" s="51" t="s">
        <v>244</v>
      </c>
      <c r="M28" s="51" t="s">
        <v>423</v>
      </c>
      <c r="N28" s="51" t="s">
        <v>424</v>
      </c>
      <c r="O28" s="51" t="s">
        <v>425</v>
      </c>
      <c r="P28" s="51" t="s">
        <v>426</v>
      </c>
      <c r="Q28" s="85">
        <f t="shared" si="1"/>
        <v>34.5</v>
      </c>
      <c r="R28" s="1"/>
      <c r="S28" s="78" t="str">
        <f t="shared" si="2"/>
        <v/>
      </c>
      <c r="T28" s="56" t="str">
        <f t="shared" si="3"/>
        <v>Image</v>
      </c>
      <c r="U28" s="108">
        <v>9785389265110</v>
      </c>
      <c r="V28" s="117" t="s">
        <v>427</v>
      </c>
      <c r="W28" s="110">
        <v>34.5</v>
      </c>
      <c r="X28" s="111" t="s">
        <v>428</v>
      </c>
      <c r="Y28" s="109" t="s">
        <v>429</v>
      </c>
      <c r="Z28" s="109" t="s">
        <v>424</v>
      </c>
      <c r="AA28" s="109" t="s">
        <v>430</v>
      </c>
      <c r="AB28" s="108">
        <v>437</v>
      </c>
      <c r="AC28" s="109"/>
      <c r="AD28" s="109" t="s">
        <v>253</v>
      </c>
      <c r="AE28" s="81" t="s">
        <v>68</v>
      </c>
      <c r="AF28" s="109"/>
      <c r="AG28" s="109"/>
      <c r="AH28" t="s">
        <v>254</v>
      </c>
    </row>
    <row r="29" spans="1:34" customFormat="1">
      <c r="A29" s="49">
        <v>19</v>
      </c>
      <c r="B29" s="87"/>
      <c r="C29" s="50">
        <f t="shared" si="0"/>
        <v>9785389269040</v>
      </c>
      <c r="D29" s="51" t="s">
        <v>35</v>
      </c>
      <c r="E29" s="52" t="s">
        <v>48</v>
      </c>
      <c r="F29" s="53" t="s">
        <v>6</v>
      </c>
      <c r="G29" s="54">
        <v>864</v>
      </c>
      <c r="H29" s="51" t="s">
        <v>431</v>
      </c>
      <c r="I29" s="51" t="s">
        <v>432</v>
      </c>
      <c r="J29" s="51" t="s">
        <v>433</v>
      </c>
      <c r="K29" s="55">
        <v>2025</v>
      </c>
      <c r="L29" s="51" t="s">
        <v>244</v>
      </c>
      <c r="M29" s="51" t="s">
        <v>434</v>
      </c>
      <c r="N29" s="51" t="s">
        <v>435</v>
      </c>
      <c r="O29" s="51" t="s">
        <v>436</v>
      </c>
      <c r="P29" s="51" t="s">
        <v>437</v>
      </c>
      <c r="Q29" s="85">
        <f t="shared" si="1"/>
        <v>57</v>
      </c>
      <c r="R29" s="1"/>
      <c r="S29" s="78" t="str">
        <f t="shared" si="2"/>
        <v/>
      </c>
      <c r="T29" s="56" t="str">
        <f t="shared" si="3"/>
        <v>Image</v>
      </c>
      <c r="U29" s="108">
        <v>9785389269040</v>
      </c>
      <c r="V29" s="117" t="s">
        <v>438</v>
      </c>
      <c r="W29" s="110">
        <v>57</v>
      </c>
      <c r="X29" s="111" t="s">
        <v>439</v>
      </c>
      <c r="Y29" s="109" t="s">
        <v>440</v>
      </c>
      <c r="Z29" s="109" t="s">
        <v>441</v>
      </c>
      <c r="AA29" s="109" t="s">
        <v>442</v>
      </c>
      <c r="AB29" s="108">
        <v>951</v>
      </c>
      <c r="AC29" s="109"/>
      <c r="AD29" s="109" t="s">
        <v>253</v>
      </c>
      <c r="AE29" s="81" t="s">
        <v>68</v>
      </c>
      <c r="AF29" s="109"/>
      <c r="AG29" s="109"/>
      <c r="AH29" t="s">
        <v>254</v>
      </c>
    </row>
    <row r="30" spans="1:34" customFormat="1">
      <c r="A30" s="49">
        <v>20</v>
      </c>
      <c r="B30" s="87"/>
      <c r="C30" s="50">
        <f t="shared" si="0"/>
        <v>9785171682170</v>
      </c>
      <c r="D30" s="51" t="s">
        <v>56</v>
      </c>
      <c r="E30" s="52" t="s">
        <v>48</v>
      </c>
      <c r="F30" s="53" t="s">
        <v>6</v>
      </c>
      <c r="G30" s="54">
        <v>640</v>
      </c>
      <c r="H30" s="51" t="s">
        <v>443</v>
      </c>
      <c r="I30" s="51" t="s">
        <v>444</v>
      </c>
      <c r="J30" s="51" t="s">
        <v>445</v>
      </c>
      <c r="K30" s="55">
        <v>2024</v>
      </c>
      <c r="L30" s="51" t="s">
        <v>28</v>
      </c>
      <c r="M30" s="51" t="s">
        <v>446</v>
      </c>
      <c r="N30" s="51" t="s">
        <v>447</v>
      </c>
      <c r="O30" s="51" t="s">
        <v>448</v>
      </c>
      <c r="P30" s="51" t="s">
        <v>449</v>
      </c>
      <c r="Q30" s="85">
        <f t="shared" si="1"/>
        <v>41.9</v>
      </c>
      <c r="R30" s="1"/>
      <c r="S30" s="78" t="str">
        <f t="shared" si="2"/>
        <v/>
      </c>
      <c r="T30" s="56" t="str">
        <f t="shared" si="3"/>
        <v>Image</v>
      </c>
      <c r="U30" s="108">
        <v>9785171682170</v>
      </c>
      <c r="V30" s="117" t="s">
        <v>450</v>
      </c>
      <c r="W30" s="110">
        <v>41.9</v>
      </c>
      <c r="X30" s="111" t="s">
        <v>451</v>
      </c>
      <c r="Y30" s="109" t="s">
        <v>452</v>
      </c>
      <c r="Z30" s="109" t="s">
        <v>453</v>
      </c>
      <c r="AA30" s="109" t="s">
        <v>454</v>
      </c>
      <c r="AB30" s="108">
        <v>590</v>
      </c>
      <c r="AC30" s="109"/>
      <c r="AD30" s="109" t="s">
        <v>53</v>
      </c>
      <c r="AE30" s="81" t="s">
        <v>68</v>
      </c>
      <c r="AF30" s="109"/>
      <c r="AG30" s="109"/>
      <c r="AH30" t="s">
        <v>53</v>
      </c>
    </row>
    <row r="31" spans="1:34" customFormat="1">
      <c r="A31" s="49">
        <v>21</v>
      </c>
      <c r="B31" s="87"/>
      <c r="C31" s="50">
        <f t="shared" si="0"/>
        <v>9785171667351</v>
      </c>
      <c r="D31" s="51" t="s">
        <v>35</v>
      </c>
      <c r="E31" s="52" t="s">
        <v>48</v>
      </c>
      <c r="F31" s="53" t="s">
        <v>6</v>
      </c>
      <c r="G31" s="54">
        <v>352</v>
      </c>
      <c r="H31" s="51" t="s">
        <v>455</v>
      </c>
      <c r="I31" s="51" t="s">
        <v>456</v>
      </c>
      <c r="J31" s="51" t="s">
        <v>457</v>
      </c>
      <c r="K31" s="55">
        <v>2024</v>
      </c>
      <c r="L31" s="51" t="s">
        <v>458</v>
      </c>
      <c r="M31" s="51" t="s">
        <v>459</v>
      </c>
      <c r="N31" s="51" t="s">
        <v>460</v>
      </c>
      <c r="O31" s="51" t="s">
        <v>461</v>
      </c>
      <c r="P31" s="51" t="s">
        <v>462</v>
      </c>
      <c r="Q31" s="85">
        <f t="shared" si="1"/>
        <v>30.7</v>
      </c>
      <c r="R31" s="1"/>
      <c r="S31" s="78" t="str">
        <f t="shared" si="2"/>
        <v/>
      </c>
      <c r="T31" s="56" t="str">
        <f t="shared" si="3"/>
        <v>Image</v>
      </c>
      <c r="U31" s="108">
        <v>9785171667351</v>
      </c>
      <c r="V31" s="117" t="s">
        <v>463</v>
      </c>
      <c r="W31" s="110">
        <v>30.7</v>
      </c>
      <c r="X31" s="111" t="s">
        <v>464</v>
      </c>
      <c r="Y31" s="109" t="s">
        <v>465</v>
      </c>
      <c r="Z31" s="109" t="s">
        <v>466</v>
      </c>
      <c r="AA31" s="109" t="s">
        <v>467</v>
      </c>
      <c r="AB31" s="108">
        <v>342</v>
      </c>
      <c r="AC31" s="109"/>
      <c r="AD31" s="109" t="s">
        <v>468</v>
      </c>
      <c r="AE31" s="81" t="s">
        <v>68</v>
      </c>
      <c r="AF31" s="109"/>
      <c r="AG31" s="109"/>
      <c r="AH31" t="s">
        <v>469</v>
      </c>
    </row>
    <row r="32" spans="1:34" customFormat="1">
      <c r="A32" s="49">
        <v>22</v>
      </c>
      <c r="B32" s="87"/>
      <c r="C32" s="50">
        <f t="shared" si="0"/>
        <v>9785171696177</v>
      </c>
      <c r="D32" s="51" t="s">
        <v>35</v>
      </c>
      <c r="E32" s="52" t="s">
        <v>48</v>
      </c>
      <c r="F32" s="53" t="s">
        <v>6</v>
      </c>
      <c r="G32" s="54">
        <v>192</v>
      </c>
      <c r="H32" s="51" t="s">
        <v>455</v>
      </c>
      <c r="I32" s="51" t="s">
        <v>470</v>
      </c>
      <c r="J32" s="51" t="s">
        <v>471</v>
      </c>
      <c r="K32" s="55">
        <v>2025</v>
      </c>
      <c r="L32" s="51" t="s">
        <v>458</v>
      </c>
      <c r="M32" s="51" t="s">
        <v>459</v>
      </c>
      <c r="N32" s="51" t="s">
        <v>460</v>
      </c>
      <c r="O32" s="51" t="s">
        <v>472</v>
      </c>
      <c r="P32" s="51" t="s">
        <v>473</v>
      </c>
      <c r="Q32" s="85">
        <f t="shared" si="1"/>
        <v>23.6</v>
      </c>
      <c r="R32" s="1"/>
      <c r="S32" s="78" t="str">
        <f t="shared" si="2"/>
        <v/>
      </c>
      <c r="T32" s="56" t="str">
        <f t="shared" si="3"/>
        <v>Image</v>
      </c>
      <c r="U32" s="108">
        <v>9785171696177</v>
      </c>
      <c r="V32" s="117" t="s">
        <v>474</v>
      </c>
      <c r="W32" s="110">
        <v>23.6</v>
      </c>
      <c r="X32" s="111" t="s">
        <v>475</v>
      </c>
      <c r="Y32" s="109" t="s">
        <v>476</v>
      </c>
      <c r="Z32" s="109" t="s">
        <v>466</v>
      </c>
      <c r="AA32" s="109" t="s">
        <v>477</v>
      </c>
      <c r="AB32" s="108">
        <v>231</v>
      </c>
      <c r="AC32" s="109"/>
      <c r="AD32" s="109" t="s">
        <v>468</v>
      </c>
      <c r="AE32" s="81" t="s">
        <v>68</v>
      </c>
      <c r="AF32" s="109"/>
      <c r="AG32" s="109"/>
      <c r="AH32" t="s">
        <v>469</v>
      </c>
    </row>
    <row r="33" spans="1:34" customFormat="1">
      <c r="A33" s="49">
        <v>23</v>
      </c>
      <c r="B33" s="87"/>
      <c r="C33" s="50">
        <f t="shared" si="0"/>
        <v>9785171700737</v>
      </c>
      <c r="D33" s="51" t="s">
        <v>56</v>
      </c>
      <c r="E33" s="52" t="s">
        <v>48</v>
      </c>
      <c r="F33" s="53" t="s">
        <v>6</v>
      </c>
      <c r="G33" s="54">
        <v>320</v>
      </c>
      <c r="H33" s="51" t="s">
        <v>129</v>
      </c>
      <c r="I33" s="51" t="s">
        <v>478</v>
      </c>
      <c r="J33" s="51" t="s">
        <v>479</v>
      </c>
      <c r="K33" s="55">
        <v>2024</v>
      </c>
      <c r="L33" s="51" t="s">
        <v>28</v>
      </c>
      <c r="M33" s="51" t="s">
        <v>446</v>
      </c>
      <c r="N33" s="51" t="s">
        <v>130</v>
      </c>
      <c r="O33" s="51" t="s">
        <v>480</v>
      </c>
      <c r="P33" s="51" t="s">
        <v>481</v>
      </c>
      <c r="Q33" s="85">
        <f t="shared" si="1"/>
        <v>32.1</v>
      </c>
      <c r="R33" s="1"/>
      <c r="S33" s="78" t="str">
        <f t="shared" si="2"/>
        <v/>
      </c>
      <c r="T33" s="56" t="str">
        <f t="shared" si="3"/>
        <v>Image</v>
      </c>
      <c r="U33" s="108">
        <v>9785171700737</v>
      </c>
      <c r="V33" s="117" t="s">
        <v>482</v>
      </c>
      <c r="W33" s="110">
        <v>32.1</v>
      </c>
      <c r="X33" s="111" t="s">
        <v>483</v>
      </c>
      <c r="Y33" s="109" t="s">
        <v>484</v>
      </c>
      <c r="Z33" s="109" t="s">
        <v>131</v>
      </c>
      <c r="AA33" s="109" t="s">
        <v>485</v>
      </c>
      <c r="AB33" s="108">
        <v>362</v>
      </c>
      <c r="AC33" s="109"/>
      <c r="AD33" s="109" t="s">
        <v>53</v>
      </c>
      <c r="AE33" s="81" t="s">
        <v>68</v>
      </c>
      <c r="AF33" s="109"/>
      <c r="AG33" s="109"/>
      <c r="AH33" t="s">
        <v>53</v>
      </c>
    </row>
    <row r="34" spans="1:34" customFormat="1">
      <c r="A34" s="49">
        <v>24</v>
      </c>
      <c r="B34" s="87"/>
      <c r="C34" s="50">
        <f t="shared" si="0"/>
        <v>9785389254398</v>
      </c>
      <c r="D34" s="51" t="s">
        <v>35</v>
      </c>
      <c r="E34" s="52" t="s">
        <v>48</v>
      </c>
      <c r="F34" s="53" t="s">
        <v>6</v>
      </c>
      <c r="G34" s="54">
        <v>416</v>
      </c>
      <c r="H34" s="51" t="s">
        <v>486</v>
      </c>
      <c r="I34" s="51" t="s">
        <v>487</v>
      </c>
      <c r="J34" s="51" t="s">
        <v>488</v>
      </c>
      <c r="K34" s="55">
        <v>2025</v>
      </c>
      <c r="L34" s="51" t="s">
        <v>300</v>
      </c>
      <c r="M34" s="51" t="s">
        <v>489</v>
      </c>
      <c r="N34" s="51" t="s">
        <v>490</v>
      </c>
      <c r="O34" s="51" t="s">
        <v>491</v>
      </c>
      <c r="P34" s="51" t="s">
        <v>492</v>
      </c>
      <c r="Q34" s="85">
        <f t="shared" si="1"/>
        <v>31.2</v>
      </c>
      <c r="R34" s="1"/>
      <c r="S34" s="78" t="str">
        <f t="shared" si="2"/>
        <v/>
      </c>
      <c r="T34" s="56" t="str">
        <f t="shared" si="3"/>
        <v>Image</v>
      </c>
      <c r="U34" s="108">
        <v>9785389254398</v>
      </c>
      <c r="V34" s="117" t="s">
        <v>493</v>
      </c>
      <c r="W34" s="110">
        <v>31.2</v>
      </c>
      <c r="X34" s="111" t="s">
        <v>494</v>
      </c>
      <c r="Y34" s="109" t="s">
        <v>495</v>
      </c>
      <c r="Z34" s="109" t="s">
        <v>496</v>
      </c>
      <c r="AA34" s="109" t="s">
        <v>497</v>
      </c>
      <c r="AB34" s="108">
        <v>382</v>
      </c>
      <c r="AC34" s="109"/>
      <c r="AD34" s="109" t="s">
        <v>310</v>
      </c>
      <c r="AE34" s="81" t="s">
        <v>68</v>
      </c>
      <c r="AF34" s="109"/>
      <c r="AG34" s="109"/>
      <c r="AH34" t="s">
        <v>311</v>
      </c>
    </row>
    <row r="35" spans="1:34" customFormat="1">
      <c r="A35" s="49">
        <v>25</v>
      </c>
      <c r="B35" s="87" t="s">
        <v>4880</v>
      </c>
      <c r="C35" s="50">
        <f t="shared" si="0"/>
        <v>9785171639143</v>
      </c>
      <c r="D35" s="51" t="s">
        <v>35</v>
      </c>
      <c r="E35" s="52" t="s">
        <v>48</v>
      </c>
      <c r="F35" s="53" t="s">
        <v>6</v>
      </c>
      <c r="G35" s="54">
        <v>256</v>
      </c>
      <c r="H35" s="51" t="s">
        <v>498</v>
      </c>
      <c r="I35" s="51" t="s">
        <v>499</v>
      </c>
      <c r="J35" s="51" t="s">
        <v>500</v>
      </c>
      <c r="K35" s="55">
        <v>2024</v>
      </c>
      <c r="L35" s="51" t="s">
        <v>28</v>
      </c>
      <c r="M35" s="51" t="s">
        <v>501</v>
      </c>
      <c r="N35" s="51" t="s">
        <v>502</v>
      </c>
      <c r="O35" s="51" t="s">
        <v>503</v>
      </c>
      <c r="P35" s="51" t="s">
        <v>504</v>
      </c>
      <c r="Q35" s="85">
        <f t="shared" si="1"/>
        <v>33.6</v>
      </c>
      <c r="R35" s="1"/>
      <c r="S35" s="78" t="str">
        <f t="shared" si="2"/>
        <v/>
      </c>
      <c r="T35" s="56" t="str">
        <f t="shared" si="3"/>
        <v>Image</v>
      </c>
      <c r="U35" s="108">
        <v>9785171639143</v>
      </c>
      <c r="V35" s="117" t="s">
        <v>505</v>
      </c>
      <c r="W35" s="110">
        <v>33.6</v>
      </c>
      <c r="X35" s="111" t="s">
        <v>506</v>
      </c>
      <c r="Y35" s="109" t="s">
        <v>507</v>
      </c>
      <c r="Z35" s="109" t="s">
        <v>508</v>
      </c>
      <c r="AA35" s="109" t="s">
        <v>509</v>
      </c>
      <c r="AB35" s="108">
        <v>373</v>
      </c>
      <c r="AC35" s="109"/>
      <c r="AD35" s="109" t="s">
        <v>53</v>
      </c>
      <c r="AE35" s="81" t="s">
        <v>68</v>
      </c>
      <c r="AF35" s="109"/>
      <c r="AG35" s="109"/>
      <c r="AH35" t="s">
        <v>53</v>
      </c>
    </row>
    <row r="36" spans="1:34" customFormat="1">
      <c r="A36" s="49">
        <v>26</v>
      </c>
      <c r="B36" s="87"/>
      <c r="C36" s="50">
        <f t="shared" si="0"/>
        <v>9785517122582</v>
      </c>
      <c r="D36" s="51" t="s">
        <v>35</v>
      </c>
      <c r="E36" s="52" t="s">
        <v>48</v>
      </c>
      <c r="F36" s="53" t="s">
        <v>6</v>
      </c>
      <c r="G36" s="54">
        <v>302</v>
      </c>
      <c r="H36" s="51" t="s">
        <v>510</v>
      </c>
      <c r="I36" s="51" t="s">
        <v>511</v>
      </c>
      <c r="J36" s="51" t="s">
        <v>512</v>
      </c>
      <c r="K36" s="55">
        <v>2024</v>
      </c>
      <c r="L36" s="51" t="s">
        <v>513</v>
      </c>
      <c r="M36" s="51" t="s">
        <v>514</v>
      </c>
      <c r="N36" s="51" t="s">
        <v>515</v>
      </c>
      <c r="O36" s="51" t="s">
        <v>516</v>
      </c>
      <c r="P36" s="51" t="s">
        <v>517</v>
      </c>
      <c r="Q36" s="85">
        <f t="shared" si="1"/>
        <v>42.2</v>
      </c>
      <c r="R36" s="1"/>
      <c r="S36" s="78" t="str">
        <f t="shared" si="2"/>
        <v/>
      </c>
      <c r="T36" s="56" t="str">
        <f t="shared" si="3"/>
        <v>Image</v>
      </c>
      <c r="U36" s="108">
        <v>9785517122582</v>
      </c>
      <c r="V36" s="117" t="s">
        <v>518</v>
      </c>
      <c r="W36" s="110">
        <v>42.2</v>
      </c>
      <c r="X36" s="111" t="s">
        <v>519</v>
      </c>
      <c r="Y36" s="109" t="s">
        <v>520</v>
      </c>
      <c r="Z36" s="109" t="s">
        <v>521</v>
      </c>
      <c r="AA36" s="109" t="s">
        <v>522</v>
      </c>
      <c r="AB36" s="108">
        <v>418</v>
      </c>
      <c r="AC36" s="109"/>
      <c r="AD36" s="109" t="s">
        <v>523</v>
      </c>
      <c r="AE36" s="81" t="s">
        <v>68</v>
      </c>
      <c r="AF36" s="109" t="s">
        <v>84</v>
      </c>
      <c r="AG36" s="109" t="s">
        <v>70</v>
      </c>
      <c r="AH36" t="s">
        <v>513</v>
      </c>
    </row>
    <row r="37" spans="1:34" customFormat="1">
      <c r="A37" s="49">
        <v>27</v>
      </c>
      <c r="B37" s="87"/>
      <c r="C37" s="50">
        <f t="shared" si="0"/>
        <v>9785042041709</v>
      </c>
      <c r="D37" s="51" t="s">
        <v>35</v>
      </c>
      <c r="E37" s="52" t="s">
        <v>48</v>
      </c>
      <c r="F37" s="53" t="s">
        <v>6</v>
      </c>
      <c r="G37" s="54">
        <v>576</v>
      </c>
      <c r="H37" s="51" t="s">
        <v>524</v>
      </c>
      <c r="I37" s="51" t="s">
        <v>525</v>
      </c>
      <c r="J37" s="51" t="s">
        <v>526</v>
      </c>
      <c r="K37" s="55">
        <v>2024</v>
      </c>
      <c r="L37" s="51" t="s">
        <v>29</v>
      </c>
      <c r="M37" s="51" t="s">
        <v>333</v>
      </c>
      <c r="N37" s="51" t="s">
        <v>527</v>
      </c>
      <c r="O37" s="51" t="s">
        <v>528</v>
      </c>
      <c r="P37" s="51" t="s">
        <v>529</v>
      </c>
      <c r="Q37" s="85">
        <f t="shared" si="1"/>
        <v>47.8</v>
      </c>
      <c r="R37" s="1"/>
      <c r="S37" s="78" t="str">
        <f t="shared" si="2"/>
        <v/>
      </c>
      <c r="T37" s="56" t="str">
        <f t="shared" si="3"/>
        <v>Image</v>
      </c>
      <c r="U37" s="108">
        <v>9785042041709</v>
      </c>
      <c r="V37" s="117" t="s">
        <v>530</v>
      </c>
      <c r="W37" s="110">
        <v>47.8</v>
      </c>
      <c r="X37" s="111" t="s">
        <v>531</v>
      </c>
      <c r="Y37" s="109" t="s">
        <v>532</v>
      </c>
      <c r="Z37" s="109" t="s">
        <v>533</v>
      </c>
      <c r="AA37" s="109" t="s">
        <v>534</v>
      </c>
      <c r="AB37" s="108">
        <v>623</v>
      </c>
      <c r="AC37" s="109"/>
      <c r="AD37" s="109" t="s">
        <v>54</v>
      </c>
      <c r="AE37" s="81" t="s">
        <v>68</v>
      </c>
      <c r="AF37" s="109" t="s">
        <v>84</v>
      </c>
      <c r="AG37" s="109" t="s">
        <v>70</v>
      </c>
      <c r="AH37" t="s">
        <v>54</v>
      </c>
    </row>
    <row r="38" spans="1:34" customFormat="1">
      <c r="A38" s="49">
        <v>28</v>
      </c>
      <c r="B38" s="87"/>
      <c r="C38" s="50">
        <f t="shared" si="0"/>
        <v>9785605058243</v>
      </c>
      <c r="D38" s="51" t="s">
        <v>35</v>
      </c>
      <c r="E38" s="52" t="s">
        <v>48</v>
      </c>
      <c r="F38" s="53" t="s">
        <v>6</v>
      </c>
      <c r="G38" s="54">
        <v>448</v>
      </c>
      <c r="H38" s="51" t="s">
        <v>535</v>
      </c>
      <c r="I38" s="51" t="s">
        <v>536</v>
      </c>
      <c r="J38" s="51" t="s">
        <v>537</v>
      </c>
      <c r="K38" s="55">
        <v>2025</v>
      </c>
      <c r="L38" s="51" t="s">
        <v>538</v>
      </c>
      <c r="M38" s="51"/>
      <c r="N38" s="51" t="s">
        <v>539</v>
      </c>
      <c r="O38" s="51" t="s">
        <v>540</v>
      </c>
      <c r="P38" s="51" t="s">
        <v>541</v>
      </c>
      <c r="Q38" s="85">
        <f t="shared" si="1"/>
        <v>33.5</v>
      </c>
      <c r="R38" s="1"/>
      <c r="S38" s="78" t="str">
        <f t="shared" si="2"/>
        <v/>
      </c>
      <c r="T38" s="56" t="str">
        <f t="shared" si="3"/>
        <v>Image</v>
      </c>
      <c r="U38" s="108">
        <v>9785605058243</v>
      </c>
      <c r="V38" s="117" t="s">
        <v>542</v>
      </c>
      <c r="W38" s="110">
        <v>33.5</v>
      </c>
      <c r="X38" s="111" t="s">
        <v>543</v>
      </c>
      <c r="Y38" s="109" t="s">
        <v>544</v>
      </c>
      <c r="Z38" s="109" t="s">
        <v>539</v>
      </c>
      <c r="AA38" s="109" t="s">
        <v>545</v>
      </c>
      <c r="AB38" s="108">
        <v>392</v>
      </c>
      <c r="AC38" s="109"/>
      <c r="AD38" s="109" t="s">
        <v>546</v>
      </c>
      <c r="AE38" s="81" t="s">
        <v>68</v>
      </c>
      <c r="AF38" s="109"/>
      <c r="AG38" s="109"/>
      <c r="AH38" t="s">
        <v>547</v>
      </c>
    </row>
    <row r="39" spans="1:34" customFormat="1">
      <c r="A39" s="49">
        <v>29</v>
      </c>
      <c r="B39" s="87"/>
      <c r="C39" s="50">
        <f t="shared" si="0"/>
        <v>9785389267510</v>
      </c>
      <c r="D39" s="51" t="s">
        <v>35</v>
      </c>
      <c r="E39" s="52" t="s">
        <v>48</v>
      </c>
      <c r="F39" s="53" t="s">
        <v>6</v>
      </c>
      <c r="G39" s="54">
        <v>480</v>
      </c>
      <c r="H39" s="51" t="s">
        <v>548</v>
      </c>
      <c r="I39" s="51" t="s">
        <v>549</v>
      </c>
      <c r="J39" s="51" t="s">
        <v>550</v>
      </c>
      <c r="K39" s="55">
        <v>2025</v>
      </c>
      <c r="L39" s="51" t="s">
        <v>244</v>
      </c>
      <c r="M39" s="51" t="s">
        <v>551</v>
      </c>
      <c r="N39" s="51" t="s">
        <v>552</v>
      </c>
      <c r="O39" s="51" t="s">
        <v>553</v>
      </c>
      <c r="P39" s="51" t="s">
        <v>554</v>
      </c>
      <c r="Q39" s="85">
        <f t="shared" si="1"/>
        <v>48.9</v>
      </c>
      <c r="R39" s="1"/>
      <c r="S39" s="78" t="str">
        <f t="shared" si="2"/>
        <v/>
      </c>
      <c r="T39" s="56" t="str">
        <f t="shared" si="3"/>
        <v>Image</v>
      </c>
      <c r="U39" s="108">
        <v>9785389267510</v>
      </c>
      <c r="V39" s="117" t="s">
        <v>555</v>
      </c>
      <c r="W39" s="110">
        <v>48.9</v>
      </c>
      <c r="X39" s="111" t="s">
        <v>556</v>
      </c>
      <c r="Y39" s="109" t="s">
        <v>557</v>
      </c>
      <c r="Z39" s="109" t="s">
        <v>552</v>
      </c>
      <c r="AA39" s="109" t="s">
        <v>558</v>
      </c>
      <c r="AB39" s="108">
        <v>610</v>
      </c>
      <c r="AC39" s="109"/>
      <c r="AD39" s="109" t="s">
        <v>253</v>
      </c>
      <c r="AE39" s="81" t="s">
        <v>68</v>
      </c>
      <c r="AF39" s="109"/>
      <c r="AG39" s="109"/>
      <c r="AH39" t="s">
        <v>254</v>
      </c>
    </row>
    <row r="40" spans="1:34" customFormat="1">
      <c r="A40" s="49">
        <v>30</v>
      </c>
      <c r="B40" s="87"/>
      <c r="C40" s="50">
        <f t="shared" si="0"/>
        <v>9785995309581</v>
      </c>
      <c r="D40" s="51" t="s">
        <v>35</v>
      </c>
      <c r="E40" s="52" t="s">
        <v>48</v>
      </c>
      <c r="F40" s="53" t="s">
        <v>6</v>
      </c>
      <c r="G40" s="54">
        <v>608</v>
      </c>
      <c r="H40" s="51" t="s">
        <v>559</v>
      </c>
      <c r="I40" s="51" t="s">
        <v>560</v>
      </c>
      <c r="J40" s="51" t="s">
        <v>561</v>
      </c>
      <c r="K40" s="55">
        <v>2024</v>
      </c>
      <c r="L40" s="51" t="s">
        <v>59</v>
      </c>
      <c r="M40" s="51" t="s">
        <v>562</v>
      </c>
      <c r="N40" s="51" t="s">
        <v>563</v>
      </c>
      <c r="O40" s="51" t="s">
        <v>564</v>
      </c>
      <c r="P40" s="51" t="s">
        <v>565</v>
      </c>
      <c r="Q40" s="85">
        <f t="shared" si="1"/>
        <v>33.799999999999997</v>
      </c>
      <c r="R40" s="1"/>
      <c r="S40" s="78" t="str">
        <f t="shared" si="2"/>
        <v/>
      </c>
      <c r="T40" s="56" t="str">
        <f t="shared" si="3"/>
        <v>Image</v>
      </c>
      <c r="U40" s="108">
        <v>9785995309581</v>
      </c>
      <c r="V40" s="117" t="s">
        <v>566</v>
      </c>
      <c r="W40" s="110">
        <v>33.799999999999997</v>
      </c>
      <c r="X40" s="111" t="s">
        <v>567</v>
      </c>
      <c r="Y40" s="109" t="s">
        <v>568</v>
      </c>
      <c r="Z40" s="109" t="s">
        <v>563</v>
      </c>
      <c r="AA40" s="109" t="s">
        <v>569</v>
      </c>
      <c r="AB40" s="108">
        <v>450</v>
      </c>
      <c r="AC40" s="109"/>
      <c r="AD40" s="109" t="s">
        <v>112</v>
      </c>
      <c r="AE40" s="81" t="s">
        <v>68</v>
      </c>
      <c r="AF40" s="109" t="s">
        <v>84</v>
      </c>
      <c r="AG40" s="109" t="s">
        <v>70</v>
      </c>
      <c r="AH40" t="s">
        <v>570</v>
      </c>
    </row>
    <row r="41" spans="1:34" customFormat="1">
      <c r="A41" s="49">
        <v>31</v>
      </c>
      <c r="B41" s="87" t="s">
        <v>4863</v>
      </c>
      <c r="C41" s="50">
        <f t="shared" si="0"/>
        <v>9785170874392</v>
      </c>
      <c r="D41" s="51" t="s">
        <v>35</v>
      </c>
      <c r="E41" s="52" t="s">
        <v>48</v>
      </c>
      <c r="F41" s="53" t="s">
        <v>6</v>
      </c>
      <c r="G41" s="54">
        <v>1244</v>
      </c>
      <c r="H41" s="51" t="s">
        <v>572</v>
      </c>
      <c r="I41" s="51" t="s">
        <v>573</v>
      </c>
      <c r="J41" s="51" t="s">
        <v>4864</v>
      </c>
      <c r="K41" s="55">
        <v>2014</v>
      </c>
      <c r="L41" s="51" t="s">
        <v>28</v>
      </c>
      <c r="M41" s="51"/>
      <c r="N41" s="51" t="s">
        <v>574</v>
      </c>
      <c r="O41" s="51" t="s">
        <v>575</v>
      </c>
      <c r="P41" s="51" t="s">
        <v>576</v>
      </c>
      <c r="Q41" s="85">
        <f t="shared" si="1"/>
        <v>19.5</v>
      </c>
      <c r="R41" s="1"/>
      <c r="S41" s="78" t="str">
        <f t="shared" si="2"/>
        <v/>
      </c>
      <c r="T41" s="56" t="str">
        <f t="shared" si="3"/>
        <v>Image</v>
      </c>
      <c r="U41" s="108">
        <v>9785170874392</v>
      </c>
      <c r="V41" s="117" t="s">
        <v>577</v>
      </c>
      <c r="W41" s="110">
        <v>19.5</v>
      </c>
      <c r="X41" s="111" t="s">
        <v>578</v>
      </c>
      <c r="Y41" s="109" t="s">
        <v>579</v>
      </c>
      <c r="Z41" s="109" t="s">
        <v>574</v>
      </c>
      <c r="AA41" s="109" t="s">
        <v>580</v>
      </c>
      <c r="AB41" s="112" t="s">
        <v>4866</v>
      </c>
      <c r="AC41" s="109"/>
      <c r="AD41" s="109" t="s">
        <v>53</v>
      </c>
      <c r="AE41" s="81" t="s">
        <v>68</v>
      </c>
      <c r="AF41" s="109"/>
      <c r="AG41" s="109"/>
      <c r="AH41" t="s">
        <v>53</v>
      </c>
    </row>
    <row r="42" spans="1:34" customFormat="1">
      <c r="A42" s="49">
        <v>32</v>
      </c>
      <c r="B42" s="87"/>
      <c r="C42" s="50">
        <f t="shared" si="0"/>
        <v>9785389266964</v>
      </c>
      <c r="D42" s="51" t="s">
        <v>35</v>
      </c>
      <c r="E42" s="52" t="s">
        <v>48</v>
      </c>
      <c r="F42" s="53" t="s">
        <v>6</v>
      </c>
      <c r="G42" s="54">
        <v>352</v>
      </c>
      <c r="H42" s="51" t="s">
        <v>581</v>
      </c>
      <c r="I42" s="51" t="s">
        <v>582</v>
      </c>
      <c r="J42" s="51" t="s">
        <v>583</v>
      </c>
      <c r="K42" s="55">
        <v>2025</v>
      </c>
      <c r="L42" s="51" t="s">
        <v>300</v>
      </c>
      <c r="M42" s="51" t="s">
        <v>584</v>
      </c>
      <c r="N42" s="51" t="s">
        <v>585</v>
      </c>
      <c r="O42" s="51" t="s">
        <v>586</v>
      </c>
      <c r="P42" s="51" t="s">
        <v>587</v>
      </c>
      <c r="Q42" s="85">
        <f t="shared" si="1"/>
        <v>33.5</v>
      </c>
      <c r="R42" s="1"/>
      <c r="S42" s="78" t="str">
        <f t="shared" si="2"/>
        <v/>
      </c>
      <c r="T42" s="56" t="str">
        <f t="shared" si="3"/>
        <v>Image</v>
      </c>
      <c r="U42" s="108">
        <v>9785389266964</v>
      </c>
      <c r="V42" s="117" t="s">
        <v>588</v>
      </c>
      <c r="W42" s="110">
        <v>33.5</v>
      </c>
      <c r="X42" s="111" t="s">
        <v>589</v>
      </c>
      <c r="Y42" s="109" t="s">
        <v>590</v>
      </c>
      <c r="Z42" s="109" t="s">
        <v>591</v>
      </c>
      <c r="AA42" s="109" t="s">
        <v>592</v>
      </c>
      <c r="AB42" s="108">
        <v>411</v>
      </c>
      <c r="AC42" s="109"/>
      <c r="AD42" s="109" t="s">
        <v>310</v>
      </c>
      <c r="AE42" s="81" t="s">
        <v>68</v>
      </c>
      <c r="AF42" s="109"/>
      <c r="AG42" s="109"/>
      <c r="AH42" t="s">
        <v>311</v>
      </c>
    </row>
    <row r="43" spans="1:34" customFormat="1">
      <c r="A43" s="49">
        <v>33</v>
      </c>
      <c r="B43" s="87"/>
      <c r="C43" s="50">
        <f t="shared" si="0"/>
        <v>9785386152390</v>
      </c>
      <c r="D43" s="51" t="s">
        <v>35</v>
      </c>
      <c r="E43" s="52" t="s">
        <v>48</v>
      </c>
      <c r="F43" s="53" t="s">
        <v>6</v>
      </c>
      <c r="G43" s="54">
        <v>224</v>
      </c>
      <c r="H43" s="51" t="s">
        <v>134</v>
      </c>
      <c r="I43" s="51" t="s">
        <v>593</v>
      </c>
      <c r="J43" s="51" t="s">
        <v>594</v>
      </c>
      <c r="K43" s="55">
        <v>2025</v>
      </c>
      <c r="L43" s="51" t="s">
        <v>93</v>
      </c>
      <c r="M43" s="51" t="s">
        <v>595</v>
      </c>
      <c r="N43" s="51" t="s">
        <v>135</v>
      </c>
      <c r="O43" s="51" t="s">
        <v>596</v>
      </c>
      <c r="P43" s="51" t="s">
        <v>597</v>
      </c>
      <c r="Q43" s="85">
        <f t="shared" si="1"/>
        <v>27.1</v>
      </c>
      <c r="R43" s="1"/>
      <c r="S43" s="78" t="str">
        <f t="shared" si="2"/>
        <v/>
      </c>
      <c r="T43" s="56" t="str">
        <f t="shared" si="3"/>
        <v>Image</v>
      </c>
      <c r="U43" s="108">
        <v>9785386152390</v>
      </c>
      <c r="V43" s="117" t="s">
        <v>598</v>
      </c>
      <c r="W43" s="110">
        <v>27.1</v>
      </c>
      <c r="X43" s="111" t="s">
        <v>599</v>
      </c>
      <c r="Y43" s="109" t="s">
        <v>600</v>
      </c>
      <c r="Z43" s="109" t="s">
        <v>136</v>
      </c>
      <c r="AA43" s="109" t="s">
        <v>601</v>
      </c>
      <c r="AB43" s="108">
        <v>201</v>
      </c>
      <c r="AC43" s="109"/>
      <c r="AD43" s="109" t="s">
        <v>102</v>
      </c>
      <c r="AE43" s="81" t="s">
        <v>68</v>
      </c>
      <c r="AF43" s="109"/>
      <c r="AG43" s="109"/>
      <c r="AH43" t="s">
        <v>602</v>
      </c>
    </row>
    <row r="44" spans="1:34" customFormat="1">
      <c r="A44" s="49">
        <v>34</v>
      </c>
      <c r="B44" s="87" t="s">
        <v>4880</v>
      </c>
      <c r="C44" s="50">
        <f t="shared" si="0"/>
        <v>9785171682156</v>
      </c>
      <c r="D44" s="51" t="s">
        <v>35</v>
      </c>
      <c r="E44" s="52" t="s">
        <v>48</v>
      </c>
      <c r="F44" s="53" t="s">
        <v>6</v>
      </c>
      <c r="G44" s="54">
        <v>480</v>
      </c>
      <c r="H44" s="51" t="s">
        <v>603</v>
      </c>
      <c r="I44" s="51" t="s">
        <v>604</v>
      </c>
      <c r="J44" s="51" t="s">
        <v>605</v>
      </c>
      <c r="K44" s="55" t="s">
        <v>4878</v>
      </c>
      <c r="L44" s="51" t="s">
        <v>606</v>
      </c>
      <c r="M44" s="51" t="s">
        <v>607</v>
      </c>
      <c r="N44" s="51" t="s">
        <v>608</v>
      </c>
      <c r="O44" s="51" t="s">
        <v>609</v>
      </c>
      <c r="P44" s="51" t="s">
        <v>610</v>
      </c>
      <c r="Q44" s="85">
        <f t="shared" si="1"/>
        <v>37.5</v>
      </c>
      <c r="R44" s="1"/>
      <c r="S44" s="78" t="str">
        <f t="shared" si="2"/>
        <v/>
      </c>
      <c r="T44" s="56" t="str">
        <f t="shared" si="3"/>
        <v>Image</v>
      </c>
      <c r="U44" s="108">
        <v>9785171682156</v>
      </c>
      <c r="V44" s="117" t="s">
        <v>611</v>
      </c>
      <c r="W44" s="110">
        <v>37.5</v>
      </c>
      <c r="X44" s="111" t="s">
        <v>612</v>
      </c>
      <c r="Y44" s="109" t="s">
        <v>613</v>
      </c>
      <c r="Z44" s="109" t="s">
        <v>614</v>
      </c>
      <c r="AA44" s="109" t="s">
        <v>615</v>
      </c>
      <c r="AB44" s="108">
        <v>442</v>
      </c>
      <c r="AC44" s="109"/>
      <c r="AD44" s="109" t="s">
        <v>616</v>
      </c>
      <c r="AE44" s="81" t="s">
        <v>68</v>
      </c>
      <c r="AF44" s="109"/>
      <c r="AG44" s="109"/>
      <c r="AH44" t="s">
        <v>617</v>
      </c>
    </row>
    <row r="45" spans="1:34" customFormat="1">
      <c r="A45" s="49">
        <v>35</v>
      </c>
      <c r="B45" s="87"/>
      <c r="C45" s="50">
        <f t="shared" si="0"/>
        <v>9785042063466</v>
      </c>
      <c r="D45" s="51" t="s">
        <v>35</v>
      </c>
      <c r="E45" s="52" t="s">
        <v>48</v>
      </c>
      <c r="F45" s="53" t="s">
        <v>6</v>
      </c>
      <c r="G45" s="54">
        <v>352</v>
      </c>
      <c r="H45" s="51" t="s">
        <v>618</v>
      </c>
      <c r="I45" s="51" t="s">
        <v>619</v>
      </c>
      <c r="J45" s="51" t="s">
        <v>620</v>
      </c>
      <c r="K45" s="55">
        <v>2024</v>
      </c>
      <c r="L45" s="51" t="s">
        <v>29</v>
      </c>
      <c r="M45" s="51" t="s">
        <v>137</v>
      </c>
      <c r="N45" s="51" t="s">
        <v>621</v>
      </c>
      <c r="O45" s="51" t="s">
        <v>622</v>
      </c>
      <c r="P45" s="51" t="s">
        <v>623</v>
      </c>
      <c r="Q45" s="85">
        <f t="shared" si="1"/>
        <v>39.6</v>
      </c>
      <c r="R45" s="1"/>
      <c r="S45" s="78" t="str">
        <f t="shared" si="2"/>
        <v/>
      </c>
      <c r="T45" s="56" t="str">
        <f t="shared" si="3"/>
        <v>Image</v>
      </c>
      <c r="U45" s="108">
        <v>9785042063466</v>
      </c>
      <c r="V45" s="117" t="s">
        <v>624</v>
      </c>
      <c r="W45" s="110">
        <v>39.6</v>
      </c>
      <c r="X45" s="111" t="s">
        <v>625</v>
      </c>
      <c r="Y45" s="109" t="s">
        <v>626</v>
      </c>
      <c r="Z45" s="109" t="s">
        <v>627</v>
      </c>
      <c r="AA45" s="109" t="s">
        <v>628</v>
      </c>
      <c r="AB45" s="108">
        <v>461</v>
      </c>
      <c r="AC45" s="109"/>
      <c r="AD45" s="109" t="s">
        <v>54</v>
      </c>
      <c r="AE45" s="81" t="s">
        <v>68</v>
      </c>
      <c r="AF45" s="109" t="s">
        <v>84</v>
      </c>
      <c r="AG45" s="109" t="s">
        <v>70</v>
      </c>
      <c r="AH45" t="s">
        <v>54</v>
      </c>
    </row>
    <row r="46" spans="1:34" customFormat="1">
      <c r="A46" s="49">
        <v>36</v>
      </c>
      <c r="B46" s="87"/>
      <c r="C46" s="50">
        <f t="shared" si="0"/>
        <v>9785386153199</v>
      </c>
      <c r="D46" s="51" t="s">
        <v>35</v>
      </c>
      <c r="E46" s="52" t="s">
        <v>48</v>
      </c>
      <c r="F46" s="53" t="s">
        <v>6</v>
      </c>
      <c r="G46" s="54">
        <v>400</v>
      </c>
      <c r="H46" s="51" t="s">
        <v>629</v>
      </c>
      <c r="I46" s="51" t="s">
        <v>630</v>
      </c>
      <c r="J46" s="51" t="s">
        <v>631</v>
      </c>
      <c r="K46" s="55">
        <v>2025</v>
      </c>
      <c r="L46" s="51" t="s">
        <v>93</v>
      </c>
      <c r="M46" s="51"/>
      <c r="N46" s="51" t="s">
        <v>632</v>
      </c>
      <c r="O46" s="51" t="s">
        <v>633</v>
      </c>
      <c r="P46" s="51" t="s">
        <v>634</v>
      </c>
      <c r="Q46" s="85">
        <f t="shared" si="1"/>
        <v>44.9</v>
      </c>
      <c r="R46" s="1"/>
      <c r="S46" s="78" t="str">
        <f t="shared" si="2"/>
        <v/>
      </c>
      <c r="T46" s="56" t="str">
        <f t="shared" si="3"/>
        <v>Image</v>
      </c>
      <c r="U46" s="108">
        <v>9785386153199</v>
      </c>
      <c r="V46" s="117" t="s">
        <v>635</v>
      </c>
      <c r="W46" s="110">
        <v>44.9</v>
      </c>
      <c r="X46" s="111" t="s">
        <v>636</v>
      </c>
      <c r="Y46" s="109" t="s">
        <v>637</v>
      </c>
      <c r="Z46" s="109" t="s">
        <v>632</v>
      </c>
      <c r="AA46" s="109" t="s">
        <v>638</v>
      </c>
      <c r="AB46" s="108">
        <v>527</v>
      </c>
      <c r="AC46" s="109"/>
      <c r="AD46" s="109" t="s">
        <v>102</v>
      </c>
      <c r="AE46" s="81" t="s">
        <v>68</v>
      </c>
      <c r="AF46" s="109" t="s">
        <v>84</v>
      </c>
      <c r="AG46" s="109" t="s">
        <v>70</v>
      </c>
      <c r="AH46" t="s">
        <v>602</v>
      </c>
    </row>
    <row r="47" spans="1:34" customFormat="1">
      <c r="A47" s="49">
        <v>37</v>
      </c>
      <c r="B47" s="87"/>
      <c r="C47" s="50">
        <f t="shared" si="0"/>
        <v>9785171655853</v>
      </c>
      <c r="D47" s="51" t="s">
        <v>35</v>
      </c>
      <c r="E47" s="52" t="s">
        <v>48</v>
      </c>
      <c r="F47" s="53" t="s">
        <v>6</v>
      </c>
      <c r="G47" s="54">
        <v>288</v>
      </c>
      <c r="H47" s="51" t="s">
        <v>639</v>
      </c>
      <c r="I47" s="51" t="s">
        <v>640</v>
      </c>
      <c r="J47" s="51" t="s">
        <v>641</v>
      </c>
      <c r="K47" s="55">
        <v>2025</v>
      </c>
      <c r="L47" s="51" t="s">
        <v>606</v>
      </c>
      <c r="M47" s="51" t="s">
        <v>642</v>
      </c>
      <c r="N47" s="51" t="s">
        <v>643</v>
      </c>
      <c r="O47" s="51" t="s">
        <v>644</v>
      </c>
      <c r="P47" s="51" t="s">
        <v>645</v>
      </c>
      <c r="Q47" s="85">
        <f t="shared" si="1"/>
        <v>29.4</v>
      </c>
      <c r="R47" s="1"/>
      <c r="S47" s="78" t="str">
        <f t="shared" si="2"/>
        <v/>
      </c>
      <c r="T47" s="56" t="str">
        <f t="shared" si="3"/>
        <v>Image</v>
      </c>
      <c r="U47" s="108">
        <v>9785171655853</v>
      </c>
      <c r="V47" s="117" t="s">
        <v>646</v>
      </c>
      <c r="W47" s="110">
        <v>29.4</v>
      </c>
      <c r="X47" s="111" t="s">
        <v>647</v>
      </c>
      <c r="Y47" s="109" t="s">
        <v>648</v>
      </c>
      <c r="Z47" s="109" t="s">
        <v>649</v>
      </c>
      <c r="AA47" s="109" t="s">
        <v>650</v>
      </c>
      <c r="AB47" s="108">
        <v>347</v>
      </c>
      <c r="AC47" s="109"/>
      <c r="AD47" s="109" t="s">
        <v>616</v>
      </c>
      <c r="AE47" s="81" t="s">
        <v>68</v>
      </c>
      <c r="AF47" s="109"/>
      <c r="AG47" s="109"/>
      <c r="AH47" t="s">
        <v>617</v>
      </c>
    </row>
    <row r="48" spans="1:34" customFormat="1">
      <c r="A48" s="49">
        <v>38</v>
      </c>
      <c r="B48" s="87"/>
      <c r="C48" s="50">
        <f t="shared" si="0"/>
        <v>9785389257689</v>
      </c>
      <c r="D48" s="51" t="s">
        <v>35</v>
      </c>
      <c r="E48" s="52" t="s">
        <v>48</v>
      </c>
      <c r="F48" s="53" t="s">
        <v>6</v>
      </c>
      <c r="G48" s="54">
        <v>512</v>
      </c>
      <c r="H48" s="51" t="s">
        <v>651</v>
      </c>
      <c r="I48" s="51" t="s">
        <v>652</v>
      </c>
      <c r="J48" s="51" t="s">
        <v>653</v>
      </c>
      <c r="K48" s="55">
        <v>2025</v>
      </c>
      <c r="L48" s="51" t="s">
        <v>300</v>
      </c>
      <c r="M48" s="51" t="s">
        <v>654</v>
      </c>
      <c r="N48" s="51" t="s">
        <v>655</v>
      </c>
      <c r="O48" s="51" t="s">
        <v>656</v>
      </c>
      <c r="P48" s="51" t="s">
        <v>657</v>
      </c>
      <c r="Q48" s="85">
        <f t="shared" si="1"/>
        <v>51.4</v>
      </c>
      <c r="R48" s="1"/>
      <c r="S48" s="78" t="str">
        <f t="shared" si="2"/>
        <v/>
      </c>
      <c r="T48" s="56" t="str">
        <f t="shared" si="3"/>
        <v>Image</v>
      </c>
      <c r="U48" s="108">
        <v>9785389257689</v>
      </c>
      <c r="V48" s="117" t="s">
        <v>658</v>
      </c>
      <c r="W48" s="110">
        <v>51.4</v>
      </c>
      <c r="X48" s="111" t="s">
        <v>659</v>
      </c>
      <c r="Y48" s="109" t="s">
        <v>660</v>
      </c>
      <c r="Z48" s="109" t="s">
        <v>661</v>
      </c>
      <c r="AA48" s="109" t="s">
        <v>662</v>
      </c>
      <c r="AB48" s="108">
        <v>671</v>
      </c>
      <c r="AC48" s="109"/>
      <c r="AD48" s="109" t="s">
        <v>310</v>
      </c>
      <c r="AE48" s="81" t="s">
        <v>68</v>
      </c>
      <c r="AF48" s="109"/>
      <c r="AG48" s="109"/>
      <c r="AH48" t="s">
        <v>311</v>
      </c>
    </row>
    <row r="49" spans="1:34" customFormat="1">
      <c r="A49" s="49">
        <v>39</v>
      </c>
      <c r="B49" s="87"/>
      <c r="C49" s="50">
        <f t="shared" si="0"/>
        <v>9785389254206</v>
      </c>
      <c r="D49" s="51" t="s">
        <v>35</v>
      </c>
      <c r="E49" s="52" t="s">
        <v>48</v>
      </c>
      <c r="F49" s="53" t="s">
        <v>6</v>
      </c>
      <c r="G49" s="54">
        <v>705</v>
      </c>
      <c r="H49" s="51" t="s">
        <v>153</v>
      </c>
      <c r="I49" s="51" t="s">
        <v>663</v>
      </c>
      <c r="J49" s="51" t="s">
        <v>664</v>
      </c>
      <c r="K49" s="55">
        <v>2025</v>
      </c>
      <c r="L49" s="51" t="s">
        <v>300</v>
      </c>
      <c r="M49" s="51" t="s">
        <v>665</v>
      </c>
      <c r="N49" s="51" t="s">
        <v>154</v>
      </c>
      <c r="O49" s="51" t="s">
        <v>666</v>
      </c>
      <c r="P49" s="51" t="s">
        <v>667</v>
      </c>
      <c r="Q49" s="85">
        <f t="shared" si="1"/>
        <v>58.5</v>
      </c>
      <c r="R49" s="1"/>
      <c r="S49" s="78" t="str">
        <f t="shared" si="2"/>
        <v/>
      </c>
      <c r="T49" s="56" t="str">
        <f t="shared" si="3"/>
        <v>Image</v>
      </c>
      <c r="U49" s="108">
        <v>9785389254206</v>
      </c>
      <c r="V49" s="117" t="s">
        <v>668</v>
      </c>
      <c r="W49" s="110">
        <v>58.5</v>
      </c>
      <c r="X49" s="111" t="s">
        <v>669</v>
      </c>
      <c r="Y49" s="109" t="s">
        <v>670</v>
      </c>
      <c r="Z49" s="109" t="s">
        <v>155</v>
      </c>
      <c r="AA49" s="109" t="s">
        <v>671</v>
      </c>
      <c r="AB49" s="108">
        <v>790</v>
      </c>
      <c r="AC49" s="109"/>
      <c r="AD49" s="109" t="s">
        <v>310</v>
      </c>
      <c r="AE49" s="81" t="s">
        <v>68</v>
      </c>
      <c r="AF49" s="109"/>
      <c r="AG49" s="109"/>
      <c r="AH49" t="s">
        <v>311</v>
      </c>
    </row>
    <row r="50" spans="1:34" customFormat="1">
      <c r="A50" s="49">
        <v>40</v>
      </c>
      <c r="B50" s="87"/>
      <c r="C50" s="50">
        <f t="shared" si="0"/>
        <v>9785042064180</v>
      </c>
      <c r="D50" s="51" t="s">
        <v>35</v>
      </c>
      <c r="E50" s="52" t="s">
        <v>48</v>
      </c>
      <c r="F50" s="53" t="s">
        <v>6</v>
      </c>
      <c r="G50" s="54">
        <v>512</v>
      </c>
      <c r="H50" s="51" t="s">
        <v>138</v>
      </c>
      <c r="I50" s="51" t="s">
        <v>672</v>
      </c>
      <c r="J50" s="51" t="s">
        <v>673</v>
      </c>
      <c r="K50" s="55">
        <v>2025</v>
      </c>
      <c r="L50" s="51" t="s">
        <v>29</v>
      </c>
      <c r="M50" s="51" t="s">
        <v>137</v>
      </c>
      <c r="N50" s="51" t="s">
        <v>139</v>
      </c>
      <c r="O50" s="51" t="s">
        <v>674</v>
      </c>
      <c r="P50" s="51" t="s">
        <v>675</v>
      </c>
      <c r="Q50" s="85">
        <f t="shared" si="1"/>
        <v>46.5</v>
      </c>
      <c r="R50" s="1"/>
      <c r="S50" s="78" t="str">
        <f t="shared" si="2"/>
        <v/>
      </c>
      <c r="T50" s="56" t="str">
        <f t="shared" si="3"/>
        <v>Image</v>
      </c>
      <c r="U50" s="108">
        <v>9785042064180</v>
      </c>
      <c r="V50" s="117" t="s">
        <v>676</v>
      </c>
      <c r="W50" s="110">
        <v>46.5</v>
      </c>
      <c r="X50" s="111" t="s">
        <v>677</v>
      </c>
      <c r="Y50" s="109" t="s">
        <v>678</v>
      </c>
      <c r="Z50" s="109" t="s">
        <v>140</v>
      </c>
      <c r="AA50" s="109" t="s">
        <v>679</v>
      </c>
      <c r="AB50" s="108">
        <v>629</v>
      </c>
      <c r="AC50" s="109"/>
      <c r="AD50" s="109" t="s">
        <v>54</v>
      </c>
      <c r="AE50" s="81" t="s">
        <v>68</v>
      </c>
      <c r="AF50" s="109" t="s">
        <v>680</v>
      </c>
      <c r="AG50" s="109" t="s">
        <v>681</v>
      </c>
      <c r="AH50" t="s">
        <v>54</v>
      </c>
    </row>
    <row r="51" spans="1:34" customFormat="1">
      <c r="A51" s="49">
        <v>41</v>
      </c>
      <c r="B51" s="87" t="s">
        <v>4863</v>
      </c>
      <c r="C51" s="50">
        <f t="shared" si="0"/>
        <v>9785170805150</v>
      </c>
      <c r="D51" s="51" t="s">
        <v>35</v>
      </c>
      <c r="E51" s="52" t="s">
        <v>48</v>
      </c>
      <c r="F51" s="53" t="s">
        <v>6</v>
      </c>
      <c r="G51" s="54">
        <v>255</v>
      </c>
      <c r="H51" s="51" t="s">
        <v>682</v>
      </c>
      <c r="I51" s="51" t="s">
        <v>683</v>
      </c>
      <c r="J51" s="51" t="s">
        <v>684</v>
      </c>
      <c r="K51" s="55">
        <v>2014</v>
      </c>
      <c r="L51" s="51" t="s">
        <v>28</v>
      </c>
      <c r="M51" s="51"/>
      <c r="N51" s="51" t="s">
        <v>685</v>
      </c>
      <c r="O51" s="51" t="s">
        <v>686</v>
      </c>
      <c r="P51" s="51" t="s">
        <v>687</v>
      </c>
      <c r="Q51" s="85">
        <f t="shared" si="1"/>
        <v>24.8</v>
      </c>
      <c r="R51" s="1"/>
      <c r="S51" s="78" t="str">
        <f t="shared" si="2"/>
        <v/>
      </c>
      <c r="T51" s="56" t="str">
        <f t="shared" si="3"/>
        <v>Image</v>
      </c>
      <c r="U51" s="108">
        <v>9785170805150</v>
      </c>
      <c r="V51" s="117" t="s">
        <v>688</v>
      </c>
      <c r="W51" s="110">
        <v>24.8</v>
      </c>
      <c r="X51" s="111" t="s">
        <v>689</v>
      </c>
      <c r="Y51" s="109" t="s">
        <v>690</v>
      </c>
      <c r="Z51" s="109" t="s">
        <v>691</v>
      </c>
      <c r="AA51" s="109" t="s">
        <v>692</v>
      </c>
      <c r="AB51" s="112">
        <v>323</v>
      </c>
      <c r="AC51" s="109">
        <v>879376735</v>
      </c>
      <c r="AD51" s="109" t="s">
        <v>53</v>
      </c>
      <c r="AE51" s="81" t="s">
        <v>68</v>
      </c>
      <c r="AF51" s="109"/>
      <c r="AG51" s="109"/>
      <c r="AH51" t="s">
        <v>53</v>
      </c>
    </row>
    <row r="52" spans="1:34" customFormat="1">
      <c r="A52" s="49">
        <v>42</v>
      </c>
      <c r="B52" s="87"/>
      <c r="C52" s="50">
        <f t="shared" si="0"/>
        <v>9785389268593</v>
      </c>
      <c r="D52" s="51" t="s">
        <v>35</v>
      </c>
      <c r="E52" s="52" t="s">
        <v>48</v>
      </c>
      <c r="F52" s="53" t="s">
        <v>6</v>
      </c>
      <c r="G52" s="54">
        <v>704</v>
      </c>
      <c r="H52" s="51" t="s">
        <v>693</v>
      </c>
      <c r="I52" s="51" t="s">
        <v>694</v>
      </c>
      <c r="J52" s="51" t="s">
        <v>695</v>
      </c>
      <c r="K52" s="55">
        <v>2025</v>
      </c>
      <c r="L52" s="51" t="s">
        <v>244</v>
      </c>
      <c r="M52" s="51" t="s">
        <v>128</v>
      </c>
      <c r="N52" s="51" t="s">
        <v>696</v>
      </c>
      <c r="O52" s="51" t="s">
        <v>697</v>
      </c>
      <c r="P52" s="51" t="s">
        <v>698</v>
      </c>
      <c r="Q52" s="85">
        <f t="shared" si="1"/>
        <v>56.5</v>
      </c>
      <c r="R52" s="1"/>
      <c r="S52" s="78" t="str">
        <f t="shared" si="2"/>
        <v/>
      </c>
      <c r="T52" s="56" t="str">
        <f t="shared" si="3"/>
        <v>Image</v>
      </c>
      <c r="U52" s="108">
        <v>9785389268593</v>
      </c>
      <c r="V52" s="117" t="s">
        <v>699</v>
      </c>
      <c r="W52" s="110">
        <v>56.5</v>
      </c>
      <c r="X52" s="111" t="s">
        <v>700</v>
      </c>
      <c r="Y52" s="109" t="s">
        <v>701</v>
      </c>
      <c r="Z52" s="109" t="s">
        <v>696</v>
      </c>
      <c r="AA52" s="109" t="s">
        <v>702</v>
      </c>
      <c r="AB52" s="108">
        <v>795</v>
      </c>
      <c r="AC52" s="109"/>
      <c r="AD52" s="109" t="s">
        <v>253</v>
      </c>
      <c r="AE52" s="81" t="s">
        <v>68</v>
      </c>
      <c r="AF52" s="109"/>
      <c r="AG52" s="109"/>
      <c r="AH52" t="s">
        <v>254</v>
      </c>
    </row>
    <row r="53" spans="1:34" customFormat="1">
      <c r="A53" s="49">
        <v>43</v>
      </c>
      <c r="B53" s="87" t="s">
        <v>4880</v>
      </c>
      <c r="C53" s="50">
        <f t="shared" ref="C53:C103" si="4">HYPERLINK("https://sentrumbookstore.com/catalog/books/"&amp;U53&amp;"/",U53)</f>
        <v>9785389254527</v>
      </c>
      <c r="D53" s="51" t="s">
        <v>56</v>
      </c>
      <c r="E53" s="52" t="s">
        <v>48</v>
      </c>
      <c r="F53" s="53" t="s">
        <v>6</v>
      </c>
      <c r="G53" s="54">
        <v>256</v>
      </c>
      <c r="H53" s="51" t="s">
        <v>703</v>
      </c>
      <c r="I53" s="51" t="s">
        <v>704</v>
      </c>
      <c r="J53" s="51" t="s">
        <v>705</v>
      </c>
      <c r="K53" s="55">
        <v>2024</v>
      </c>
      <c r="L53" s="51" t="s">
        <v>244</v>
      </c>
      <c r="M53" s="51" t="s">
        <v>144</v>
      </c>
      <c r="N53" s="51" t="s">
        <v>706</v>
      </c>
      <c r="O53" s="51" t="s">
        <v>707</v>
      </c>
      <c r="P53" s="51" t="s">
        <v>708</v>
      </c>
      <c r="Q53" s="85">
        <f t="shared" si="1"/>
        <v>27.4</v>
      </c>
      <c r="R53" s="1"/>
      <c r="S53" s="78" t="str">
        <f t="shared" si="2"/>
        <v/>
      </c>
      <c r="T53" s="56" t="str">
        <f t="shared" si="3"/>
        <v>Image</v>
      </c>
      <c r="U53" s="108">
        <v>9785389254527</v>
      </c>
      <c r="V53" s="117" t="s">
        <v>709</v>
      </c>
      <c r="W53" s="110">
        <v>27.4</v>
      </c>
      <c r="X53" s="111" t="s">
        <v>710</v>
      </c>
      <c r="Y53" s="109" t="s">
        <v>711</v>
      </c>
      <c r="Z53" s="109" t="s">
        <v>712</v>
      </c>
      <c r="AA53" s="109" t="s">
        <v>713</v>
      </c>
      <c r="AB53" s="108">
        <v>280</v>
      </c>
      <c r="AC53" s="109"/>
      <c r="AD53" s="109" t="s">
        <v>253</v>
      </c>
      <c r="AE53" s="81" t="s">
        <v>68</v>
      </c>
      <c r="AF53" s="109"/>
      <c r="AG53" s="109"/>
      <c r="AH53" t="s">
        <v>254</v>
      </c>
    </row>
    <row r="54" spans="1:34" customFormat="1">
      <c r="A54" s="49">
        <v>44</v>
      </c>
      <c r="B54" s="87" t="s">
        <v>4880</v>
      </c>
      <c r="C54" s="50">
        <f t="shared" si="4"/>
        <v>9785042052255</v>
      </c>
      <c r="D54" s="51" t="s">
        <v>35</v>
      </c>
      <c r="E54" s="52" t="s">
        <v>48</v>
      </c>
      <c r="F54" s="53" t="s">
        <v>6</v>
      </c>
      <c r="G54" s="54">
        <v>448</v>
      </c>
      <c r="H54" s="51" t="s">
        <v>714</v>
      </c>
      <c r="I54" s="51" t="s">
        <v>715</v>
      </c>
      <c r="J54" s="51" t="s">
        <v>716</v>
      </c>
      <c r="K54" s="55">
        <v>2024</v>
      </c>
      <c r="L54" s="51" t="s">
        <v>29</v>
      </c>
      <c r="M54" s="51" t="s">
        <v>717</v>
      </c>
      <c r="N54" s="51" t="s">
        <v>718</v>
      </c>
      <c r="O54" s="51" t="s">
        <v>719</v>
      </c>
      <c r="P54" s="51" t="s">
        <v>720</v>
      </c>
      <c r="Q54" s="85">
        <f t="shared" si="1"/>
        <v>33.200000000000003</v>
      </c>
      <c r="R54" s="1"/>
      <c r="S54" s="78" t="str">
        <f t="shared" ref="S54:S103" si="5">IF(R54="","",R54*Q54)</f>
        <v/>
      </c>
      <c r="T54" s="56" t="str">
        <f t="shared" ref="T54:T103" si="6">HYPERLINK(V54,"Image")</f>
        <v>Image</v>
      </c>
      <c r="U54" s="108">
        <v>9785042052255</v>
      </c>
      <c r="V54" s="117" t="s">
        <v>721</v>
      </c>
      <c r="W54" s="110">
        <v>33.200000000000003</v>
      </c>
      <c r="X54" s="111" t="s">
        <v>722</v>
      </c>
      <c r="Y54" s="109" t="s">
        <v>723</v>
      </c>
      <c r="Z54" s="109" t="s">
        <v>724</v>
      </c>
      <c r="AA54" s="109" t="s">
        <v>725</v>
      </c>
      <c r="AB54" s="108">
        <v>422</v>
      </c>
      <c r="AC54" s="109"/>
      <c r="AD54" s="109" t="s">
        <v>54</v>
      </c>
      <c r="AE54" s="81" t="s">
        <v>68</v>
      </c>
      <c r="AF54" s="109" t="s">
        <v>680</v>
      </c>
      <c r="AG54" s="109" t="s">
        <v>681</v>
      </c>
      <c r="AH54" t="s">
        <v>54</v>
      </c>
    </row>
    <row r="55" spans="1:34" customFormat="1" ht="15" customHeight="1">
      <c r="A55" s="49">
        <v>45</v>
      </c>
      <c r="B55" s="87" t="s">
        <v>4880</v>
      </c>
      <c r="C55" s="50">
        <f t="shared" si="4"/>
        <v>9785171332778</v>
      </c>
      <c r="D55" s="51" t="s">
        <v>56</v>
      </c>
      <c r="E55" s="52" t="s">
        <v>48</v>
      </c>
      <c r="F55" s="53" t="s">
        <v>6</v>
      </c>
      <c r="G55" s="54">
        <v>480</v>
      </c>
      <c r="H55" s="51" t="s">
        <v>726</v>
      </c>
      <c r="I55" s="51" t="s">
        <v>727</v>
      </c>
      <c r="J55" s="51" t="s">
        <v>728</v>
      </c>
      <c r="K55" s="55">
        <v>2025</v>
      </c>
      <c r="L55" s="51" t="s">
        <v>28</v>
      </c>
      <c r="M55" s="51" t="s">
        <v>729</v>
      </c>
      <c r="N55" s="51" t="s">
        <v>730</v>
      </c>
      <c r="O55" s="51" t="s">
        <v>731</v>
      </c>
      <c r="P55" s="51" t="s">
        <v>732</v>
      </c>
      <c r="Q55" s="85">
        <f t="shared" si="1"/>
        <v>45.6</v>
      </c>
      <c r="R55" s="1"/>
      <c r="S55" s="78" t="str">
        <f t="shared" si="5"/>
        <v/>
      </c>
      <c r="T55" s="56" t="str">
        <f t="shared" si="6"/>
        <v>Image</v>
      </c>
      <c r="U55" s="108">
        <v>9785171332778</v>
      </c>
      <c r="V55" s="117" t="s">
        <v>733</v>
      </c>
      <c r="W55" s="110">
        <v>45.6</v>
      </c>
      <c r="X55" s="111" t="s">
        <v>734</v>
      </c>
      <c r="Y55" s="109" t="s">
        <v>735</v>
      </c>
      <c r="Z55" s="109" t="s">
        <v>736</v>
      </c>
      <c r="AA55" s="109" t="s">
        <v>737</v>
      </c>
      <c r="AB55" s="108">
        <v>555</v>
      </c>
      <c r="AC55" s="109"/>
      <c r="AD55" s="109" t="s">
        <v>53</v>
      </c>
      <c r="AE55" s="81" t="s">
        <v>68</v>
      </c>
      <c r="AF55" s="109"/>
      <c r="AG55" s="109"/>
      <c r="AH55" t="s">
        <v>53</v>
      </c>
    </row>
    <row r="56" spans="1:34" customFormat="1">
      <c r="A56" s="49">
        <v>46</v>
      </c>
      <c r="B56" s="87"/>
      <c r="C56" s="50">
        <f t="shared" si="4"/>
        <v>9785389257474</v>
      </c>
      <c r="D56" s="51" t="s">
        <v>35</v>
      </c>
      <c r="E56" s="52" t="s">
        <v>48</v>
      </c>
      <c r="F56" s="53" t="s">
        <v>6</v>
      </c>
      <c r="G56" s="54">
        <v>832</v>
      </c>
      <c r="H56" s="51" t="s">
        <v>738</v>
      </c>
      <c r="I56" s="51" t="s">
        <v>739</v>
      </c>
      <c r="J56" s="51" t="s">
        <v>740</v>
      </c>
      <c r="K56" s="55">
        <v>2025</v>
      </c>
      <c r="L56" s="51" t="s">
        <v>244</v>
      </c>
      <c r="M56" s="51" t="s">
        <v>741</v>
      </c>
      <c r="N56" s="51" t="s">
        <v>742</v>
      </c>
      <c r="O56" s="51" t="s">
        <v>743</v>
      </c>
      <c r="P56" s="51" t="s">
        <v>744</v>
      </c>
      <c r="Q56" s="85">
        <f t="shared" si="1"/>
        <v>58</v>
      </c>
      <c r="R56" s="1"/>
      <c r="S56" s="78" t="str">
        <f t="shared" si="5"/>
        <v/>
      </c>
      <c r="T56" s="56" t="str">
        <f t="shared" si="6"/>
        <v>Image</v>
      </c>
      <c r="U56" s="108">
        <v>9785389257474</v>
      </c>
      <c r="V56" s="117" t="s">
        <v>745</v>
      </c>
      <c r="W56" s="110">
        <v>58</v>
      </c>
      <c r="X56" s="111" t="s">
        <v>746</v>
      </c>
      <c r="Y56" s="109" t="s">
        <v>747</v>
      </c>
      <c r="Z56" s="109" t="s">
        <v>748</v>
      </c>
      <c r="AA56" s="109" t="s">
        <v>749</v>
      </c>
      <c r="AB56" s="108">
        <v>865</v>
      </c>
      <c r="AC56" s="109"/>
      <c r="AD56" s="109" t="s">
        <v>253</v>
      </c>
      <c r="AE56" s="81" t="s">
        <v>68</v>
      </c>
      <c r="AF56" s="109"/>
      <c r="AG56" s="109"/>
      <c r="AH56" t="s">
        <v>254</v>
      </c>
    </row>
    <row r="57" spans="1:34" customFormat="1">
      <c r="A57" s="49">
        <v>47</v>
      </c>
      <c r="B57" s="87"/>
      <c r="C57" s="50">
        <f t="shared" si="4"/>
        <v>9785042063411</v>
      </c>
      <c r="D57" s="51" t="s">
        <v>35</v>
      </c>
      <c r="E57" s="52" t="s">
        <v>48</v>
      </c>
      <c r="F57" s="53" t="s">
        <v>6</v>
      </c>
      <c r="G57" s="54">
        <v>512</v>
      </c>
      <c r="H57" s="51" t="s">
        <v>750</v>
      </c>
      <c r="I57" s="51" t="s">
        <v>751</v>
      </c>
      <c r="J57" s="51" t="s">
        <v>752</v>
      </c>
      <c r="K57" s="55">
        <v>2024</v>
      </c>
      <c r="L57" s="51" t="s">
        <v>29</v>
      </c>
      <c r="M57" s="51" t="s">
        <v>137</v>
      </c>
      <c r="N57" s="51" t="s">
        <v>753</v>
      </c>
      <c r="O57" s="51" t="s">
        <v>754</v>
      </c>
      <c r="P57" s="51" t="s">
        <v>755</v>
      </c>
      <c r="Q57" s="85">
        <f t="shared" si="1"/>
        <v>43.1</v>
      </c>
      <c r="R57" s="1"/>
      <c r="S57" s="78" t="str">
        <f t="shared" si="5"/>
        <v/>
      </c>
      <c r="T57" s="56" t="str">
        <f t="shared" si="6"/>
        <v>Image</v>
      </c>
      <c r="U57" s="108">
        <v>9785042063411</v>
      </c>
      <c r="V57" s="117" t="s">
        <v>756</v>
      </c>
      <c r="W57" s="110">
        <v>43.1</v>
      </c>
      <c r="X57" s="111" t="s">
        <v>757</v>
      </c>
      <c r="Y57" s="109" t="s">
        <v>758</v>
      </c>
      <c r="Z57" s="109" t="s">
        <v>759</v>
      </c>
      <c r="AA57" s="109" t="s">
        <v>760</v>
      </c>
      <c r="AB57" s="108">
        <v>547</v>
      </c>
      <c r="AC57" s="109"/>
      <c r="AD57" s="109" t="s">
        <v>54</v>
      </c>
      <c r="AE57" s="81" t="s">
        <v>68</v>
      </c>
      <c r="AF57" s="109" t="s">
        <v>84</v>
      </c>
      <c r="AG57" s="109" t="s">
        <v>70</v>
      </c>
      <c r="AH57" t="s">
        <v>54</v>
      </c>
    </row>
    <row r="58" spans="1:34" customFormat="1">
      <c r="A58" s="49">
        <v>48</v>
      </c>
      <c r="B58" s="87"/>
      <c r="C58" s="50">
        <f t="shared" si="4"/>
        <v>9785389266247</v>
      </c>
      <c r="D58" s="51" t="s">
        <v>35</v>
      </c>
      <c r="E58" s="52" t="s">
        <v>48</v>
      </c>
      <c r="F58" s="53" t="s">
        <v>6</v>
      </c>
      <c r="G58" s="54">
        <v>384</v>
      </c>
      <c r="H58" s="51" t="s">
        <v>761</v>
      </c>
      <c r="I58" s="51" t="s">
        <v>762</v>
      </c>
      <c r="J58" s="51" t="s">
        <v>763</v>
      </c>
      <c r="K58" s="55">
        <v>2024</v>
      </c>
      <c r="L58" s="51" t="s">
        <v>300</v>
      </c>
      <c r="M58" s="51" t="s">
        <v>764</v>
      </c>
      <c r="N58" s="51" t="s">
        <v>765</v>
      </c>
      <c r="O58" s="51" t="s">
        <v>766</v>
      </c>
      <c r="P58" s="51" t="s">
        <v>767</v>
      </c>
      <c r="Q58" s="85">
        <f t="shared" si="1"/>
        <v>36.299999999999997</v>
      </c>
      <c r="R58" s="1"/>
      <c r="S58" s="78" t="str">
        <f t="shared" si="5"/>
        <v/>
      </c>
      <c r="T58" s="56" t="str">
        <f t="shared" si="6"/>
        <v>Image</v>
      </c>
      <c r="U58" s="108">
        <v>9785389266247</v>
      </c>
      <c r="V58" s="117" t="s">
        <v>768</v>
      </c>
      <c r="W58" s="110">
        <v>36.299999999999997</v>
      </c>
      <c r="X58" s="111" t="s">
        <v>769</v>
      </c>
      <c r="Y58" s="109" t="s">
        <v>770</v>
      </c>
      <c r="Z58" s="109" t="s">
        <v>771</v>
      </c>
      <c r="AA58" s="109" t="s">
        <v>772</v>
      </c>
      <c r="AB58" s="108">
        <v>440</v>
      </c>
      <c r="AC58" s="109"/>
      <c r="AD58" s="109" t="s">
        <v>310</v>
      </c>
      <c r="AE58" s="81" t="s">
        <v>68</v>
      </c>
      <c r="AF58" s="109"/>
      <c r="AG58" s="109"/>
      <c r="AH58" t="s">
        <v>311</v>
      </c>
    </row>
    <row r="59" spans="1:34" customFormat="1">
      <c r="A59" s="49">
        <v>49</v>
      </c>
      <c r="B59" s="87"/>
      <c r="C59" s="50">
        <f t="shared" si="4"/>
        <v>9785171623289</v>
      </c>
      <c r="D59" s="51" t="s">
        <v>35</v>
      </c>
      <c r="E59" s="52" t="s">
        <v>48</v>
      </c>
      <c r="F59" s="53" t="s">
        <v>6</v>
      </c>
      <c r="G59" s="54">
        <v>256</v>
      </c>
      <c r="H59" s="51" t="s">
        <v>773</v>
      </c>
      <c r="I59" s="51" t="s">
        <v>774</v>
      </c>
      <c r="J59" s="51" t="s">
        <v>775</v>
      </c>
      <c r="K59" s="55">
        <v>2024</v>
      </c>
      <c r="L59" s="51" t="s">
        <v>28</v>
      </c>
      <c r="M59" s="51" t="s">
        <v>776</v>
      </c>
      <c r="N59" s="51" t="s">
        <v>777</v>
      </c>
      <c r="O59" s="51" t="s">
        <v>778</v>
      </c>
      <c r="P59" s="51" t="s">
        <v>779</v>
      </c>
      <c r="Q59" s="85">
        <f t="shared" si="1"/>
        <v>20.9</v>
      </c>
      <c r="R59" s="1"/>
      <c r="S59" s="78" t="str">
        <f t="shared" si="5"/>
        <v/>
      </c>
      <c r="T59" s="56" t="str">
        <f t="shared" si="6"/>
        <v>Image</v>
      </c>
      <c r="U59" s="108">
        <v>9785171623289</v>
      </c>
      <c r="V59" s="117" t="s">
        <v>780</v>
      </c>
      <c r="W59" s="110">
        <v>20.9</v>
      </c>
      <c r="X59" s="111" t="s">
        <v>781</v>
      </c>
      <c r="Y59" s="109" t="s">
        <v>782</v>
      </c>
      <c r="Z59" s="109" t="s">
        <v>783</v>
      </c>
      <c r="AA59" s="109" t="s">
        <v>784</v>
      </c>
      <c r="AB59" s="108">
        <v>180</v>
      </c>
      <c r="AC59" s="109"/>
      <c r="AD59" s="109" t="s">
        <v>53</v>
      </c>
      <c r="AE59" s="81" t="s">
        <v>68</v>
      </c>
      <c r="AF59" s="109" t="s">
        <v>680</v>
      </c>
      <c r="AG59" s="109" t="s">
        <v>681</v>
      </c>
      <c r="AH59" t="s">
        <v>53</v>
      </c>
    </row>
    <row r="60" spans="1:34" customFormat="1">
      <c r="A60" s="49">
        <v>50</v>
      </c>
      <c r="B60" s="87"/>
      <c r="C60" s="50">
        <f t="shared" si="4"/>
        <v>9785386153762</v>
      </c>
      <c r="D60" s="51" t="s">
        <v>35</v>
      </c>
      <c r="E60" s="52" t="s">
        <v>48</v>
      </c>
      <c r="F60" s="53" t="s">
        <v>6</v>
      </c>
      <c r="G60" s="54">
        <v>304</v>
      </c>
      <c r="H60" s="51" t="s">
        <v>203</v>
      </c>
      <c r="I60" s="51" t="s">
        <v>785</v>
      </c>
      <c r="J60" s="51" t="s">
        <v>786</v>
      </c>
      <c r="K60" s="55">
        <v>2025</v>
      </c>
      <c r="L60" s="51" t="s">
        <v>93</v>
      </c>
      <c r="M60" s="51" t="s">
        <v>595</v>
      </c>
      <c r="N60" s="51" t="s">
        <v>204</v>
      </c>
      <c r="O60" s="51" t="s">
        <v>787</v>
      </c>
      <c r="P60" s="51" t="s">
        <v>788</v>
      </c>
      <c r="Q60" s="85">
        <f t="shared" si="1"/>
        <v>33.799999999999997</v>
      </c>
      <c r="R60" s="1"/>
      <c r="S60" s="78" t="str">
        <f t="shared" si="5"/>
        <v/>
      </c>
      <c r="T60" s="56" t="str">
        <f t="shared" si="6"/>
        <v>Image</v>
      </c>
      <c r="U60" s="108">
        <v>9785386153762</v>
      </c>
      <c r="V60" s="117" t="s">
        <v>789</v>
      </c>
      <c r="W60" s="110">
        <v>33.799999999999997</v>
      </c>
      <c r="X60" s="111" t="s">
        <v>790</v>
      </c>
      <c r="Y60" s="109" t="s">
        <v>791</v>
      </c>
      <c r="Z60" s="109" t="s">
        <v>205</v>
      </c>
      <c r="AA60" s="109" t="s">
        <v>792</v>
      </c>
      <c r="AB60" s="108">
        <v>314</v>
      </c>
      <c r="AC60" s="109"/>
      <c r="AD60" s="109" t="s">
        <v>102</v>
      </c>
      <c r="AE60" s="81" t="s">
        <v>68</v>
      </c>
      <c r="AF60" s="109"/>
      <c r="AG60" s="109"/>
      <c r="AH60" t="s">
        <v>602</v>
      </c>
    </row>
    <row r="61" spans="1:34" customFormat="1">
      <c r="A61" s="49">
        <v>51</v>
      </c>
      <c r="B61" s="87"/>
      <c r="C61" s="50">
        <f t="shared" si="4"/>
        <v>9785389257672</v>
      </c>
      <c r="D61" s="51" t="s">
        <v>35</v>
      </c>
      <c r="E61" s="52" t="s">
        <v>48</v>
      </c>
      <c r="F61" s="53" t="s">
        <v>6</v>
      </c>
      <c r="G61" s="54">
        <v>288</v>
      </c>
      <c r="H61" s="51" t="s">
        <v>793</v>
      </c>
      <c r="I61" s="51" t="s">
        <v>794</v>
      </c>
      <c r="J61" s="51" t="s">
        <v>795</v>
      </c>
      <c r="K61" s="55">
        <v>2025</v>
      </c>
      <c r="L61" s="51" t="s">
        <v>300</v>
      </c>
      <c r="M61" s="51" t="s">
        <v>144</v>
      </c>
      <c r="N61" s="51" t="s">
        <v>796</v>
      </c>
      <c r="O61" s="51" t="s">
        <v>797</v>
      </c>
      <c r="P61" s="51" t="s">
        <v>798</v>
      </c>
      <c r="Q61" s="85">
        <f t="shared" si="1"/>
        <v>28.9</v>
      </c>
      <c r="R61" s="1"/>
      <c r="S61" s="78" t="str">
        <f t="shared" si="5"/>
        <v/>
      </c>
      <c r="T61" s="56" t="str">
        <f t="shared" si="6"/>
        <v>Image</v>
      </c>
      <c r="U61" s="108">
        <v>9785389257672</v>
      </c>
      <c r="V61" s="117" t="s">
        <v>799</v>
      </c>
      <c r="W61" s="110">
        <v>28.9</v>
      </c>
      <c r="X61" s="111" t="s">
        <v>800</v>
      </c>
      <c r="Y61" s="109" t="s">
        <v>801</v>
      </c>
      <c r="Z61" s="109" t="s">
        <v>802</v>
      </c>
      <c r="AA61" s="109" t="s">
        <v>803</v>
      </c>
      <c r="AB61" s="108">
        <v>301</v>
      </c>
      <c r="AC61" s="109"/>
      <c r="AD61" s="109" t="s">
        <v>310</v>
      </c>
      <c r="AE61" s="81" t="s">
        <v>68</v>
      </c>
      <c r="AF61" s="109"/>
      <c r="AG61" s="109"/>
      <c r="AH61" t="s">
        <v>311</v>
      </c>
    </row>
    <row r="62" spans="1:34" customFormat="1">
      <c r="A62" s="49">
        <v>52</v>
      </c>
      <c r="B62" s="87"/>
      <c r="C62" s="50">
        <f t="shared" si="4"/>
        <v>9785389264526</v>
      </c>
      <c r="D62" s="51" t="s">
        <v>35</v>
      </c>
      <c r="E62" s="52" t="s">
        <v>48</v>
      </c>
      <c r="F62" s="53" t="s">
        <v>6</v>
      </c>
      <c r="G62" s="54">
        <v>224</v>
      </c>
      <c r="H62" s="51" t="s">
        <v>793</v>
      </c>
      <c r="I62" s="51" t="s">
        <v>804</v>
      </c>
      <c r="J62" s="51" t="s">
        <v>805</v>
      </c>
      <c r="K62" s="55">
        <v>2024</v>
      </c>
      <c r="L62" s="51" t="s">
        <v>244</v>
      </c>
      <c r="M62" s="51" t="s">
        <v>276</v>
      </c>
      <c r="N62" s="51" t="s">
        <v>796</v>
      </c>
      <c r="O62" s="51" t="s">
        <v>806</v>
      </c>
      <c r="P62" s="51" t="s">
        <v>807</v>
      </c>
      <c r="Q62" s="85">
        <f t="shared" si="1"/>
        <v>26.3</v>
      </c>
      <c r="R62" s="1"/>
      <c r="S62" s="78" t="str">
        <f t="shared" si="5"/>
        <v/>
      </c>
      <c r="T62" s="56" t="str">
        <f t="shared" si="6"/>
        <v>Image</v>
      </c>
      <c r="U62" s="108">
        <v>9785389264526</v>
      </c>
      <c r="V62" s="117" t="s">
        <v>808</v>
      </c>
      <c r="W62" s="110">
        <v>26.3</v>
      </c>
      <c r="X62" s="111" t="s">
        <v>809</v>
      </c>
      <c r="Y62" s="109" t="s">
        <v>810</v>
      </c>
      <c r="Z62" s="109" t="s">
        <v>802</v>
      </c>
      <c r="AA62" s="109" t="s">
        <v>811</v>
      </c>
      <c r="AB62" s="108">
        <v>279</v>
      </c>
      <c r="AC62" s="109"/>
      <c r="AD62" s="109" t="s">
        <v>253</v>
      </c>
      <c r="AE62" s="81" t="s">
        <v>68</v>
      </c>
      <c r="AF62" s="109"/>
      <c r="AG62" s="109"/>
      <c r="AH62" t="s">
        <v>254</v>
      </c>
    </row>
    <row r="63" spans="1:34" customFormat="1">
      <c r="A63" s="49">
        <v>53</v>
      </c>
      <c r="B63" s="87"/>
      <c r="C63" s="50">
        <f t="shared" si="4"/>
        <v>9785389270183</v>
      </c>
      <c r="D63" s="51" t="s">
        <v>35</v>
      </c>
      <c r="E63" s="52" t="s">
        <v>48</v>
      </c>
      <c r="F63" s="53" t="s">
        <v>6</v>
      </c>
      <c r="G63" s="54">
        <v>288</v>
      </c>
      <c r="H63" s="51" t="s">
        <v>812</v>
      </c>
      <c r="I63" s="51" t="s">
        <v>813</v>
      </c>
      <c r="J63" s="51" t="s">
        <v>814</v>
      </c>
      <c r="K63" s="55">
        <v>2025</v>
      </c>
      <c r="L63" s="51" t="s">
        <v>300</v>
      </c>
      <c r="M63" s="51" t="s">
        <v>301</v>
      </c>
      <c r="N63" s="51" t="s">
        <v>815</v>
      </c>
      <c r="O63" s="51" t="s">
        <v>816</v>
      </c>
      <c r="P63" s="51" t="s">
        <v>817</v>
      </c>
      <c r="Q63" s="85">
        <f t="shared" si="1"/>
        <v>29.9</v>
      </c>
      <c r="R63" s="1"/>
      <c r="S63" s="78" t="str">
        <f t="shared" si="5"/>
        <v/>
      </c>
      <c r="T63" s="56" t="str">
        <f t="shared" si="6"/>
        <v>Image</v>
      </c>
      <c r="U63" s="108">
        <v>9785389270183</v>
      </c>
      <c r="V63" s="117" t="s">
        <v>818</v>
      </c>
      <c r="W63" s="110">
        <v>29.9</v>
      </c>
      <c r="X63" s="111" t="s">
        <v>819</v>
      </c>
      <c r="Y63" s="109" t="s">
        <v>820</v>
      </c>
      <c r="Z63" s="109" t="s">
        <v>815</v>
      </c>
      <c r="AA63" s="109" t="s">
        <v>821</v>
      </c>
      <c r="AB63" s="108">
        <v>351</v>
      </c>
      <c r="AC63" s="109"/>
      <c r="AD63" s="109" t="s">
        <v>310</v>
      </c>
      <c r="AE63" s="81" t="s">
        <v>68</v>
      </c>
      <c r="AF63" s="109"/>
      <c r="AG63" s="109"/>
      <c r="AH63" t="s">
        <v>311</v>
      </c>
    </row>
    <row r="64" spans="1:34" customFormat="1">
      <c r="A64" s="49">
        <v>54</v>
      </c>
      <c r="B64" s="87"/>
      <c r="C64" s="50">
        <f t="shared" si="4"/>
        <v>9785171698829</v>
      </c>
      <c r="D64" s="51" t="s">
        <v>35</v>
      </c>
      <c r="E64" s="52" t="s">
        <v>48</v>
      </c>
      <c r="F64" s="53" t="s">
        <v>6</v>
      </c>
      <c r="G64" s="54">
        <v>288</v>
      </c>
      <c r="H64" s="51" t="s">
        <v>822</v>
      </c>
      <c r="I64" s="51" t="s">
        <v>823</v>
      </c>
      <c r="J64" s="51" t="s">
        <v>824</v>
      </c>
      <c r="K64" s="55">
        <v>2024</v>
      </c>
      <c r="L64" s="51" t="s">
        <v>28</v>
      </c>
      <c r="M64" s="51" t="s">
        <v>399</v>
      </c>
      <c r="N64" s="51" t="s">
        <v>825</v>
      </c>
      <c r="O64" s="51" t="s">
        <v>826</v>
      </c>
      <c r="P64" s="51" t="s">
        <v>827</v>
      </c>
      <c r="Q64" s="85">
        <f t="shared" si="1"/>
        <v>17.2</v>
      </c>
      <c r="R64" s="1"/>
      <c r="S64" s="78" t="str">
        <f t="shared" si="5"/>
        <v/>
      </c>
      <c r="T64" s="56" t="str">
        <f t="shared" si="6"/>
        <v>Image</v>
      </c>
      <c r="U64" s="108">
        <v>9785171698829</v>
      </c>
      <c r="V64" s="117" t="s">
        <v>828</v>
      </c>
      <c r="W64" s="110">
        <v>17.2</v>
      </c>
      <c r="X64" s="111" t="s">
        <v>829</v>
      </c>
      <c r="Y64" s="109" t="s">
        <v>830</v>
      </c>
      <c r="Z64" s="109" t="s">
        <v>831</v>
      </c>
      <c r="AA64" s="109" t="s">
        <v>832</v>
      </c>
      <c r="AB64" s="108">
        <v>253</v>
      </c>
      <c r="AC64" s="109"/>
      <c r="AD64" s="109" t="s">
        <v>53</v>
      </c>
      <c r="AE64" s="81" t="s">
        <v>68</v>
      </c>
      <c r="AF64" s="109"/>
      <c r="AG64" s="109"/>
      <c r="AH64" t="s">
        <v>53</v>
      </c>
    </row>
    <row r="65" spans="1:34" customFormat="1">
      <c r="A65" s="49">
        <v>55</v>
      </c>
      <c r="B65" s="87"/>
      <c r="C65" s="50">
        <f t="shared" si="4"/>
        <v>9785042042485</v>
      </c>
      <c r="D65" s="51" t="s">
        <v>35</v>
      </c>
      <c r="E65" s="52" t="s">
        <v>48</v>
      </c>
      <c r="F65" s="53" t="s">
        <v>6</v>
      </c>
      <c r="G65" s="54">
        <v>256</v>
      </c>
      <c r="H65" s="51" t="s">
        <v>833</v>
      </c>
      <c r="I65" s="51" t="s">
        <v>834</v>
      </c>
      <c r="J65" s="51" t="s">
        <v>835</v>
      </c>
      <c r="K65" s="55">
        <v>2024</v>
      </c>
      <c r="L65" s="51" t="s">
        <v>836</v>
      </c>
      <c r="M65" s="51" t="s">
        <v>837</v>
      </c>
      <c r="N65" s="51" t="s">
        <v>838</v>
      </c>
      <c r="O65" s="51" t="s">
        <v>839</v>
      </c>
      <c r="P65" s="51" t="s">
        <v>840</v>
      </c>
      <c r="Q65" s="85">
        <f t="shared" si="1"/>
        <v>26.8</v>
      </c>
      <c r="R65" s="1"/>
      <c r="S65" s="78" t="str">
        <f t="shared" si="5"/>
        <v/>
      </c>
      <c r="T65" s="56" t="str">
        <f t="shared" si="6"/>
        <v>Image</v>
      </c>
      <c r="U65" s="108">
        <v>9785042042485</v>
      </c>
      <c r="V65" s="117" t="s">
        <v>841</v>
      </c>
      <c r="W65" s="110">
        <v>26.8</v>
      </c>
      <c r="X65" s="111" t="s">
        <v>842</v>
      </c>
      <c r="Y65" s="109" t="s">
        <v>843</v>
      </c>
      <c r="Z65" s="109" t="s">
        <v>838</v>
      </c>
      <c r="AA65" s="109" t="s">
        <v>844</v>
      </c>
      <c r="AB65" s="108">
        <v>276</v>
      </c>
      <c r="AC65" s="109"/>
      <c r="AD65" s="109" t="s">
        <v>836</v>
      </c>
      <c r="AE65" s="81" t="s">
        <v>68</v>
      </c>
      <c r="AF65" s="109" t="s">
        <v>680</v>
      </c>
      <c r="AG65" s="109" t="s">
        <v>681</v>
      </c>
      <c r="AH65" t="s">
        <v>836</v>
      </c>
    </row>
    <row r="66" spans="1:34" customFormat="1">
      <c r="A66" s="49">
        <v>56</v>
      </c>
      <c r="B66" s="87"/>
      <c r="C66" s="50">
        <f t="shared" si="4"/>
        <v>9785171706296</v>
      </c>
      <c r="D66" s="51" t="s">
        <v>35</v>
      </c>
      <c r="E66" s="52" t="s">
        <v>48</v>
      </c>
      <c r="F66" s="53" t="s">
        <v>6</v>
      </c>
      <c r="G66" s="54">
        <v>320</v>
      </c>
      <c r="H66" s="51" t="s">
        <v>845</v>
      </c>
      <c r="I66" s="51" t="s">
        <v>846</v>
      </c>
      <c r="J66" s="51" t="s">
        <v>847</v>
      </c>
      <c r="K66" s="55">
        <v>2025</v>
      </c>
      <c r="L66" s="51" t="s">
        <v>28</v>
      </c>
      <c r="M66" s="51" t="s">
        <v>848</v>
      </c>
      <c r="N66" s="51" t="s">
        <v>849</v>
      </c>
      <c r="O66" s="51" t="s">
        <v>850</v>
      </c>
      <c r="P66" s="51" t="s">
        <v>851</v>
      </c>
      <c r="Q66" s="85">
        <f t="shared" si="1"/>
        <v>26</v>
      </c>
      <c r="R66" s="1"/>
      <c r="S66" s="78" t="str">
        <f t="shared" si="5"/>
        <v/>
      </c>
      <c r="T66" s="56" t="str">
        <f t="shared" si="6"/>
        <v>Image</v>
      </c>
      <c r="U66" s="108">
        <v>9785171706296</v>
      </c>
      <c r="V66" s="117" t="s">
        <v>852</v>
      </c>
      <c r="W66" s="110">
        <v>26</v>
      </c>
      <c r="X66" s="111" t="s">
        <v>853</v>
      </c>
      <c r="Y66" s="109" t="s">
        <v>854</v>
      </c>
      <c r="Z66" s="109" t="s">
        <v>849</v>
      </c>
      <c r="AA66" s="109" t="s">
        <v>855</v>
      </c>
      <c r="AB66" s="108">
        <v>278</v>
      </c>
      <c r="AC66" s="109"/>
      <c r="AD66" s="109" t="s">
        <v>53</v>
      </c>
      <c r="AE66" s="81" t="s">
        <v>68</v>
      </c>
      <c r="AF66" s="109"/>
      <c r="AG66" s="109"/>
      <c r="AH66" t="s">
        <v>53</v>
      </c>
    </row>
    <row r="67" spans="1:34" customFormat="1">
      <c r="A67" s="49">
        <v>57</v>
      </c>
      <c r="B67" s="87" t="s">
        <v>4880</v>
      </c>
      <c r="C67" s="50">
        <f t="shared" si="4"/>
        <v>9785171703479</v>
      </c>
      <c r="D67" s="51" t="s">
        <v>35</v>
      </c>
      <c r="E67" s="52" t="s">
        <v>48</v>
      </c>
      <c r="F67" s="53" t="s">
        <v>6</v>
      </c>
      <c r="G67" s="54">
        <v>352</v>
      </c>
      <c r="H67" s="51" t="s">
        <v>856</v>
      </c>
      <c r="I67" s="51" t="s">
        <v>857</v>
      </c>
      <c r="J67" s="51" t="s">
        <v>858</v>
      </c>
      <c r="K67" s="55">
        <v>2025</v>
      </c>
      <c r="L67" s="51" t="s">
        <v>28</v>
      </c>
      <c r="M67" s="51" t="s">
        <v>859</v>
      </c>
      <c r="N67" s="51" t="s">
        <v>860</v>
      </c>
      <c r="O67" s="51" t="s">
        <v>861</v>
      </c>
      <c r="P67" s="51" t="s">
        <v>862</v>
      </c>
      <c r="Q67" s="85">
        <f t="shared" si="1"/>
        <v>33.6</v>
      </c>
      <c r="R67" s="1"/>
      <c r="S67" s="78" t="str">
        <f t="shared" si="5"/>
        <v/>
      </c>
      <c r="T67" s="56" t="str">
        <f t="shared" si="6"/>
        <v>Image</v>
      </c>
      <c r="U67" s="108">
        <v>9785171703479</v>
      </c>
      <c r="V67" s="117" t="s">
        <v>863</v>
      </c>
      <c r="W67" s="110">
        <v>33.6</v>
      </c>
      <c r="X67" s="111" t="s">
        <v>864</v>
      </c>
      <c r="Y67" s="109" t="s">
        <v>865</v>
      </c>
      <c r="Z67" s="109" t="s">
        <v>866</v>
      </c>
      <c r="AA67" s="109" t="s">
        <v>867</v>
      </c>
      <c r="AB67" s="108">
        <v>397</v>
      </c>
      <c r="AC67" s="109"/>
      <c r="AD67" s="109" t="s">
        <v>53</v>
      </c>
      <c r="AE67" s="81" t="s">
        <v>68</v>
      </c>
      <c r="AF67" s="109"/>
      <c r="AG67" s="109"/>
      <c r="AH67" t="s">
        <v>53</v>
      </c>
    </row>
    <row r="68" spans="1:34" customFormat="1">
      <c r="A68" s="49">
        <v>58</v>
      </c>
      <c r="B68" s="87"/>
      <c r="C68" s="50">
        <f t="shared" si="4"/>
        <v>9785041964009</v>
      </c>
      <c r="D68" s="51" t="s">
        <v>35</v>
      </c>
      <c r="E68" s="52" t="s">
        <v>48</v>
      </c>
      <c r="F68" s="53" t="s">
        <v>6</v>
      </c>
      <c r="G68" s="54">
        <v>416</v>
      </c>
      <c r="H68" s="51" t="s">
        <v>868</v>
      </c>
      <c r="I68" s="51" t="s">
        <v>869</v>
      </c>
      <c r="J68" s="51" t="s">
        <v>870</v>
      </c>
      <c r="K68" s="55">
        <v>2024</v>
      </c>
      <c r="L68" s="51" t="s">
        <v>29</v>
      </c>
      <c r="M68" s="51" t="s">
        <v>333</v>
      </c>
      <c r="N68" s="51" t="s">
        <v>871</v>
      </c>
      <c r="O68" s="51" t="s">
        <v>872</v>
      </c>
      <c r="P68" s="51" t="s">
        <v>873</v>
      </c>
      <c r="Q68" s="85">
        <f t="shared" si="1"/>
        <v>43.4</v>
      </c>
      <c r="R68" s="1"/>
      <c r="S68" s="78" t="str">
        <f t="shared" si="5"/>
        <v/>
      </c>
      <c r="T68" s="56" t="str">
        <f t="shared" si="6"/>
        <v>Image</v>
      </c>
      <c r="U68" s="108">
        <v>9785041964009</v>
      </c>
      <c r="V68" s="117" t="s">
        <v>874</v>
      </c>
      <c r="W68" s="110">
        <v>43.4</v>
      </c>
      <c r="X68" s="111" t="s">
        <v>875</v>
      </c>
      <c r="Y68" s="109" t="s">
        <v>876</v>
      </c>
      <c r="Z68" s="109" t="s">
        <v>877</v>
      </c>
      <c r="AA68" s="109" t="s">
        <v>878</v>
      </c>
      <c r="AB68" s="108">
        <v>517</v>
      </c>
      <c r="AC68" s="109"/>
      <c r="AD68" s="109" t="s">
        <v>54</v>
      </c>
      <c r="AE68" s="81" t="s">
        <v>68</v>
      </c>
      <c r="AF68" s="109" t="s">
        <v>84</v>
      </c>
      <c r="AG68" s="109" t="s">
        <v>70</v>
      </c>
      <c r="AH68" t="s">
        <v>54</v>
      </c>
    </row>
    <row r="69" spans="1:34" customFormat="1">
      <c r="A69" s="49">
        <v>59</v>
      </c>
      <c r="B69" s="87"/>
      <c r="C69" s="50">
        <f t="shared" si="4"/>
        <v>9785042106040</v>
      </c>
      <c r="D69" s="51" t="s">
        <v>35</v>
      </c>
      <c r="E69" s="52" t="s">
        <v>48</v>
      </c>
      <c r="F69" s="53" t="s">
        <v>6</v>
      </c>
      <c r="G69" s="54">
        <v>320</v>
      </c>
      <c r="H69" s="51" t="s">
        <v>879</v>
      </c>
      <c r="I69" s="51" t="s">
        <v>880</v>
      </c>
      <c r="J69" s="51" t="s">
        <v>881</v>
      </c>
      <c r="K69" s="55">
        <v>2024</v>
      </c>
      <c r="L69" s="51" t="s">
        <v>29</v>
      </c>
      <c r="M69" s="51" t="s">
        <v>137</v>
      </c>
      <c r="N69" s="51" t="s">
        <v>882</v>
      </c>
      <c r="O69" s="51" t="s">
        <v>883</v>
      </c>
      <c r="P69" s="51" t="s">
        <v>884</v>
      </c>
      <c r="Q69" s="85">
        <f t="shared" si="1"/>
        <v>39.299999999999997</v>
      </c>
      <c r="R69" s="1"/>
      <c r="S69" s="78" t="str">
        <f t="shared" si="5"/>
        <v/>
      </c>
      <c r="T69" s="56" t="str">
        <f t="shared" si="6"/>
        <v>Image</v>
      </c>
      <c r="U69" s="108">
        <v>9785042106040</v>
      </c>
      <c r="V69" s="117" t="s">
        <v>885</v>
      </c>
      <c r="W69" s="110">
        <v>39.299999999999997</v>
      </c>
      <c r="X69" s="111" t="s">
        <v>886</v>
      </c>
      <c r="Y69" s="109" t="s">
        <v>887</v>
      </c>
      <c r="Z69" s="109" t="s">
        <v>882</v>
      </c>
      <c r="AA69" s="109" t="s">
        <v>888</v>
      </c>
      <c r="AB69" s="108">
        <v>453</v>
      </c>
      <c r="AC69" s="109"/>
      <c r="AD69" s="109" t="s">
        <v>54</v>
      </c>
      <c r="AE69" s="81" t="s">
        <v>68</v>
      </c>
      <c r="AF69" s="109" t="s">
        <v>680</v>
      </c>
      <c r="AG69" s="109" t="s">
        <v>681</v>
      </c>
      <c r="AH69" t="s">
        <v>54</v>
      </c>
    </row>
    <row r="70" spans="1:34" customFormat="1">
      <c r="A70" s="49">
        <v>60</v>
      </c>
      <c r="B70" s="87" t="s">
        <v>4880</v>
      </c>
      <c r="C70" s="50">
        <f t="shared" si="4"/>
        <v>9785171566883</v>
      </c>
      <c r="D70" s="51" t="s">
        <v>35</v>
      </c>
      <c r="E70" s="52" t="s">
        <v>48</v>
      </c>
      <c r="F70" s="53" t="s">
        <v>6</v>
      </c>
      <c r="G70" s="54">
        <v>512</v>
      </c>
      <c r="H70" s="51" t="s">
        <v>889</v>
      </c>
      <c r="I70" s="51" t="s">
        <v>890</v>
      </c>
      <c r="J70" s="51" t="s">
        <v>891</v>
      </c>
      <c r="K70" s="55">
        <v>2024</v>
      </c>
      <c r="L70" s="51" t="s">
        <v>458</v>
      </c>
      <c r="M70" s="51" t="s">
        <v>141</v>
      </c>
      <c r="N70" s="51" t="s">
        <v>892</v>
      </c>
      <c r="O70" s="51" t="s">
        <v>893</v>
      </c>
      <c r="P70" s="51" t="s">
        <v>894</v>
      </c>
      <c r="Q70" s="85">
        <f t="shared" si="1"/>
        <v>43.9</v>
      </c>
      <c r="R70" s="1"/>
      <c r="S70" s="78" t="str">
        <f t="shared" si="5"/>
        <v/>
      </c>
      <c r="T70" s="56" t="str">
        <f t="shared" si="6"/>
        <v>Image</v>
      </c>
      <c r="U70" s="108">
        <v>9785171566883</v>
      </c>
      <c r="V70" s="117" t="s">
        <v>895</v>
      </c>
      <c r="W70" s="110">
        <v>43.9</v>
      </c>
      <c r="X70" s="111" t="s">
        <v>896</v>
      </c>
      <c r="Y70" s="109" t="s">
        <v>897</v>
      </c>
      <c r="Z70" s="109" t="s">
        <v>892</v>
      </c>
      <c r="AA70" s="109" t="s">
        <v>898</v>
      </c>
      <c r="AB70" s="108">
        <v>460</v>
      </c>
      <c r="AC70" s="109"/>
      <c r="AD70" s="109" t="s">
        <v>468</v>
      </c>
      <c r="AE70" s="81" t="s">
        <v>68</v>
      </c>
      <c r="AF70" s="109"/>
      <c r="AG70" s="109"/>
      <c r="AH70" t="s">
        <v>469</v>
      </c>
    </row>
    <row r="71" spans="1:34" customFormat="1">
      <c r="A71" s="49">
        <v>61</v>
      </c>
      <c r="B71" s="87"/>
      <c r="C71" s="50">
        <f t="shared" si="4"/>
        <v>9785389266186</v>
      </c>
      <c r="D71" s="51" t="s">
        <v>35</v>
      </c>
      <c r="E71" s="52" t="s">
        <v>48</v>
      </c>
      <c r="F71" s="53" t="s">
        <v>6</v>
      </c>
      <c r="G71" s="54">
        <v>480</v>
      </c>
      <c r="H71" s="51" t="s">
        <v>899</v>
      </c>
      <c r="I71" s="51" t="s">
        <v>900</v>
      </c>
      <c r="J71" s="51" t="s">
        <v>901</v>
      </c>
      <c r="K71" s="55">
        <v>2024</v>
      </c>
      <c r="L71" s="51" t="s">
        <v>244</v>
      </c>
      <c r="M71" s="51" t="s">
        <v>902</v>
      </c>
      <c r="N71" s="51" t="s">
        <v>903</v>
      </c>
      <c r="O71" s="51" t="s">
        <v>904</v>
      </c>
      <c r="P71" s="51" t="s">
        <v>905</v>
      </c>
      <c r="Q71" s="85">
        <f t="shared" si="1"/>
        <v>45</v>
      </c>
      <c r="R71" s="1"/>
      <c r="S71" s="78" t="str">
        <f t="shared" si="5"/>
        <v/>
      </c>
      <c r="T71" s="56" t="str">
        <f t="shared" si="6"/>
        <v>Image</v>
      </c>
      <c r="U71" s="108">
        <v>9785389266186</v>
      </c>
      <c r="V71" s="117" t="s">
        <v>906</v>
      </c>
      <c r="W71" s="110">
        <v>45</v>
      </c>
      <c r="X71" s="111" t="s">
        <v>907</v>
      </c>
      <c r="Y71" s="109" t="s">
        <v>908</v>
      </c>
      <c r="Z71" s="109" t="s">
        <v>909</v>
      </c>
      <c r="AA71" s="109" t="s">
        <v>910</v>
      </c>
      <c r="AB71" s="108">
        <v>595</v>
      </c>
      <c r="AC71" s="109"/>
      <c r="AD71" s="109" t="s">
        <v>253</v>
      </c>
      <c r="AE71" s="81" t="s">
        <v>68</v>
      </c>
      <c r="AF71" s="109"/>
      <c r="AG71" s="109"/>
      <c r="AH71" t="s">
        <v>254</v>
      </c>
    </row>
    <row r="72" spans="1:34" customFormat="1">
      <c r="A72" s="49">
        <v>62</v>
      </c>
      <c r="B72" s="87" t="s">
        <v>4880</v>
      </c>
      <c r="C72" s="50">
        <f t="shared" si="4"/>
        <v>9785389256255</v>
      </c>
      <c r="D72" s="51" t="s">
        <v>56</v>
      </c>
      <c r="E72" s="52" t="s">
        <v>48</v>
      </c>
      <c r="F72" s="53" t="s">
        <v>6</v>
      </c>
      <c r="G72" s="54">
        <v>384</v>
      </c>
      <c r="H72" s="51" t="s">
        <v>911</v>
      </c>
      <c r="I72" s="51" t="s">
        <v>912</v>
      </c>
      <c r="J72" s="51" t="s">
        <v>913</v>
      </c>
      <c r="K72" s="55">
        <v>2025</v>
      </c>
      <c r="L72" s="51" t="s">
        <v>244</v>
      </c>
      <c r="M72" s="51" t="s">
        <v>914</v>
      </c>
      <c r="N72" s="51" t="s">
        <v>915</v>
      </c>
      <c r="O72" s="51" t="s">
        <v>916</v>
      </c>
      <c r="P72" s="51" t="s">
        <v>917</v>
      </c>
      <c r="Q72" s="85">
        <f t="shared" si="1"/>
        <v>32.4</v>
      </c>
      <c r="R72" s="1"/>
      <c r="S72" s="78" t="str">
        <f t="shared" si="5"/>
        <v/>
      </c>
      <c r="T72" s="56" t="str">
        <f t="shared" si="6"/>
        <v>Image</v>
      </c>
      <c r="U72" s="108">
        <v>9785389256255</v>
      </c>
      <c r="V72" s="117" t="s">
        <v>918</v>
      </c>
      <c r="W72" s="110">
        <v>32.4</v>
      </c>
      <c r="X72" s="111" t="s">
        <v>919</v>
      </c>
      <c r="Y72" s="109" t="s">
        <v>920</v>
      </c>
      <c r="Z72" s="109" t="s">
        <v>921</v>
      </c>
      <c r="AA72" s="109" t="s">
        <v>922</v>
      </c>
      <c r="AB72" s="108">
        <v>385</v>
      </c>
      <c r="AC72" s="109"/>
      <c r="AD72" s="109" t="s">
        <v>253</v>
      </c>
      <c r="AE72" s="81" t="s">
        <v>68</v>
      </c>
      <c r="AF72" s="109"/>
      <c r="AG72" s="109"/>
      <c r="AH72" t="s">
        <v>254</v>
      </c>
    </row>
    <row r="73" spans="1:34" customFormat="1">
      <c r="A73" s="49">
        <v>63</v>
      </c>
      <c r="B73" s="87"/>
      <c r="C73" s="50">
        <f t="shared" si="4"/>
        <v>9785171678715</v>
      </c>
      <c r="D73" s="51" t="s">
        <v>35</v>
      </c>
      <c r="E73" s="52" t="s">
        <v>48</v>
      </c>
      <c r="F73" s="53" t="s">
        <v>6</v>
      </c>
      <c r="G73" s="54">
        <v>608</v>
      </c>
      <c r="H73" s="51" t="s">
        <v>923</v>
      </c>
      <c r="I73" s="51" t="s">
        <v>924</v>
      </c>
      <c r="J73" s="51" t="s">
        <v>925</v>
      </c>
      <c r="K73" s="55">
        <v>2024</v>
      </c>
      <c r="L73" s="51" t="s">
        <v>28</v>
      </c>
      <c r="M73" s="51" t="s">
        <v>132</v>
      </c>
      <c r="N73" s="51" t="s">
        <v>926</v>
      </c>
      <c r="O73" s="51" t="s">
        <v>927</v>
      </c>
      <c r="P73" s="51" t="s">
        <v>928</v>
      </c>
      <c r="Q73" s="85">
        <f t="shared" si="1"/>
        <v>31.2</v>
      </c>
      <c r="R73" s="1"/>
      <c r="S73" s="78" t="str">
        <f t="shared" si="5"/>
        <v/>
      </c>
      <c r="T73" s="56" t="str">
        <f t="shared" si="6"/>
        <v>Image</v>
      </c>
      <c r="U73" s="108">
        <v>9785171678715</v>
      </c>
      <c r="V73" s="117" t="s">
        <v>929</v>
      </c>
      <c r="W73" s="110">
        <v>31.2</v>
      </c>
      <c r="X73" s="111" t="s">
        <v>930</v>
      </c>
      <c r="Y73" s="109" t="s">
        <v>931</v>
      </c>
      <c r="Z73" s="109" t="s">
        <v>932</v>
      </c>
      <c r="AA73" s="109" t="s">
        <v>933</v>
      </c>
      <c r="AB73" s="108">
        <v>452</v>
      </c>
      <c r="AC73" s="109"/>
      <c r="AD73" s="109" t="s">
        <v>53</v>
      </c>
      <c r="AE73" s="81" t="s">
        <v>68</v>
      </c>
      <c r="AF73" s="109"/>
      <c r="AG73" s="109"/>
      <c r="AH73" t="s">
        <v>53</v>
      </c>
    </row>
    <row r="74" spans="1:34" customFormat="1">
      <c r="A74" s="49">
        <v>64</v>
      </c>
      <c r="B74" s="87"/>
      <c r="C74" s="50">
        <f t="shared" si="4"/>
        <v>9785389261679</v>
      </c>
      <c r="D74" s="51" t="s">
        <v>35</v>
      </c>
      <c r="E74" s="52" t="s">
        <v>48</v>
      </c>
      <c r="F74" s="53" t="s">
        <v>6</v>
      </c>
      <c r="G74" s="54">
        <v>624</v>
      </c>
      <c r="H74" s="51" t="s">
        <v>934</v>
      </c>
      <c r="I74" s="51" t="s">
        <v>935</v>
      </c>
      <c r="J74" s="51" t="s">
        <v>936</v>
      </c>
      <c r="K74" s="55">
        <v>2024</v>
      </c>
      <c r="L74" s="51" t="s">
        <v>300</v>
      </c>
      <c r="M74" s="51" t="s">
        <v>937</v>
      </c>
      <c r="N74" s="51" t="s">
        <v>938</v>
      </c>
      <c r="O74" s="51" t="s">
        <v>939</v>
      </c>
      <c r="P74" s="51" t="s">
        <v>940</v>
      </c>
      <c r="Q74" s="85">
        <f t="shared" si="1"/>
        <v>52</v>
      </c>
      <c r="R74" s="1"/>
      <c r="S74" s="78" t="str">
        <f t="shared" si="5"/>
        <v/>
      </c>
      <c r="T74" s="56" t="str">
        <f t="shared" si="6"/>
        <v>Image</v>
      </c>
      <c r="U74" s="108">
        <v>9785389261679</v>
      </c>
      <c r="V74" s="117" t="s">
        <v>941</v>
      </c>
      <c r="W74" s="110">
        <v>52</v>
      </c>
      <c r="X74" s="111" t="s">
        <v>942</v>
      </c>
      <c r="Y74" s="109" t="s">
        <v>943</v>
      </c>
      <c r="Z74" s="109" t="s">
        <v>944</v>
      </c>
      <c r="AA74" s="109" t="s">
        <v>945</v>
      </c>
      <c r="AB74" s="108">
        <v>710</v>
      </c>
      <c r="AC74" s="109"/>
      <c r="AD74" s="109" t="s">
        <v>310</v>
      </c>
      <c r="AE74" s="81" t="s">
        <v>68</v>
      </c>
      <c r="AF74" s="109"/>
      <c r="AG74" s="109"/>
      <c r="AH74" t="s">
        <v>311</v>
      </c>
    </row>
    <row r="75" spans="1:34" customFormat="1">
      <c r="A75" s="49">
        <v>65</v>
      </c>
      <c r="B75" s="87"/>
      <c r="C75" s="50">
        <f t="shared" si="4"/>
        <v>9785171703684</v>
      </c>
      <c r="D75" s="51" t="s">
        <v>35</v>
      </c>
      <c r="E75" s="52" t="s">
        <v>48</v>
      </c>
      <c r="F75" s="53" t="s">
        <v>6</v>
      </c>
      <c r="G75" s="54">
        <v>224</v>
      </c>
      <c r="H75" s="51" t="s">
        <v>946</v>
      </c>
      <c r="I75" s="51" t="s">
        <v>947</v>
      </c>
      <c r="J75" s="51" t="s">
        <v>948</v>
      </c>
      <c r="K75" s="55">
        <v>2024</v>
      </c>
      <c r="L75" s="51" t="s">
        <v>28</v>
      </c>
      <c r="M75" s="51" t="s">
        <v>949</v>
      </c>
      <c r="N75" s="51" t="s">
        <v>950</v>
      </c>
      <c r="O75" s="51" t="s">
        <v>951</v>
      </c>
      <c r="P75" s="51" t="s">
        <v>952</v>
      </c>
      <c r="Q75" s="85">
        <f t="shared" ref="Q75:Q138" si="7">ROUND(W75*(100%-Discount),1)</f>
        <v>22.2</v>
      </c>
      <c r="R75" s="1"/>
      <c r="S75" s="78" t="str">
        <f t="shared" si="5"/>
        <v/>
      </c>
      <c r="T75" s="56" t="str">
        <f t="shared" si="6"/>
        <v>Image</v>
      </c>
      <c r="U75" s="108">
        <v>9785171703684</v>
      </c>
      <c r="V75" s="117" t="s">
        <v>953</v>
      </c>
      <c r="W75" s="110">
        <v>22.2</v>
      </c>
      <c r="X75" s="111" t="s">
        <v>954</v>
      </c>
      <c r="Y75" s="109" t="s">
        <v>955</v>
      </c>
      <c r="Z75" s="109" t="s">
        <v>956</v>
      </c>
      <c r="AA75" s="109" t="s">
        <v>957</v>
      </c>
      <c r="AB75" s="108">
        <v>245</v>
      </c>
      <c r="AC75" s="109"/>
      <c r="AD75" s="109" t="s">
        <v>53</v>
      </c>
      <c r="AE75" s="81" t="s">
        <v>68</v>
      </c>
      <c r="AF75" s="109"/>
      <c r="AG75" s="109"/>
      <c r="AH75" t="s">
        <v>53</v>
      </c>
    </row>
    <row r="76" spans="1:34" customFormat="1">
      <c r="A76" s="49">
        <v>66</v>
      </c>
      <c r="B76" s="87" t="s">
        <v>4863</v>
      </c>
      <c r="C76" s="50">
        <f t="shared" si="4"/>
        <v>9785699582433</v>
      </c>
      <c r="D76" s="51" t="s">
        <v>35</v>
      </c>
      <c r="E76" s="52" t="s">
        <v>48</v>
      </c>
      <c r="F76" s="53" t="s">
        <v>6</v>
      </c>
      <c r="G76" s="54">
        <v>144</v>
      </c>
      <c r="H76" s="51" t="s">
        <v>958</v>
      </c>
      <c r="I76" s="51" t="s">
        <v>959</v>
      </c>
      <c r="J76" s="51" t="s">
        <v>960</v>
      </c>
      <c r="K76" s="55">
        <v>2012</v>
      </c>
      <c r="L76" s="51" t="s">
        <v>29</v>
      </c>
      <c r="M76" s="51"/>
      <c r="N76" s="51" t="s">
        <v>961</v>
      </c>
      <c r="O76" s="51" t="s">
        <v>962</v>
      </c>
      <c r="P76" s="51" t="s">
        <v>963</v>
      </c>
      <c r="Q76" s="85">
        <f t="shared" si="7"/>
        <v>13.5</v>
      </c>
      <c r="R76" s="1"/>
      <c r="S76" s="78" t="str">
        <f t="shared" si="5"/>
        <v/>
      </c>
      <c r="T76" s="56" t="str">
        <f t="shared" si="6"/>
        <v>Image</v>
      </c>
      <c r="U76" s="108">
        <v>9785699582433</v>
      </c>
      <c r="V76" s="117" t="s">
        <v>964</v>
      </c>
      <c r="W76" s="110">
        <v>13.5</v>
      </c>
      <c r="X76" s="111" t="s">
        <v>965</v>
      </c>
      <c r="Y76" s="109" t="s">
        <v>966</v>
      </c>
      <c r="Z76" s="109" t="s">
        <v>967</v>
      </c>
      <c r="AA76" s="109" t="s">
        <v>968</v>
      </c>
      <c r="AB76" s="112" t="s">
        <v>4867</v>
      </c>
      <c r="AC76" s="109">
        <v>813442464</v>
      </c>
      <c r="AD76" s="109" t="s">
        <v>571</v>
      </c>
      <c r="AE76" s="81" t="s">
        <v>68</v>
      </c>
      <c r="AF76" s="109"/>
      <c r="AG76" s="109"/>
      <c r="AH76" t="s">
        <v>54</v>
      </c>
    </row>
    <row r="77" spans="1:34" customFormat="1">
      <c r="A77" s="49">
        <v>67</v>
      </c>
      <c r="B77" s="87" t="s">
        <v>4880</v>
      </c>
      <c r="C77" s="50">
        <f t="shared" si="4"/>
        <v>9785042061813</v>
      </c>
      <c r="D77" s="51" t="s">
        <v>35</v>
      </c>
      <c r="E77" s="52" t="s">
        <v>48</v>
      </c>
      <c r="F77" s="53" t="s">
        <v>6</v>
      </c>
      <c r="G77" s="54">
        <v>416</v>
      </c>
      <c r="H77" s="51" t="s">
        <v>969</v>
      </c>
      <c r="I77" s="51" t="s">
        <v>970</v>
      </c>
      <c r="J77" s="51" t="s">
        <v>971</v>
      </c>
      <c r="K77" s="55">
        <v>2024</v>
      </c>
      <c r="L77" s="51" t="s">
        <v>29</v>
      </c>
      <c r="M77" s="51" t="s">
        <v>972</v>
      </c>
      <c r="N77" s="51" t="s">
        <v>973</v>
      </c>
      <c r="O77" s="51" t="s">
        <v>974</v>
      </c>
      <c r="P77" s="51" t="s">
        <v>975</v>
      </c>
      <c r="Q77" s="85">
        <f t="shared" si="7"/>
        <v>39.6</v>
      </c>
      <c r="R77" s="1"/>
      <c r="S77" s="78" t="str">
        <f t="shared" si="5"/>
        <v/>
      </c>
      <c r="T77" s="56" t="str">
        <f t="shared" si="6"/>
        <v>Image</v>
      </c>
      <c r="U77" s="108">
        <v>9785042061813</v>
      </c>
      <c r="V77" s="117"/>
      <c r="W77" s="110">
        <v>39.6</v>
      </c>
      <c r="X77" s="111" t="s">
        <v>976</v>
      </c>
      <c r="Y77" s="109" t="s">
        <v>977</v>
      </c>
      <c r="Z77" s="109" t="s">
        <v>973</v>
      </c>
      <c r="AA77" s="109" t="s">
        <v>978</v>
      </c>
      <c r="AB77" s="112">
        <v>465</v>
      </c>
      <c r="AC77" s="109"/>
      <c r="AD77" s="109" t="s">
        <v>571</v>
      </c>
      <c r="AE77" s="81" t="s">
        <v>68</v>
      </c>
      <c r="AF77" s="109"/>
      <c r="AG77" s="109"/>
      <c r="AH77" t="s">
        <v>54</v>
      </c>
    </row>
    <row r="78" spans="1:34" customFormat="1">
      <c r="A78" s="49">
        <v>68</v>
      </c>
      <c r="B78" s="87"/>
      <c r="C78" s="50">
        <f t="shared" si="4"/>
        <v>9785389266261</v>
      </c>
      <c r="D78" s="51" t="s">
        <v>35</v>
      </c>
      <c r="E78" s="52" t="s">
        <v>48</v>
      </c>
      <c r="F78" s="53" t="s">
        <v>6</v>
      </c>
      <c r="G78" s="54">
        <v>288</v>
      </c>
      <c r="H78" s="51" t="s">
        <v>979</v>
      </c>
      <c r="I78" s="51" t="s">
        <v>980</v>
      </c>
      <c r="J78" s="51" t="s">
        <v>981</v>
      </c>
      <c r="K78" s="55">
        <v>2025</v>
      </c>
      <c r="L78" s="51" t="s">
        <v>300</v>
      </c>
      <c r="M78" s="51" t="s">
        <v>584</v>
      </c>
      <c r="N78" s="51" t="s">
        <v>982</v>
      </c>
      <c r="O78" s="51" t="s">
        <v>983</v>
      </c>
      <c r="P78" s="51" t="s">
        <v>984</v>
      </c>
      <c r="Q78" s="85">
        <f t="shared" si="7"/>
        <v>28.1</v>
      </c>
      <c r="R78" s="1"/>
      <c r="S78" s="78" t="str">
        <f t="shared" si="5"/>
        <v/>
      </c>
      <c r="T78" s="56" t="str">
        <f t="shared" si="6"/>
        <v>Image</v>
      </c>
      <c r="U78" s="108">
        <v>9785389266261</v>
      </c>
      <c r="V78" s="117" t="s">
        <v>985</v>
      </c>
      <c r="W78" s="110">
        <v>28.1</v>
      </c>
      <c r="X78" s="111" t="s">
        <v>986</v>
      </c>
      <c r="Y78" s="109" t="s">
        <v>987</v>
      </c>
      <c r="Z78" s="109" t="s">
        <v>988</v>
      </c>
      <c r="AA78" s="109" t="s">
        <v>989</v>
      </c>
      <c r="AB78" s="108">
        <v>351</v>
      </c>
      <c r="AC78" s="109"/>
      <c r="AD78" s="109" t="s">
        <v>310</v>
      </c>
      <c r="AE78" s="81" t="s">
        <v>68</v>
      </c>
      <c r="AF78" s="109"/>
      <c r="AG78" s="109"/>
      <c r="AH78" t="s">
        <v>311</v>
      </c>
    </row>
    <row r="79" spans="1:34" customFormat="1">
      <c r="A79" s="49">
        <v>69</v>
      </c>
      <c r="B79" s="87"/>
      <c r="C79" s="50">
        <f t="shared" si="4"/>
        <v>9785389269149</v>
      </c>
      <c r="D79" s="51" t="s">
        <v>56</v>
      </c>
      <c r="E79" s="52" t="s">
        <v>48</v>
      </c>
      <c r="F79" s="53" t="s">
        <v>6</v>
      </c>
      <c r="G79" s="54">
        <v>320</v>
      </c>
      <c r="H79" s="51" t="s">
        <v>142</v>
      </c>
      <c r="I79" s="51" t="s">
        <v>990</v>
      </c>
      <c r="J79" s="51" t="s">
        <v>991</v>
      </c>
      <c r="K79" s="55">
        <v>2025</v>
      </c>
      <c r="L79" s="51" t="s">
        <v>244</v>
      </c>
      <c r="M79" s="51" t="s">
        <v>914</v>
      </c>
      <c r="N79" s="51" t="s">
        <v>143</v>
      </c>
      <c r="O79" s="51" t="s">
        <v>992</v>
      </c>
      <c r="P79" s="51" t="s">
        <v>993</v>
      </c>
      <c r="Q79" s="85">
        <f t="shared" si="7"/>
        <v>29.2</v>
      </c>
      <c r="R79" s="1"/>
      <c r="S79" s="78" t="str">
        <f t="shared" si="5"/>
        <v/>
      </c>
      <c r="T79" s="56" t="str">
        <f t="shared" si="6"/>
        <v>Image</v>
      </c>
      <c r="U79" s="108">
        <v>9785389269149</v>
      </c>
      <c r="V79" s="117" t="s">
        <v>994</v>
      </c>
      <c r="W79" s="110">
        <v>29.2</v>
      </c>
      <c r="X79" s="111" t="s">
        <v>995</v>
      </c>
      <c r="Y79" s="109" t="s">
        <v>996</v>
      </c>
      <c r="Z79" s="109" t="s">
        <v>143</v>
      </c>
      <c r="AA79" s="109" t="s">
        <v>997</v>
      </c>
      <c r="AB79" s="108">
        <v>341</v>
      </c>
      <c r="AC79" s="109"/>
      <c r="AD79" s="109" t="s">
        <v>253</v>
      </c>
      <c r="AE79" s="81" t="s">
        <v>68</v>
      </c>
      <c r="AF79" s="109"/>
      <c r="AG79" s="109"/>
      <c r="AH79" t="s">
        <v>254</v>
      </c>
    </row>
    <row r="80" spans="1:34" customFormat="1">
      <c r="A80" s="49">
        <v>70</v>
      </c>
      <c r="B80" s="87"/>
      <c r="C80" s="50">
        <f t="shared" si="4"/>
        <v>9785389267572</v>
      </c>
      <c r="D80" s="51" t="s">
        <v>35</v>
      </c>
      <c r="E80" s="52" t="s">
        <v>48</v>
      </c>
      <c r="F80" s="53" t="s">
        <v>6</v>
      </c>
      <c r="G80" s="54">
        <v>432</v>
      </c>
      <c r="H80" s="51" t="s">
        <v>998</v>
      </c>
      <c r="I80" s="51" t="s">
        <v>999</v>
      </c>
      <c r="J80" s="51" t="s">
        <v>1000</v>
      </c>
      <c r="K80" s="55">
        <v>2025</v>
      </c>
      <c r="L80" s="51" t="s">
        <v>244</v>
      </c>
      <c r="M80" s="51" t="s">
        <v>1001</v>
      </c>
      <c r="N80" s="51" t="s">
        <v>1002</v>
      </c>
      <c r="O80" s="51" t="s">
        <v>1003</v>
      </c>
      <c r="P80" s="51" t="s">
        <v>1004</v>
      </c>
      <c r="Q80" s="85">
        <f t="shared" si="7"/>
        <v>29.2</v>
      </c>
      <c r="R80" s="1"/>
      <c r="S80" s="78" t="str">
        <f t="shared" si="5"/>
        <v/>
      </c>
      <c r="T80" s="56" t="str">
        <f t="shared" si="6"/>
        <v>Image</v>
      </c>
      <c r="U80" s="108">
        <v>9785389267572</v>
      </c>
      <c r="V80" s="117" t="s">
        <v>1005</v>
      </c>
      <c r="W80" s="110">
        <v>29.2</v>
      </c>
      <c r="X80" s="111" t="s">
        <v>1006</v>
      </c>
      <c r="Y80" s="109" t="s">
        <v>1007</v>
      </c>
      <c r="Z80" s="109" t="s">
        <v>1002</v>
      </c>
      <c r="AA80" s="109" t="s">
        <v>1008</v>
      </c>
      <c r="AB80" s="108">
        <v>336</v>
      </c>
      <c r="AC80" s="109"/>
      <c r="AD80" s="109" t="s">
        <v>253</v>
      </c>
      <c r="AE80" s="81" t="s">
        <v>68</v>
      </c>
      <c r="AF80" s="109"/>
      <c r="AG80" s="109"/>
      <c r="AH80" t="s">
        <v>254</v>
      </c>
    </row>
    <row r="81" spans="1:34" customFormat="1">
      <c r="A81" s="49">
        <v>71</v>
      </c>
      <c r="B81" s="87"/>
      <c r="C81" s="50">
        <f t="shared" si="4"/>
        <v>9785517121424</v>
      </c>
      <c r="D81" s="51" t="s">
        <v>35</v>
      </c>
      <c r="E81" s="52" t="s">
        <v>48</v>
      </c>
      <c r="F81" s="53" t="s">
        <v>6</v>
      </c>
      <c r="G81" s="54">
        <v>291</v>
      </c>
      <c r="H81" s="51" t="s">
        <v>1009</v>
      </c>
      <c r="I81" s="51" t="s">
        <v>1010</v>
      </c>
      <c r="J81" s="51" t="s">
        <v>1011</v>
      </c>
      <c r="K81" s="55">
        <v>2025</v>
      </c>
      <c r="L81" s="51" t="s">
        <v>1012</v>
      </c>
      <c r="M81" s="51" t="s">
        <v>1013</v>
      </c>
      <c r="N81" s="51" t="s">
        <v>1014</v>
      </c>
      <c r="O81" s="51" t="s">
        <v>1015</v>
      </c>
      <c r="P81" s="51" t="s">
        <v>1016</v>
      </c>
      <c r="Q81" s="85">
        <f t="shared" si="7"/>
        <v>52.1</v>
      </c>
      <c r="R81" s="1"/>
      <c r="S81" s="78" t="str">
        <f t="shared" si="5"/>
        <v/>
      </c>
      <c r="T81" s="56" t="str">
        <f t="shared" si="6"/>
        <v>Image</v>
      </c>
      <c r="U81" s="108">
        <v>9785517121424</v>
      </c>
      <c r="V81" s="117" t="s">
        <v>1017</v>
      </c>
      <c r="W81" s="110">
        <v>52.1</v>
      </c>
      <c r="X81" s="111" t="s">
        <v>1018</v>
      </c>
      <c r="Y81" s="109" t="s">
        <v>1019</v>
      </c>
      <c r="Z81" s="109" t="s">
        <v>1014</v>
      </c>
      <c r="AA81" s="109" t="s">
        <v>1020</v>
      </c>
      <c r="AB81" s="108">
        <v>402</v>
      </c>
      <c r="AC81" s="109"/>
      <c r="AD81" s="109" t="s">
        <v>1021</v>
      </c>
      <c r="AE81" s="81" t="s">
        <v>68</v>
      </c>
      <c r="AF81" s="109" t="s">
        <v>84</v>
      </c>
      <c r="AG81" s="109" t="s">
        <v>70</v>
      </c>
      <c r="AH81" t="s">
        <v>1022</v>
      </c>
    </row>
    <row r="82" spans="1:34" customFormat="1">
      <c r="A82" s="49">
        <v>72</v>
      </c>
      <c r="B82" s="87"/>
      <c r="C82" s="50">
        <f t="shared" si="4"/>
        <v>9785389270794</v>
      </c>
      <c r="D82" s="51" t="s">
        <v>35</v>
      </c>
      <c r="E82" s="52" t="s">
        <v>48</v>
      </c>
      <c r="F82" s="53" t="s">
        <v>6</v>
      </c>
      <c r="G82" s="54">
        <v>448</v>
      </c>
      <c r="H82" s="51" t="s">
        <v>1023</v>
      </c>
      <c r="I82" s="51" t="s">
        <v>1024</v>
      </c>
      <c r="J82" s="51" t="s">
        <v>1025</v>
      </c>
      <c r="K82" s="55">
        <v>2025</v>
      </c>
      <c r="L82" s="51" t="s">
        <v>300</v>
      </c>
      <c r="M82" s="51" t="s">
        <v>902</v>
      </c>
      <c r="N82" s="51" t="s">
        <v>1026</v>
      </c>
      <c r="O82" s="51" t="s">
        <v>1027</v>
      </c>
      <c r="P82" s="51" t="s">
        <v>1028</v>
      </c>
      <c r="Q82" s="85">
        <f t="shared" si="7"/>
        <v>44.1</v>
      </c>
      <c r="R82" s="1"/>
      <c r="S82" s="78" t="str">
        <f t="shared" si="5"/>
        <v/>
      </c>
      <c r="T82" s="56" t="str">
        <f t="shared" si="6"/>
        <v>Image</v>
      </c>
      <c r="U82" s="108">
        <v>9785389270794</v>
      </c>
      <c r="V82" s="117" t="s">
        <v>1029</v>
      </c>
      <c r="W82" s="110">
        <v>44.1</v>
      </c>
      <c r="X82" s="111" t="s">
        <v>1030</v>
      </c>
      <c r="Y82" s="109" t="s">
        <v>1031</v>
      </c>
      <c r="Z82" s="109" t="s">
        <v>1026</v>
      </c>
      <c r="AA82" s="109" t="s">
        <v>1032</v>
      </c>
      <c r="AB82" s="108">
        <v>560</v>
      </c>
      <c r="AC82" s="109"/>
      <c r="AD82" s="109" t="s">
        <v>310</v>
      </c>
      <c r="AE82" s="81" t="s">
        <v>68</v>
      </c>
      <c r="AF82" s="109"/>
      <c r="AG82" s="109"/>
      <c r="AH82" t="s">
        <v>311</v>
      </c>
    </row>
    <row r="83" spans="1:34" customFormat="1">
      <c r="A83" s="49">
        <v>73</v>
      </c>
      <c r="B83" s="87" t="s">
        <v>4863</v>
      </c>
      <c r="C83" s="50">
        <f t="shared" si="4"/>
        <v>9785170957002</v>
      </c>
      <c r="D83" s="51" t="s">
        <v>35</v>
      </c>
      <c r="E83" s="52" t="s">
        <v>48</v>
      </c>
      <c r="F83" s="53" t="s">
        <v>6</v>
      </c>
      <c r="G83" s="54">
        <v>320</v>
      </c>
      <c r="H83" s="51" t="s">
        <v>1033</v>
      </c>
      <c r="I83" s="51" t="s">
        <v>1034</v>
      </c>
      <c r="J83" s="51"/>
      <c r="K83" s="55">
        <v>2016</v>
      </c>
      <c r="L83" s="51"/>
      <c r="M83" s="51" t="s">
        <v>1035</v>
      </c>
      <c r="N83" s="51" t="s">
        <v>1036</v>
      </c>
      <c r="O83" s="51" t="s">
        <v>1037</v>
      </c>
      <c r="P83" s="51"/>
      <c r="Q83" s="85">
        <f t="shared" si="7"/>
        <v>15</v>
      </c>
      <c r="R83" s="1"/>
      <c r="S83" s="78" t="str">
        <f t="shared" si="5"/>
        <v/>
      </c>
      <c r="T83" s="56" t="str">
        <f t="shared" si="6"/>
        <v>Image</v>
      </c>
      <c r="U83" s="108">
        <v>9785170957002</v>
      </c>
      <c r="V83" s="117" t="s">
        <v>1038</v>
      </c>
      <c r="W83" s="110">
        <v>15</v>
      </c>
      <c r="X83" s="111" t="s">
        <v>1039</v>
      </c>
      <c r="Y83" s="109"/>
      <c r="Z83" s="109" t="s">
        <v>1040</v>
      </c>
      <c r="AA83" s="109" t="s">
        <v>1041</v>
      </c>
      <c r="AB83" s="112" t="s">
        <v>4868</v>
      </c>
      <c r="AC83" s="109">
        <v>953026859</v>
      </c>
      <c r="AD83" s="109"/>
      <c r="AE83" s="81" t="s">
        <v>68</v>
      </c>
      <c r="AF83" s="109"/>
      <c r="AG83" s="109"/>
    </row>
    <row r="84" spans="1:34" customFormat="1">
      <c r="A84" s="49">
        <v>74</v>
      </c>
      <c r="B84" s="87"/>
      <c r="C84" s="50">
        <f t="shared" si="4"/>
        <v>9785517122308</v>
      </c>
      <c r="D84" s="51" t="s">
        <v>35</v>
      </c>
      <c r="E84" s="52" t="s">
        <v>48</v>
      </c>
      <c r="F84" s="53" t="s">
        <v>6</v>
      </c>
      <c r="G84" s="54">
        <v>326</v>
      </c>
      <c r="H84" s="51" t="s">
        <v>1042</v>
      </c>
      <c r="I84" s="51" t="s">
        <v>1043</v>
      </c>
      <c r="J84" s="51" t="s">
        <v>1044</v>
      </c>
      <c r="K84" s="55">
        <v>2024</v>
      </c>
      <c r="L84" s="51" t="s">
        <v>513</v>
      </c>
      <c r="M84" s="51" t="s">
        <v>514</v>
      </c>
      <c r="N84" s="51" t="s">
        <v>1045</v>
      </c>
      <c r="O84" s="51" t="s">
        <v>1046</v>
      </c>
      <c r="P84" s="51" t="s">
        <v>1047</v>
      </c>
      <c r="Q84" s="85">
        <f t="shared" si="7"/>
        <v>44</v>
      </c>
      <c r="R84" s="1"/>
      <c r="S84" s="78" t="str">
        <f t="shared" si="5"/>
        <v/>
      </c>
      <c r="T84" s="56" t="str">
        <f t="shared" si="6"/>
        <v>Image</v>
      </c>
      <c r="U84" s="108">
        <v>9785517122308</v>
      </c>
      <c r="V84" s="117" t="s">
        <v>1048</v>
      </c>
      <c r="W84" s="110">
        <v>44</v>
      </c>
      <c r="X84" s="111" t="s">
        <v>1049</v>
      </c>
      <c r="Y84" s="109" t="s">
        <v>1050</v>
      </c>
      <c r="Z84" s="109" t="s">
        <v>1051</v>
      </c>
      <c r="AA84" s="109" t="s">
        <v>1052</v>
      </c>
      <c r="AB84" s="108">
        <v>436</v>
      </c>
      <c r="AC84" s="109"/>
      <c r="AD84" s="109" t="s">
        <v>523</v>
      </c>
      <c r="AE84" s="81" t="s">
        <v>68</v>
      </c>
      <c r="AF84" s="109" t="s">
        <v>84</v>
      </c>
      <c r="AG84" s="109" t="s">
        <v>70</v>
      </c>
      <c r="AH84" t="s">
        <v>513</v>
      </c>
    </row>
    <row r="85" spans="1:34" customFormat="1">
      <c r="A85" s="49">
        <v>75</v>
      </c>
      <c r="B85" s="87"/>
      <c r="C85" s="50">
        <f t="shared" si="4"/>
        <v>9785171482145</v>
      </c>
      <c r="D85" s="51" t="s">
        <v>35</v>
      </c>
      <c r="E85" s="52" t="s">
        <v>48</v>
      </c>
      <c r="F85" s="53" t="s">
        <v>6</v>
      </c>
      <c r="G85" s="54">
        <v>256</v>
      </c>
      <c r="H85" s="51" t="s">
        <v>1053</v>
      </c>
      <c r="I85" s="51" t="s">
        <v>1054</v>
      </c>
      <c r="J85" s="51" t="s">
        <v>1055</v>
      </c>
      <c r="K85" s="55">
        <v>2024</v>
      </c>
      <c r="L85" s="51" t="s">
        <v>1056</v>
      </c>
      <c r="M85" s="51" t="s">
        <v>1057</v>
      </c>
      <c r="N85" s="51" t="s">
        <v>1058</v>
      </c>
      <c r="O85" s="51" t="s">
        <v>1059</v>
      </c>
      <c r="P85" s="51" t="s">
        <v>1060</v>
      </c>
      <c r="Q85" s="85">
        <f t="shared" si="7"/>
        <v>26.8</v>
      </c>
      <c r="R85" s="1"/>
      <c r="S85" s="78" t="str">
        <f t="shared" si="5"/>
        <v/>
      </c>
      <c r="T85" s="56" t="str">
        <f t="shared" si="6"/>
        <v>Image</v>
      </c>
      <c r="U85" s="108">
        <v>9785171482145</v>
      </c>
      <c r="V85" s="117" t="s">
        <v>1061</v>
      </c>
      <c r="W85" s="110">
        <v>26.8</v>
      </c>
      <c r="X85" s="111" t="s">
        <v>1062</v>
      </c>
      <c r="Y85" s="109" t="s">
        <v>1063</v>
      </c>
      <c r="Z85" s="109" t="s">
        <v>1064</v>
      </c>
      <c r="AA85" s="109" t="s">
        <v>1065</v>
      </c>
      <c r="AB85" s="108">
        <v>282</v>
      </c>
      <c r="AC85" s="109"/>
      <c r="AD85" s="109" t="s">
        <v>1066</v>
      </c>
      <c r="AE85" s="81" t="s">
        <v>68</v>
      </c>
      <c r="AF85" s="109"/>
      <c r="AG85" s="109"/>
      <c r="AH85" t="s">
        <v>1066</v>
      </c>
    </row>
    <row r="86" spans="1:34" customFormat="1">
      <c r="A86" s="49">
        <v>76</v>
      </c>
      <c r="B86" s="87"/>
      <c r="C86" s="50">
        <f t="shared" si="4"/>
        <v>9785042041020</v>
      </c>
      <c r="D86" s="51" t="s">
        <v>35</v>
      </c>
      <c r="E86" s="52" t="s">
        <v>48</v>
      </c>
      <c r="F86" s="53" t="s">
        <v>6</v>
      </c>
      <c r="G86" s="54">
        <v>304</v>
      </c>
      <c r="H86" s="51" t="s">
        <v>1068</v>
      </c>
      <c r="I86" s="51" t="s">
        <v>1067</v>
      </c>
      <c r="J86" s="51" t="s">
        <v>1069</v>
      </c>
      <c r="K86" s="55">
        <v>2024</v>
      </c>
      <c r="L86" s="51" t="s">
        <v>29</v>
      </c>
      <c r="M86" s="51" t="s">
        <v>137</v>
      </c>
      <c r="N86" s="51" t="s">
        <v>1070</v>
      </c>
      <c r="O86" s="51" t="s">
        <v>1071</v>
      </c>
      <c r="P86" s="51" t="s">
        <v>1072</v>
      </c>
      <c r="Q86" s="85">
        <f t="shared" si="7"/>
        <v>38.6</v>
      </c>
      <c r="R86" s="1"/>
      <c r="S86" s="78" t="str">
        <f t="shared" si="5"/>
        <v/>
      </c>
      <c r="T86" s="56" t="str">
        <f t="shared" si="6"/>
        <v>Image</v>
      </c>
      <c r="U86" s="108">
        <v>9785042041020</v>
      </c>
      <c r="V86" s="117" t="s">
        <v>1073</v>
      </c>
      <c r="W86" s="110">
        <v>38.6</v>
      </c>
      <c r="X86" s="111" t="s">
        <v>1074</v>
      </c>
      <c r="Y86" s="109" t="s">
        <v>1075</v>
      </c>
      <c r="Z86" s="109" t="s">
        <v>1076</v>
      </c>
      <c r="AA86" s="109" t="s">
        <v>1077</v>
      </c>
      <c r="AB86" s="108">
        <v>436</v>
      </c>
      <c r="AC86" s="109"/>
      <c r="AD86" s="109" t="s">
        <v>54</v>
      </c>
      <c r="AE86" s="81" t="s">
        <v>68</v>
      </c>
      <c r="AF86" s="109" t="s">
        <v>84</v>
      </c>
      <c r="AG86" s="109" t="s">
        <v>70</v>
      </c>
      <c r="AH86" t="s">
        <v>54</v>
      </c>
    </row>
    <row r="87" spans="1:34" customFormat="1">
      <c r="A87" s="49">
        <v>77</v>
      </c>
      <c r="B87" s="87"/>
      <c r="C87" s="50">
        <f t="shared" si="4"/>
        <v>9785171677398</v>
      </c>
      <c r="D87" s="51" t="s">
        <v>35</v>
      </c>
      <c r="E87" s="52" t="s">
        <v>48</v>
      </c>
      <c r="F87" s="53" t="s">
        <v>6</v>
      </c>
      <c r="G87" s="54">
        <v>320</v>
      </c>
      <c r="H87" s="51" t="s">
        <v>1078</v>
      </c>
      <c r="I87" s="51" t="s">
        <v>1079</v>
      </c>
      <c r="J87" s="51" t="s">
        <v>1080</v>
      </c>
      <c r="K87" s="55">
        <v>2024</v>
      </c>
      <c r="L87" s="51" t="s">
        <v>28</v>
      </c>
      <c r="M87" s="51" t="s">
        <v>1081</v>
      </c>
      <c r="N87" s="51" t="s">
        <v>1082</v>
      </c>
      <c r="O87" s="51" t="s">
        <v>1083</v>
      </c>
      <c r="P87" s="51" t="s">
        <v>1084</v>
      </c>
      <c r="Q87" s="85">
        <f t="shared" si="7"/>
        <v>27.5</v>
      </c>
      <c r="R87" s="1"/>
      <c r="S87" s="78" t="str">
        <f t="shared" si="5"/>
        <v/>
      </c>
      <c r="T87" s="56" t="str">
        <f t="shared" si="6"/>
        <v>Image</v>
      </c>
      <c r="U87" s="108">
        <v>9785171677398</v>
      </c>
      <c r="V87" s="117" t="s">
        <v>1085</v>
      </c>
      <c r="W87" s="110">
        <v>27.5</v>
      </c>
      <c r="X87" s="111" t="s">
        <v>1086</v>
      </c>
      <c r="Y87" s="109" t="s">
        <v>1087</v>
      </c>
      <c r="Z87" s="109" t="s">
        <v>1088</v>
      </c>
      <c r="AA87" s="109" t="s">
        <v>1089</v>
      </c>
      <c r="AB87" s="108">
        <v>338</v>
      </c>
      <c r="AC87" s="109"/>
      <c r="AD87" s="109" t="s">
        <v>53</v>
      </c>
      <c r="AE87" s="81" t="s">
        <v>68</v>
      </c>
      <c r="AF87" s="109" t="s">
        <v>84</v>
      </c>
      <c r="AG87" s="109" t="s">
        <v>70</v>
      </c>
      <c r="AH87" t="s">
        <v>53</v>
      </c>
    </row>
    <row r="88" spans="1:34" customFormat="1">
      <c r="A88" s="49">
        <v>78</v>
      </c>
      <c r="B88" s="87"/>
      <c r="C88" s="50">
        <f t="shared" si="4"/>
        <v>9785171702090</v>
      </c>
      <c r="D88" s="51" t="s">
        <v>35</v>
      </c>
      <c r="E88" s="52" t="s">
        <v>48</v>
      </c>
      <c r="F88" s="53" t="s">
        <v>6</v>
      </c>
      <c r="G88" s="54">
        <v>352</v>
      </c>
      <c r="H88" s="51" t="s">
        <v>1090</v>
      </c>
      <c r="I88" s="51" t="s">
        <v>1091</v>
      </c>
      <c r="J88" s="51" t="s">
        <v>1092</v>
      </c>
      <c r="K88" s="55">
        <v>2024</v>
      </c>
      <c r="L88" s="51" t="s">
        <v>28</v>
      </c>
      <c r="M88" s="51" t="s">
        <v>399</v>
      </c>
      <c r="N88" s="51" t="s">
        <v>1093</v>
      </c>
      <c r="O88" s="51" t="s">
        <v>1094</v>
      </c>
      <c r="P88" s="51" t="s">
        <v>1095</v>
      </c>
      <c r="Q88" s="85">
        <f t="shared" si="7"/>
        <v>19.2</v>
      </c>
      <c r="R88" s="1"/>
      <c r="S88" s="78" t="str">
        <f t="shared" si="5"/>
        <v/>
      </c>
      <c r="T88" s="56" t="str">
        <f t="shared" si="6"/>
        <v>Image</v>
      </c>
      <c r="U88" s="108">
        <v>9785171702090</v>
      </c>
      <c r="V88" s="117" t="s">
        <v>1096</v>
      </c>
      <c r="W88" s="110">
        <v>19.2</v>
      </c>
      <c r="X88" s="111" t="s">
        <v>1097</v>
      </c>
      <c r="Y88" s="109" t="s">
        <v>1098</v>
      </c>
      <c r="Z88" s="109" t="s">
        <v>1099</v>
      </c>
      <c r="AA88" s="109" t="s">
        <v>1100</v>
      </c>
      <c r="AB88" s="108">
        <v>302</v>
      </c>
      <c r="AC88" s="109"/>
      <c r="AD88" s="109" t="s">
        <v>53</v>
      </c>
      <c r="AE88" s="81" t="s">
        <v>68</v>
      </c>
      <c r="AF88" s="109"/>
      <c r="AG88" s="109"/>
      <c r="AH88" t="s">
        <v>53</v>
      </c>
    </row>
    <row r="89" spans="1:34" customFormat="1">
      <c r="A89" s="49">
        <v>79</v>
      </c>
      <c r="B89" s="87" t="s">
        <v>4863</v>
      </c>
      <c r="C89" s="50">
        <f t="shared" si="4"/>
        <v>9785171494063</v>
      </c>
      <c r="D89" s="51" t="s">
        <v>35</v>
      </c>
      <c r="E89" s="52" t="s">
        <v>48</v>
      </c>
      <c r="F89" s="53" t="s">
        <v>6</v>
      </c>
      <c r="G89" s="54">
        <v>480</v>
      </c>
      <c r="H89" s="51" t="s">
        <v>1101</v>
      </c>
      <c r="I89" s="51" t="s">
        <v>1102</v>
      </c>
      <c r="J89" s="51" t="s">
        <v>1103</v>
      </c>
      <c r="K89" s="55">
        <v>2022</v>
      </c>
      <c r="L89" s="51" t="s">
        <v>1104</v>
      </c>
      <c r="M89" s="51" t="s">
        <v>1105</v>
      </c>
      <c r="N89" s="51" t="s">
        <v>1106</v>
      </c>
      <c r="O89" s="51" t="s">
        <v>1107</v>
      </c>
      <c r="P89" s="51" t="s">
        <v>1108</v>
      </c>
      <c r="Q89" s="85">
        <f t="shared" si="7"/>
        <v>34.5</v>
      </c>
      <c r="R89" s="1"/>
      <c r="S89" s="78" t="str">
        <f t="shared" si="5"/>
        <v/>
      </c>
      <c r="T89" s="56" t="str">
        <f t="shared" si="6"/>
        <v>Image</v>
      </c>
      <c r="U89" s="108">
        <v>9785171494063</v>
      </c>
      <c r="V89" s="117" t="s">
        <v>1109</v>
      </c>
      <c r="W89" s="110">
        <v>34.5</v>
      </c>
      <c r="X89" s="111" t="s">
        <v>1110</v>
      </c>
      <c r="Y89" s="109" t="s">
        <v>1111</v>
      </c>
      <c r="Z89" s="109" t="s">
        <v>1112</v>
      </c>
      <c r="AA89" s="109" t="s">
        <v>1113</v>
      </c>
      <c r="AB89" s="112">
        <v>511</v>
      </c>
      <c r="AC89" s="109">
        <v>969073649</v>
      </c>
      <c r="AD89" s="109" t="s">
        <v>1114</v>
      </c>
      <c r="AE89" s="81" t="s">
        <v>68</v>
      </c>
      <c r="AF89" s="109"/>
      <c r="AG89" s="109"/>
      <c r="AH89" t="s">
        <v>1115</v>
      </c>
    </row>
    <row r="90" spans="1:34" customFormat="1">
      <c r="A90" s="49">
        <v>80</v>
      </c>
      <c r="B90" s="87" t="s">
        <v>4863</v>
      </c>
      <c r="C90" s="50">
        <f t="shared" si="4"/>
        <v>9785170902972</v>
      </c>
      <c r="D90" s="51" t="s">
        <v>56</v>
      </c>
      <c r="E90" s="52" t="s">
        <v>48</v>
      </c>
      <c r="F90" s="53" t="s">
        <v>6</v>
      </c>
      <c r="G90" s="54">
        <v>512</v>
      </c>
      <c r="H90" s="51" t="s">
        <v>1116</v>
      </c>
      <c r="I90" s="51" t="s">
        <v>1117</v>
      </c>
      <c r="J90" s="51" t="s">
        <v>1118</v>
      </c>
      <c r="K90" s="55">
        <v>2015</v>
      </c>
      <c r="L90" s="51" t="s">
        <v>606</v>
      </c>
      <c r="M90" s="51" t="s">
        <v>1119</v>
      </c>
      <c r="N90" s="51" t="s">
        <v>1120</v>
      </c>
      <c r="O90" s="51" t="s">
        <v>1121</v>
      </c>
      <c r="P90" s="51" t="s">
        <v>1122</v>
      </c>
      <c r="Q90" s="85">
        <f t="shared" si="7"/>
        <v>18.5</v>
      </c>
      <c r="R90" s="1"/>
      <c r="S90" s="78" t="str">
        <f t="shared" si="5"/>
        <v/>
      </c>
      <c r="T90" s="56" t="str">
        <f t="shared" si="6"/>
        <v>Image</v>
      </c>
      <c r="U90" s="108">
        <v>9785170902972</v>
      </c>
      <c r="V90" s="117" t="s">
        <v>1123</v>
      </c>
      <c r="W90" s="110">
        <v>18.5</v>
      </c>
      <c r="X90" s="111" t="s">
        <v>1124</v>
      </c>
      <c r="Y90" s="109" t="s">
        <v>1125</v>
      </c>
      <c r="Z90" s="109" t="s">
        <v>1126</v>
      </c>
      <c r="AA90" s="109" t="s">
        <v>1127</v>
      </c>
      <c r="AB90" s="112">
        <v>336</v>
      </c>
      <c r="AC90" s="109"/>
      <c r="AD90" s="109" t="s">
        <v>1128</v>
      </c>
      <c r="AE90" s="81" t="s">
        <v>68</v>
      </c>
      <c r="AF90" s="109"/>
      <c r="AG90" s="109"/>
      <c r="AH90" t="s">
        <v>617</v>
      </c>
    </row>
    <row r="91" spans="1:34" customFormat="1">
      <c r="A91" s="49">
        <v>81</v>
      </c>
      <c r="B91" s="87" t="s">
        <v>4863</v>
      </c>
      <c r="C91" s="50">
        <f t="shared" si="4"/>
        <v>9785171536329</v>
      </c>
      <c r="D91" s="51" t="s">
        <v>35</v>
      </c>
      <c r="E91" s="52" t="s">
        <v>48</v>
      </c>
      <c r="F91" s="53" t="s">
        <v>6</v>
      </c>
      <c r="G91" s="54">
        <v>288</v>
      </c>
      <c r="H91" s="51" t="s">
        <v>1116</v>
      </c>
      <c r="I91" s="51" t="s">
        <v>1129</v>
      </c>
      <c r="J91" s="51" t="s">
        <v>1130</v>
      </c>
      <c r="K91" s="55">
        <v>2022</v>
      </c>
      <c r="L91" s="51" t="s">
        <v>1131</v>
      </c>
      <c r="M91" s="51" t="s">
        <v>1132</v>
      </c>
      <c r="N91" s="51" t="s">
        <v>1120</v>
      </c>
      <c r="O91" s="51" t="s">
        <v>1133</v>
      </c>
      <c r="P91" s="51" t="s">
        <v>1134</v>
      </c>
      <c r="Q91" s="85">
        <f t="shared" si="7"/>
        <v>27.4</v>
      </c>
      <c r="R91" s="1"/>
      <c r="S91" s="78" t="str">
        <f t="shared" si="5"/>
        <v/>
      </c>
      <c r="T91" s="56" t="str">
        <f t="shared" si="6"/>
        <v>Image</v>
      </c>
      <c r="U91" s="108">
        <v>9785171536329</v>
      </c>
      <c r="V91" s="117" t="s">
        <v>1135</v>
      </c>
      <c r="W91" s="110">
        <v>27.4</v>
      </c>
      <c r="X91" s="111" t="s">
        <v>1136</v>
      </c>
      <c r="Y91" s="109" t="s">
        <v>1137</v>
      </c>
      <c r="Z91" s="109" t="s">
        <v>1126</v>
      </c>
      <c r="AA91" s="109" t="s">
        <v>1138</v>
      </c>
      <c r="AB91" s="112">
        <v>352</v>
      </c>
      <c r="AC91" s="109">
        <v>1369792441</v>
      </c>
      <c r="AD91" s="109" t="s">
        <v>1139</v>
      </c>
      <c r="AE91" s="81" t="s">
        <v>68</v>
      </c>
      <c r="AF91" s="109"/>
      <c r="AG91" s="109"/>
      <c r="AH91" t="s">
        <v>1140</v>
      </c>
    </row>
    <row r="92" spans="1:34" customFormat="1">
      <c r="A92" s="49">
        <v>82</v>
      </c>
      <c r="B92" s="87"/>
      <c r="C92" s="50">
        <f t="shared" si="4"/>
        <v>9785389261624</v>
      </c>
      <c r="D92" s="51" t="s">
        <v>35</v>
      </c>
      <c r="E92" s="52" t="s">
        <v>48</v>
      </c>
      <c r="F92" s="53" t="s">
        <v>6</v>
      </c>
      <c r="G92" s="54">
        <v>512</v>
      </c>
      <c r="H92" s="51" t="s">
        <v>1142</v>
      </c>
      <c r="I92" s="51" t="s">
        <v>1143</v>
      </c>
      <c r="J92" s="51" t="s">
        <v>1144</v>
      </c>
      <c r="K92" s="55">
        <v>2025</v>
      </c>
      <c r="L92" s="51" t="s">
        <v>300</v>
      </c>
      <c r="M92" s="51" t="s">
        <v>1145</v>
      </c>
      <c r="N92" s="51" t="s">
        <v>1146</v>
      </c>
      <c r="O92" s="51" t="s">
        <v>1147</v>
      </c>
      <c r="P92" s="51" t="s">
        <v>1148</v>
      </c>
      <c r="Q92" s="85">
        <f t="shared" si="7"/>
        <v>39.799999999999997</v>
      </c>
      <c r="R92" s="1"/>
      <c r="S92" s="78" t="str">
        <f t="shared" si="5"/>
        <v/>
      </c>
      <c r="T92" s="56" t="str">
        <f t="shared" si="6"/>
        <v>Image</v>
      </c>
      <c r="U92" s="108">
        <v>9785389261624</v>
      </c>
      <c r="V92" s="117" t="s">
        <v>1149</v>
      </c>
      <c r="W92" s="110">
        <v>39.799999999999997</v>
      </c>
      <c r="X92" s="111" t="s">
        <v>1150</v>
      </c>
      <c r="Y92" s="109" t="s">
        <v>1151</v>
      </c>
      <c r="Z92" s="109" t="s">
        <v>1152</v>
      </c>
      <c r="AA92" s="109" t="s">
        <v>1153</v>
      </c>
      <c r="AB92" s="108">
        <v>538</v>
      </c>
      <c r="AC92" s="109"/>
      <c r="AD92" s="109" t="s">
        <v>310</v>
      </c>
      <c r="AE92" s="81" t="s">
        <v>68</v>
      </c>
      <c r="AF92" s="109"/>
      <c r="AG92" s="109"/>
      <c r="AH92" t="s">
        <v>311</v>
      </c>
    </row>
    <row r="93" spans="1:34" customFormat="1">
      <c r="A93" s="49">
        <v>83</v>
      </c>
      <c r="B93" s="87" t="s">
        <v>4863</v>
      </c>
      <c r="C93" s="50">
        <f t="shared" si="4"/>
        <v>9785170787210</v>
      </c>
      <c r="D93" s="51" t="s">
        <v>35</v>
      </c>
      <c r="E93" s="52" t="s">
        <v>48</v>
      </c>
      <c r="F93" s="53" t="s">
        <v>6</v>
      </c>
      <c r="G93" s="54">
        <v>288</v>
      </c>
      <c r="H93" s="51" t="s">
        <v>1154</v>
      </c>
      <c r="I93" s="51" t="s">
        <v>1155</v>
      </c>
      <c r="J93" s="51" t="s">
        <v>1156</v>
      </c>
      <c r="K93" s="55">
        <v>2014</v>
      </c>
      <c r="L93" s="51" t="s">
        <v>28</v>
      </c>
      <c r="M93" s="51" t="s">
        <v>1157</v>
      </c>
      <c r="N93" s="51" t="s">
        <v>1158</v>
      </c>
      <c r="O93" s="51" t="s">
        <v>1159</v>
      </c>
      <c r="P93" s="51" t="s">
        <v>1160</v>
      </c>
      <c r="Q93" s="85">
        <f t="shared" si="7"/>
        <v>15</v>
      </c>
      <c r="R93" s="1"/>
      <c r="S93" s="78" t="str">
        <f t="shared" si="5"/>
        <v/>
      </c>
      <c r="T93" s="56" t="str">
        <f t="shared" si="6"/>
        <v>Image</v>
      </c>
      <c r="U93" s="108">
        <v>9785170787210</v>
      </c>
      <c r="V93" s="117" t="s">
        <v>1161</v>
      </c>
      <c r="W93" s="110">
        <v>15</v>
      </c>
      <c r="X93" s="111" t="s">
        <v>1162</v>
      </c>
      <c r="Y93" s="109" t="s">
        <v>1163</v>
      </c>
      <c r="Z93" s="109" t="s">
        <v>1164</v>
      </c>
      <c r="AA93" s="109" t="s">
        <v>1165</v>
      </c>
      <c r="AB93" s="112" t="s">
        <v>4869</v>
      </c>
      <c r="AC93" s="109">
        <v>1006760144</v>
      </c>
      <c r="AD93" s="109" t="s">
        <v>53</v>
      </c>
      <c r="AE93" s="81" t="s">
        <v>68</v>
      </c>
      <c r="AF93" s="109"/>
      <c r="AG93" s="109"/>
      <c r="AH93" t="s">
        <v>53</v>
      </c>
    </row>
    <row r="94" spans="1:34" customFormat="1">
      <c r="A94" s="49">
        <v>84</v>
      </c>
      <c r="B94" s="87"/>
      <c r="C94" s="50">
        <f t="shared" si="4"/>
        <v>9785389253858</v>
      </c>
      <c r="D94" s="51" t="s">
        <v>35</v>
      </c>
      <c r="E94" s="52" t="s">
        <v>48</v>
      </c>
      <c r="F94" s="53" t="s">
        <v>6</v>
      </c>
      <c r="G94" s="54">
        <v>608</v>
      </c>
      <c r="H94" s="51" t="s">
        <v>1166</v>
      </c>
      <c r="I94" s="51" t="s">
        <v>1167</v>
      </c>
      <c r="J94" s="51" t="s">
        <v>1168</v>
      </c>
      <c r="K94" s="55" t="s">
        <v>4878</v>
      </c>
      <c r="L94" s="51" t="s">
        <v>244</v>
      </c>
      <c r="M94" s="51" t="s">
        <v>366</v>
      </c>
      <c r="N94" s="51" t="s">
        <v>1169</v>
      </c>
      <c r="O94" s="51" t="s">
        <v>1170</v>
      </c>
      <c r="P94" s="51" t="s">
        <v>1171</v>
      </c>
      <c r="Q94" s="85">
        <f t="shared" si="7"/>
        <v>45.4</v>
      </c>
      <c r="R94" s="1"/>
      <c r="S94" s="78" t="str">
        <f t="shared" si="5"/>
        <v/>
      </c>
      <c r="T94" s="56" t="str">
        <f t="shared" si="6"/>
        <v>Image</v>
      </c>
      <c r="U94" s="108">
        <v>9785389253858</v>
      </c>
      <c r="V94" s="117" t="s">
        <v>1172</v>
      </c>
      <c r="W94" s="110">
        <v>45.4</v>
      </c>
      <c r="X94" s="111" t="s">
        <v>1173</v>
      </c>
      <c r="Y94" s="109" t="s">
        <v>1174</v>
      </c>
      <c r="Z94" s="109" t="s">
        <v>1169</v>
      </c>
      <c r="AA94" s="109" t="s">
        <v>1175</v>
      </c>
      <c r="AB94" s="108">
        <v>592</v>
      </c>
      <c r="AC94" s="109"/>
      <c r="AD94" s="109" t="s">
        <v>253</v>
      </c>
      <c r="AE94" s="81" t="s">
        <v>68</v>
      </c>
      <c r="AF94" s="109"/>
      <c r="AG94" s="109"/>
      <c r="AH94" t="s">
        <v>254</v>
      </c>
    </row>
    <row r="95" spans="1:34" customFormat="1">
      <c r="A95" s="49">
        <v>85</v>
      </c>
      <c r="B95" s="87"/>
      <c r="C95" s="50">
        <f t="shared" si="4"/>
        <v>9785171681081</v>
      </c>
      <c r="D95" s="51" t="s">
        <v>35</v>
      </c>
      <c r="E95" s="52" t="s">
        <v>48</v>
      </c>
      <c r="F95" s="53" t="s">
        <v>6</v>
      </c>
      <c r="G95" s="54">
        <v>128</v>
      </c>
      <c r="H95" s="51" t="s">
        <v>105</v>
      </c>
      <c r="I95" s="51" t="s">
        <v>1176</v>
      </c>
      <c r="J95" s="51" t="s">
        <v>1177</v>
      </c>
      <c r="K95" s="55">
        <v>2024</v>
      </c>
      <c r="L95" s="51" t="s">
        <v>28</v>
      </c>
      <c r="M95" s="51" t="s">
        <v>288</v>
      </c>
      <c r="N95" s="51" t="s">
        <v>106</v>
      </c>
      <c r="O95" s="51" t="s">
        <v>1178</v>
      </c>
      <c r="P95" s="51" t="s">
        <v>1179</v>
      </c>
      <c r="Q95" s="85">
        <f t="shared" si="7"/>
        <v>20.5</v>
      </c>
      <c r="R95" s="1"/>
      <c r="S95" s="78" t="str">
        <f t="shared" si="5"/>
        <v/>
      </c>
      <c r="T95" s="56" t="str">
        <f t="shared" si="6"/>
        <v>Image</v>
      </c>
      <c r="U95" s="108">
        <v>9785171681081</v>
      </c>
      <c r="V95" s="117" t="s">
        <v>1180</v>
      </c>
      <c r="W95" s="110">
        <v>20.5</v>
      </c>
      <c r="X95" s="111" t="s">
        <v>1181</v>
      </c>
      <c r="Y95" s="109" t="s">
        <v>1182</v>
      </c>
      <c r="Z95" s="109" t="s">
        <v>107</v>
      </c>
      <c r="AA95" s="109" t="s">
        <v>1183</v>
      </c>
      <c r="AB95" s="108">
        <v>195</v>
      </c>
      <c r="AC95" s="109"/>
      <c r="AD95" s="109" t="s">
        <v>53</v>
      </c>
      <c r="AE95" s="81" t="s">
        <v>68</v>
      </c>
      <c r="AF95" s="109"/>
      <c r="AG95" s="109"/>
      <c r="AH95" t="s">
        <v>53</v>
      </c>
    </row>
    <row r="96" spans="1:34" customFormat="1">
      <c r="A96" s="49">
        <v>86</v>
      </c>
      <c r="B96" s="87"/>
      <c r="C96" s="50">
        <f t="shared" si="4"/>
        <v>9785171697471</v>
      </c>
      <c r="D96" s="51" t="s">
        <v>35</v>
      </c>
      <c r="E96" s="52" t="s">
        <v>48</v>
      </c>
      <c r="F96" s="53" t="s">
        <v>6</v>
      </c>
      <c r="G96" s="54">
        <v>288</v>
      </c>
      <c r="H96" s="51" t="s">
        <v>1184</v>
      </c>
      <c r="I96" s="51" t="s">
        <v>1185</v>
      </c>
      <c r="J96" s="51" t="s">
        <v>1186</v>
      </c>
      <c r="K96" s="55">
        <v>2024</v>
      </c>
      <c r="L96" s="51" t="s">
        <v>28</v>
      </c>
      <c r="M96" s="51" t="s">
        <v>949</v>
      </c>
      <c r="N96" s="51" t="s">
        <v>1187</v>
      </c>
      <c r="O96" s="51" t="s">
        <v>1188</v>
      </c>
      <c r="P96" s="51" t="s">
        <v>1189</v>
      </c>
      <c r="Q96" s="85">
        <f t="shared" si="7"/>
        <v>25</v>
      </c>
      <c r="R96" s="1"/>
      <c r="S96" s="78" t="str">
        <f t="shared" si="5"/>
        <v/>
      </c>
      <c r="T96" s="56" t="str">
        <f t="shared" si="6"/>
        <v>Image</v>
      </c>
      <c r="U96" s="108">
        <v>9785171697471</v>
      </c>
      <c r="V96" s="117" t="s">
        <v>1190</v>
      </c>
      <c r="W96" s="110">
        <v>25</v>
      </c>
      <c r="X96" s="111" t="s">
        <v>1191</v>
      </c>
      <c r="Y96" s="109" t="s">
        <v>1192</v>
      </c>
      <c r="Z96" s="109" t="s">
        <v>1193</v>
      </c>
      <c r="AA96" s="109" t="s">
        <v>1194</v>
      </c>
      <c r="AB96" s="108">
        <v>315</v>
      </c>
      <c r="AC96" s="109"/>
      <c r="AD96" s="109" t="s">
        <v>53</v>
      </c>
      <c r="AE96" s="81" t="s">
        <v>68</v>
      </c>
      <c r="AF96" s="109"/>
      <c r="AG96" s="109"/>
      <c r="AH96" t="s">
        <v>53</v>
      </c>
    </row>
    <row r="97" spans="1:34" customFormat="1">
      <c r="A97" s="49">
        <v>87</v>
      </c>
      <c r="B97" s="87"/>
      <c r="C97" s="50">
        <f t="shared" si="4"/>
        <v>9785389259362</v>
      </c>
      <c r="D97" s="51" t="s">
        <v>35</v>
      </c>
      <c r="E97" s="52" t="s">
        <v>48</v>
      </c>
      <c r="F97" s="53" t="s">
        <v>6</v>
      </c>
      <c r="G97" s="54">
        <v>416</v>
      </c>
      <c r="H97" s="51" t="s">
        <v>1195</v>
      </c>
      <c r="I97" s="51" t="s">
        <v>1196</v>
      </c>
      <c r="J97" s="51" t="s">
        <v>1197</v>
      </c>
      <c r="K97" s="55">
        <v>2025</v>
      </c>
      <c r="L97" s="51" t="s">
        <v>244</v>
      </c>
      <c r="M97" s="51" t="s">
        <v>1145</v>
      </c>
      <c r="N97" s="51" t="s">
        <v>1198</v>
      </c>
      <c r="O97" s="51" t="s">
        <v>1199</v>
      </c>
      <c r="P97" s="51" t="s">
        <v>1200</v>
      </c>
      <c r="Q97" s="85">
        <f t="shared" si="7"/>
        <v>36.200000000000003</v>
      </c>
      <c r="R97" s="1"/>
      <c r="S97" s="78" t="str">
        <f t="shared" si="5"/>
        <v/>
      </c>
      <c r="T97" s="56" t="str">
        <f t="shared" si="6"/>
        <v>Image</v>
      </c>
      <c r="U97" s="108">
        <v>9785389259362</v>
      </c>
      <c r="V97" s="117" t="s">
        <v>1201</v>
      </c>
      <c r="W97" s="110">
        <v>36.200000000000003</v>
      </c>
      <c r="X97" s="111" t="s">
        <v>1202</v>
      </c>
      <c r="Y97" s="109" t="s">
        <v>1203</v>
      </c>
      <c r="Z97" s="109" t="s">
        <v>1204</v>
      </c>
      <c r="AA97" s="109" t="s">
        <v>1205</v>
      </c>
      <c r="AB97" s="108">
        <v>450</v>
      </c>
      <c r="AC97" s="109"/>
      <c r="AD97" s="109" t="s">
        <v>253</v>
      </c>
      <c r="AE97" s="81" t="s">
        <v>68</v>
      </c>
      <c r="AF97" s="109"/>
      <c r="AG97" s="109"/>
      <c r="AH97" t="s">
        <v>254</v>
      </c>
    </row>
    <row r="98" spans="1:34" customFormat="1">
      <c r="A98" s="49">
        <v>88</v>
      </c>
      <c r="B98" s="87"/>
      <c r="C98" s="50">
        <f t="shared" si="4"/>
        <v>9785605114925</v>
      </c>
      <c r="D98" s="51" t="s">
        <v>35</v>
      </c>
      <c r="E98" s="52" t="s">
        <v>48</v>
      </c>
      <c r="F98" s="53" t="s">
        <v>6</v>
      </c>
      <c r="G98" s="54">
        <v>220</v>
      </c>
      <c r="H98" s="51" t="s">
        <v>1206</v>
      </c>
      <c r="I98" s="51" t="s">
        <v>1207</v>
      </c>
      <c r="J98" s="51" t="s">
        <v>1208</v>
      </c>
      <c r="K98" s="55">
        <v>2025</v>
      </c>
      <c r="L98" s="51" t="s">
        <v>1209</v>
      </c>
      <c r="M98" s="51"/>
      <c r="N98" s="51" t="s">
        <v>1210</v>
      </c>
      <c r="O98" s="51" t="s">
        <v>1211</v>
      </c>
      <c r="P98" s="51" t="s">
        <v>1212</v>
      </c>
      <c r="Q98" s="85">
        <f t="shared" si="7"/>
        <v>44.5</v>
      </c>
      <c r="R98" s="1"/>
      <c r="S98" s="78" t="str">
        <f t="shared" si="5"/>
        <v/>
      </c>
      <c r="T98" s="56" t="str">
        <f t="shared" si="6"/>
        <v>Image</v>
      </c>
      <c r="U98" s="108">
        <v>9785605114925</v>
      </c>
      <c r="V98" s="117" t="s">
        <v>1213</v>
      </c>
      <c r="W98" s="110">
        <v>44.5</v>
      </c>
      <c r="X98" s="111" t="s">
        <v>1214</v>
      </c>
      <c r="Y98" s="109" t="s">
        <v>1215</v>
      </c>
      <c r="Z98" s="109" t="s">
        <v>1210</v>
      </c>
      <c r="AA98" s="109" t="s">
        <v>1216</v>
      </c>
      <c r="AB98" s="108">
        <v>287</v>
      </c>
      <c r="AC98" s="109"/>
      <c r="AD98" s="109" t="s">
        <v>1217</v>
      </c>
      <c r="AE98" s="81" t="s">
        <v>68</v>
      </c>
      <c r="AF98" s="109"/>
      <c r="AG98" s="109"/>
      <c r="AH98" t="s">
        <v>1218</v>
      </c>
    </row>
    <row r="99" spans="1:34" customFormat="1">
      <c r="A99" s="49">
        <v>89</v>
      </c>
      <c r="B99" s="87" t="s">
        <v>4880</v>
      </c>
      <c r="C99" s="50">
        <f t="shared" si="4"/>
        <v>9785389256835</v>
      </c>
      <c r="D99" s="51" t="s">
        <v>56</v>
      </c>
      <c r="E99" s="52" t="s">
        <v>48</v>
      </c>
      <c r="F99" s="53" t="s">
        <v>6</v>
      </c>
      <c r="G99" s="54">
        <v>288</v>
      </c>
      <c r="H99" s="51" t="s">
        <v>1219</v>
      </c>
      <c r="I99" s="51" t="s">
        <v>1220</v>
      </c>
      <c r="J99" s="51" t="s">
        <v>1221</v>
      </c>
      <c r="K99" s="55">
        <v>2024</v>
      </c>
      <c r="L99" s="51" t="s">
        <v>244</v>
      </c>
      <c r="M99" s="51" t="s">
        <v>914</v>
      </c>
      <c r="N99" s="51" t="s">
        <v>1222</v>
      </c>
      <c r="O99" s="51" t="s">
        <v>1223</v>
      </c>
      <c r="P99" s="51" t="s">
        <v>1224</v>
      </c>
      <c r="Q99" s="85">
        <f t="shared" si="7"/>
        <v>26.4</v>
      </c>
      <c r="R99" s="1"/>
      <c r="S99" s="78" t="str">
        <f t="shared" si="5"/>
        <v/>
      </c>
      <c r="T99" s="56" t="str">
        <f t="shared" si="6"/>
        <v>Image</v>
      </c>
      <c r="U99" s="108">
        <v>9785389256835</v>
      </c>
      <c r="V99" s="117" t="s">
        <v>1225</v>
      </c>
      <c r="W99" s="110">
        <v>26.4</v>
      </c>
      <c r="X99" s="111" t="s">
        <v>1226</v>
      </c>
      <c r="Y99" s="109" t="s">
        <v>1227</v>
      </c>
      <c r="Z99" s="109" t="s">
        <v>1228</v>
      </c>
      <c r="AA99" s="109" t="s">
        <v>1229</v>
      </c>
      <c r="AB99" s="108">
        <v>310</v>
      </c>
      <c r="AC99" s="109"/>
      <c r="AD99" s="109" t="s">
        <v>253</v>
      </c>
      <c r="AE99" s="81" t="s">
        <v>68</v>
      </c>
      <c r="AF99" s="109"/>
      <c r="AG99" s="109"/>
      <c r="AH99" t="s">
        <v>254</v>
      </c>
    </row>
    <row r="100" spans="1:34" customFormat="1">
      <c r="A100" s="49">
        <v>90</v>
      </c>
      <c r="B100" s="87"/>
      <c r="C100" s="50">
        <f t="shared" si="4"/>
        <v>9785389261594</v>
      </c>
      <c r="D100" s="51" t="s">
        <v>35</v>
      </c>
      <c r="E100" s="52" t="s">
        <v>48</v>
      </c>
      <c r="F100" s="53" t="s">
        <v>6</v>
      </c>
      <c r="G100" s="54">
        <v>416</v>
      </c>
      <c r="H100" s="51" t="s">
        <v>1230</v>
      </c>
      <c r="I100" s="51" t="s">
        <v>1231</v>
      </c>
      <c r="J100" s="51" t="s">
        <v>1232</v>
      </c>
      <c r="K100" s="55">
        <v>2024</v>
      </c>
      <c r="L100" s="51" t="s">
        <v>300</v>
      </c>
      <c r="M100" s="51" t="s">
        <v>764</v>
      </c>
      <c r="N100" s="51" t="s">
        <v>1233</v>
      </c>
      <c r="O100" s="51" t="s">
        <v>1234</v>
      </c>
      <c r="P100" s="51" t="s">
        <v>1235</v>
      </c>
      <c r="Q100" s="85">
        <f t="shared" si="7"/>
        <v>37.299999999999997</v>
      </c>
      <c r="R100" s="1"/>
      <c r="S100" s="78" t="str">
        <f t="shared" si="5"/>
        <v/>
      </c>
      <c r="T100" s="56" t="str">
        <f t="shared" si="6"/>
        <v>Image</v>
      </c>
      <c r="U100" s="108">
        <v>9785389261594</v>
      </c>
      <c r="V100" s="117" t="s">
        <v>1236</v>
      </c>
      <c r="W100" s="110">
        <v>37.299999999999997</v>
      </c>
      <c r="X100" s="111" t="s">
        <v>1237</v>
      </c>
      <c r="Y100" s="109" t="s">
        <v>1238</v>
      </c>
      <c r="Z100" s="109" t="s">
        <v>1239</v>
      </c>
      <c r="AA100" s="109" t="s">
        <v>1240</v>
      </c>
      <c r="AB100" s="108">
        <v>465</v>
      </c>
      <c r="AC100" s="109"/>
      <c r="AD100" s="109" t="s">
        <v>310</v>
      </c>
      <c r="AE100" s="81" t="s">
        <v>68</v>
      </c>
      <c r="AF100" s="109"/>
      <c r="AG100" s="109"/>
      <c r="AH100" t="s">
        <v>311</v>
      </c>
    </row>
    <row r="101" spans="1:34" customFormat="1">
      <c r="A101" s="49">
        <v>91</v>
      </c>
      <c r="B101" s="87"/>
      <c r="C101" s="50">
        <f t="shared" si="4"/>
        <v>9785171656812</v>
      </c>
      <c r="D101" s="51" t="s">
        <v>35</v>
      </c>
      <c r="E101" s="52" t="s">
        <v>48</v>
      </c>
      <c r="F101" s="53" t="s">
        <v>6</v>
      </c>
      <c r="G101" s="54">
        <v>352</v>
      </c>
      <c r="H101" s="51" t="s">
        <v>146</v>
      </c>
      <c r="I101" s="51" t="s">
        <v>1241</v>
      </c>
      <c r="J101" s="51" t="s">
        <v>1242</v>
      </c>
      <c r="K101" s="55">
        <v>2024</v>
      </c>
      <c r="L101" s="51" t="s">
        <v>28</v>
      </c>
      <c r="M101" s="51" t="s">
        <v>132</v>
      </c>
      <c r="N101" s="51" t="s">
        <v>147</v>
      </c>
      <c r="O101" s="51" t="s">
        <v>1243</v>
      </c>
      <c r="P101" s="51" t="s">
        <v>1244</v>
      </c>
      <c r="Q101" s="85">
        <f t="shared" si="7"/>
        <v>24.1</v>
      </c>
      <c r="R101" s="1"/>
      <c r="S101" s="78" t="str">
        <f t="shared" si="5"/>
        <v/>
      </c>
      <c r="T101" s="56" t="str">
        <f t="shared" si="6"/>
        <v>Image</v>
      </c>
      <c r="U101" s="108">
        <v>9785171656812</v>
      </c>
      <c r="V101" s="117" t="s">
        <v>1245</v>
      </c>
      <c r="W101" s="110">
        <v>24.1</v>
      </c>
      <c r="X101" s="111" t="s">
        <v>1246</v>
      </c>
      <c r="Y101" s="109" t="s">
        <v>1247</v>
      </c>
      <c r="Z101" s="109" t="s">
        <v>148</v>
      </c>
      <c r="AA101" s="109" t="s">
        <v>1248</v>
      </c>
      <c r="AB101" s="108">
        <v>305</v>
      </c>
      <c r="AC101" s="109"/>
      <c r="AD101" s="109" t="s">
        <v>53</v>
      </c>
      <c r="AE101" s="81" t="s">
        <v>68</v>
      </c>
      <c r="AF101" s="109"/>
      <c r="AG101" s="109"/>
      <c r="AH101" t="s">
        <v>53</v>
      </c>
    </row>
    <row r="102" spans="1:34" customFormat="1">
      <c r="A102" s="49">
        <v>92</v>
      </c>
      <c r="B102" s="87"/>
      <c r="C102" s="50">
        <f t="shared" si="4"/>
        <v>9785517121240</v>
      </c>
      <c r="D102" s="51" t="s">
        <v>35</v>
      </c>
      <c r="E102" s="52" t="s">
        <v>48</v>
      </c>
      <c r="F102" s="53" t="s">
        <v>6</v>
      </c>
      <c r="G102" s="54">
        <v>111</v>
      </c>
      <c r="H102" s="51" t="s">
        <v>1249</v>
      </c>
      <c r="I102" s="51" t="s">
        <v>1250</v>
      </c>
      <c r="J102" s="51" t="s">
        <v>1251</v>
      </c>
      <c r="K102" s="55">
        <v>2025</v>
      </c>
      <c r="L102" s="51" t="s">
        <v>1012</v>
      </c>
      <c r="M102" s="51" t="s">
        <v>1013</v>
      </c>
      <c r="N102" s="51" t="s">
        <v>1252</v>
      </c>
      <c r="O102" s="51" t="s">
        <v>1253</v>
      </c>
      <c r="P102" s="51" t="s">
        <v>1254</v>
      </c>
      <c r="Q102" s="85">
        <f t="shared" si="7"/>
        <v>26</v>
      </c>
      <c r="R102" s="1"/>
      <c r="S102" s="78" t="str">
        <f t="shared" si="5"/>
        <v/>
      </c>
      <c r="T102" s="56" t="str">
        <f t="shared" si="6"/>
        <v>Image</v>
      </c>
      <c r="U102" s="108">
        <v>9785517121240</v>
      </c>
      <c r="V102" s="117" t="s">
        <v>1255</v>
      </c>
      <c r="W102" s="110">
        <v>26</v>
      </c>
      <c r="X102" s="111" t="s">
        <v>1256</v>
      </c>
      <c r="Y102" s="109" t="s">
        <v>1257</v>
      </c>
      <c r="Z102" s="109" t="s">
        <v>1258</v>
      </c>
      <c r="AA102" s="109" t="s">
        <v>1259</v>
      </c>
      <c r="AB102" s="108">
        <v>201</v>
      </c>
      <c r="AC102" s="109"/>
      <c r="AD102" s="109" t="s">
        <v>1021</v>
      </c>
      <c r="AE102" s="81" t="s">
        <v>68</v>
      </c>
      <c r="AF102" s="109" t="s">
        <v>84</v>
      </c>
      <c r="AG102" s="109" t="s">
        <v>70</v>
      </c>
      <c r="AH102" t="s">
        <v>1022</v>
      </c>
    </row>
    <row r="103" spans="1:34" customFormat="1">
      <c r="A103" s="49">
        <v>93</v>
      </c>
      <c r="B103" s="87"/>
      <c r="C103" s="50">
        <f t="shared" si="4"/>
        <v>9785890595584</v>
      </c>
      <c r="D103" s="51" t="s">
        <v>35</v>
      </c>
      <c r="E103" s="52" t="s">
        <v>48</v>
      </c>
      <c r="F103" s="53" t="s">
        <v>6</v>
      </c>
      <c r="G103" s="54">
        <v>400</v>
      </c>
      <c r="H103" s="51" t="s">
        <v>1260</v>
      </c>
      <c r="I103" s="51" t="s">
        <v>1261</v>
      </c>
      <c r="J103" s="51" t="s">
        <v>1262</v>
      </c>
      <c r="K103" s="55">
        <v>2024</v>
      </c>
      <c r="L103" s="51" t="s">
        <v>1263</v>
      </c>
      <c r="M103" s="51" t="s">
        <v>1264</v>
      </c>
      <c r="N103" s="51" t="s">
        <v>1265</v>
      </c>
      <c r="O103" s="51" t="s">
        <v>1266</v>
      </c>
      <c r="P103" s="51" t="s">
        <v>1267</v>
      </c>
      <c r="Q103" s="85">
        <f t="shared" si="7"/>
        <v>32</v>
      </c>
      <c r="R103" s="1"/>
      <c r="S103" s="78" t="str">
        <f t="shared" si="5"/>
        <v/>
      </c>
      <c r="T103" s="56" t="str">
        <f t="shared" si="6"/>
        <v>Image</v>
      </c>
      <c r="U103" s="108">
        <v>9785890595584</v>
      </c>
      <c r="V103" s="117" t="s">
        <v>1268</v>
      </c>
      <c r="W103" s="110">
        <v>32</v>
      </c>
      <c r="X103" s="111" t="s">
        <v>1269</v>
      </c>
      <c r="Y103" s="109" t="s">
        <v>1270</v>
      </c>
      <c r="Z103" s="109" t="s">
        <v>1271</v>
      </c>
      <c r="AA103" s="109" t="s">
        <v>1272</v>
      </c>
      <c r="AB103" s="108">
        <v>382</v>
      </c>
      <c r="AC103" s="109"/>
      <c r="AD103" s="109" t="s">
        <v>1273</v>
      </c>
      <c r="AE103" s="81" t="s">
        <v>68</v>
      </c>
      <c r="AF103" s="109"/>
      <c r="AG103" s="109"/>
      <c r="AH103" t="s">
        <v>1274</v>
      </c>
    </row>
    <row r="104" spans="1:34" customFormat="1">
      <c r="A104" s="49">
        <v>94</v>
      </c>
      <c r="B104" s="87"/>
      <c r="C104" s="50">
        <f t="shared" ref="C104:C156" si="8">HYPERLINK("https://sentrumbookstore.com/catalog/books/"&amp;U104&amp;"/",U104)</f>
        <v>9785171595487</v>
      </c>
      <c r="D104" s="51" t="s">
        <v>35</v>
      </c>
      <c r="E104" s="52" t="s">
        <v>49</v>
      </c>
      <c r="F104" s="53" t="s">
        <v>6</v>
      </c>
      <c r="G104" s="54">
        <v>416</v>
      </c>
      <c r="H104" s="51" t="s">
        <v>1275</v>
      </c>
      <c r="I104" s="51" t="s">
        <v>1276</v>
      </c>
      <c r="J104" s="51" t="s">
        <v>1277</v>
      </c>
      <c r="K104" s="55">
        <v>2024</v>
      </c>
      <c r="L104" s="51" t="s">
        <v>28</v>
      </c>
      <c r="M104" s="51" t="s">
        <v>1278</v>
      </c>
      <c r="N104" s="51" t="s">
        <v>1279</v>
      </c>
      <c r="O104" s="51" t="s">
        <v>1280</v>
      </c>
      <c r="P104" s="51" t="s">
        <v>1281</v>
      </c>
      <c r="Q104" s="85">
        <f t="shared" si="7"/>
        <v>32.5</v>
      </c>
      <c r="R104" s="1"/>
      <c r="S104" s="78" t="str">
        <f t="shared" ref="S104:S157" si="9">IF(R104="","",R104*Q104)</f>
        <v/>
      </c>
      <c r="T104" s="56" t="str">
        <f t="shared" ref="T104:T157" si="10">HYPERLINK(V104,"Image")</f>
        <v>Image</v>
      </c>
      <c r="U104" s="108">
        <v>9785171595487</v>
      </c>
      <c r="V104" s="117" t="s">
        <v>1282</v>
      </c>
      <c r="W104" s="110">
        <v>32.5</v>
      </c>
      <c r="X104" s="111" t="s">
        <v>1283</v>
      </c>
      <c r="Y104" s="109" t="s">
        <v>1284</v>
      </c>
      <c r="Z104" s="109" t="s">
        <v>1285</v>
      </c>
      <c r="AA104" s="109" t="s">
        <v>1286</v>
      </c>
      <c r="AB104" s="108">
        <v>397</v>
      </c>
      <c r="AC104" s="109"/>
      <c r="AD104" s="109" t="s">
        <v>53</v>
      </c>
      <c r="AE104" s="81" t="s">
        <v>68</v>
      </c>
      <c r="AF104" s="109"/>
      <c r="AG104" s="109"/>
      <c r="AH104" t="s">
        <v>53</v>
      </c>
    </row>
    <row r="105" spans="1:34" customFormat="1">
      <c r="A105" s="49">
        <v>95</v>
      </c>
      <c r="B105" s="87"/>
      <c r="C105" s="50">
        <f t="shared" si="8"/>
        <v>9785042021213</v>
      </c>
      <c r="D105" s="51" t="s">
        <v>35</v>
      </c>
      <c r="E105" s="52" t="s">
        <v>49</v>
      </c>
      <c r="F105" s="53" t="s">
        <v>6</v>
      </c>
      <c r="G105" s="54">
        <v>384</v>
      </c>
      <c r="H105" s="51" t="s">
        <v>1287</v>
      </c>
      <c r="I105" s="51" t="s">
        <v>1288</v>
      </c>
      <c r="J105" s="51" t="s">
        <v>1289</v>
      </c>
      <c r="K105" s="55">
        <v>2024</v>
      </c>
      <c r="L105" s="51" t="s">
        <v>1290</v>
      </c>
      <c r="M105" s="51" t="s">
        <v>1291</v>
      </c>
      <c r="N105" s="51" t="s">
        <v>1292</v>
      </c>
      <c r="O105" s="51" t="s">
        <v>1293</v>
      </c>
      <c r="P105" s="51" t="s">
        <v>1294</v>
      </c>
      <c r="Q105" s="85">
        <f t="shared" si="7"/>
        <v>30.7</v>
      </c>
      <c r="R105" s="1"/>
      <c r="S105" s="78" t="str">
        <f t="shared" si="9"/>
        <v/>
      </c>
      <c r="T105" s="56" t="str">
        <f t="shared" si="10"/>
        <v>Image</v>
      </c>
      <c r="U105" s="108">
        <v>9785042021213</v>
      </c>
      <c r="V105" s="117" t="s">
        <v>1295</v>
      </c>
      <c r="W105" s="110">
        <v>30.7</v>
      </c>
      <c r="X105" s="111" t="s">
        <v>1296</v>
      </c>
      <c r="Y105" s="109" t="s">
        <v>1297</v>
      </c>
      <c r="Z105" s="109" t="s">
        <v>1298</v>
      </c>
      <c r="AA105" s="109" t="s">
        <v>1299</v>
      </c>
      <c r="AB105" s="108">
        <v>373</v>
      </c>
      <c r="AC105" s="109"/>
      <c r="AD105" s="109" t="s">
        <v>1300</v>
      </c>
      <c r="AE105" s="81" t="s">
        <v>68</v>
      </c>
      <c r="AF105" s="109" t="s">
        <v>84</v>
      </c>
      <c r="AG105" s="109" t="s">
        <v>70</v>
      </c>
      <c r="AH105" t="s">
        <v>1300</v>
      </c>
    </row>
    <row r="106" spans="1:34" customFormat="1">
      <c r="A106" s="49">
        <v>96</v>
      </c>
      <c r="B106" s="87"/>
      <c r="C106" s="50">
        <f t="shared" si="8"/>
        <v>9785042047503</v>
      </c>
      <c r="D106" s="51" t="s">
        <v>35</v>
      </c>
      <c r="E106" s="52" t="s">
        <v>49</v>
      </c>
      <c r="F106" s="53" t="s">
        <v>6</v>
      </c>
      <c r="G106" s="54">
        <v>352</v>
      </c>
      <c r="H106" s="51" t="s">
        <v>1301</v>
      </c>
      <c r="I106" s="51" t="s">
        <v>1302</v>
      </c>
      <c r="J106" s="51" t="s">
        <v>1303</v>
      </c>
      <c r="K106" s="55">
        <v>2024</v>
      </c>
      <c r="L106" s="51" t="s">
        <v>29</v>
      </c>
      <c r="M106" s="51" t="s">
        <v>1304</v>
      </c>
      <c r="N106" s="51" t="s">
        <v>1305</v>
      </c>
      <c r="O106" s="51" t="s">
        <v>1306</v>
      </c>
      <c r="P106" s="51" t="s">
        <v>1307</v>
      </c>
      <c r="Q106" s="85">
        <f t="shared" si="7"/>
        <v>24.7</v>
      </c>
      <c r="R106" s="1"/>
      <c r="S106" s="78" t="str">
        <f t="shared" si="9"/>
        <v/>
      </c>
      <c r="T106" s="56" t="str">
        <f t="shared" si="10"/>
        <v>Image</v>
      </c>
      <c r="U106" s="108">
        <v>9785042047503</v>
      </c>
      <c r="V106" s="117" t="s">
        <v>1308</v>
      </c>
      <c r="W106" s="110">
        <v>24.7</v>
      </c>
      <c r="X106" s="111" t="s">
        <v>1309</v>
      </c>
      <c r="Y106" s="109" t="s">
        <v>1310</v>
      </c>
      <c r="Z106" s="109" t="s">
        <v>1305</v>
      </c>
      <c r="AA106" s="109" t="s">
        <v>1311</v>
      </c>
      <c r="AB106" s="108">
        <v>301</v>
      </c>
      <c r="AC106" s="109"/>
      <c r="AD106" s="109" t="s">
        <v>54</v>
      </c>
      <c r="AE106" s="81" t="s">
        <v>68</v>
      </c>
      <c r="AF106" s="109" t="s">
        <v>84</v>
      </c>
      <c r="AG106" s="109" t="s">
        <v>70</v>
      </c>
      <c r="AH106" t="s">
        <v>54</v>
      </c>
    </row>
    <row r="107" spans="1:34" customFormat="1">
      <c r="A107" s="49">
        <v>97</v>
      </c>
      <c r="B107" s="87" t="s">
        <v>4863</v>
      </c>
      <c r="C107" s="50">
        <f t="shared" si="8"/>
        <v>9785171061500</v>
      </c>
      <c r="D107" s="51" t="s">
        <v>35</v>
      </c>
      <c r="E107" s="52" t="s">
        <v>49</v>
      </c>
      <c r="F107" s="53" t="s">
        <v>6</v>
      </c>
      <c r="G107" s="54">
        <v>576</v>
      </c>
      <c r="H107" s="51" t="s">
        <v>1312</v>
      </c>
      <c r="I107" s="51" t="s">
        <v>1313</v>
      </c>
      <c r="J107" s="51" t="s">
        <v>1314</v>
      </c>
      <c r="K107" s="55">
        <v>2017</v>
      </c>
      <c r="L107" s="51" t="s">
        <v>28</v>
      </c>
      <c r="M107" s="51" t="s">
        <v>1315</v>
      </c>
      <c r="N107" s="51" t="s">
        <v>1316</v>
      </c>
      <c r="O107" s="51" t="s">
        <v>1317</v>
      </c>
      <c r="P107" s="51" t="s">
        <v>1318</v>
      </c>
      <c r="Q107" s="85">
        <f t="shared" si="7"/>
        <v>39.6</v>
      </c>
      <c r="R107" s="1"/>
      <c r="S107" s="78" t="str">
        <f t="shared" si="9"/>
        <v/>
      </c>
      <c r="T107" s="56" t="str">
        <f t="shared" si="10"/>
        <v>Image</v>
      </c>
      <c r="U107" s="108">
        <v>9785171061500</v>
      </c>
      <c r="V107" s="117" t="s">
        <v>1319</v>
      </c>
      <c r="W107" s="110">
        <v>39.6</v>
      </c>
      <c r="X107" s="111" t="s">
        <v>1320</v>
      </c>
      <c r="Y107" s="109" t="s">
        <v>1321</v>
      </c>
      <c r="Z107" s="109" t="s">
        <v>1322</v>
      </c>
      <c r="AA107" s="109" t="s">
        <v>1323</v>
      </c>
      <c r="AB107" s="112">
        <v>620</v>
      </c>
      <c r="AC107" s="109">
        <v>1021054334</v>
      </c>
      <c r="AD107" s="109" t="s">
        <v>53</v>
      </c>
      <c r="AE107" s="81" t="s">
        <v>68</v>
      </c>
      <c r="AF107" s="109"/>
      <c r="AG107" s="109"/>
      <c r="AH107" t="s">
        <v>53</v>
      </c>
    </row>
    <row r="108" spans="1:34" customFormat="1">
      <c r="A108" s="49">
        <v>98</v>
      </c>
      <c r="B108" s="87" t="s">
        <v>4880</v>
      </c>
      <c r="C108" s="50">
        <f t="shared" si="8"/>
        <v>9785171703318</v>
      </c>
      <c r="D108" s="51" t="s">
        <v>56</v>
      </c>
      <c r="E108" s="52" t="s">
        <v>49</v>
      </c>
      <c r="F108" s="53" t="s">
        <v>6</v>
      </c>
      <c r="G108" s="54">
        <v>416</v>
      </c>
      <c r="H108" s="51" t="s">
        <v>1324</v>
      </c>
      <c r="I108" s="51" t="s">
        <v>1325</v>
      </c>
      <c r="J108" s="51" t="s">
        <v>1326</v>
      </c>
      <c r="K108" s="55">
        <v>2025</v>
      </c>
      <c r="L108" s="51" t="s">
        <v>28</v>
      </c>
      <c r="M108" s="51" t="s">
        <v>1327</v>
      </c>
      <c r="N108" s="51" t="s">
        <v>1328</v>
      </c>
      <c r="O108" s="51" t="s">
        <v>1329</v>
      </c>
      <c r="P108" s="51" t="s">
        <v>1330</v>
      </c>
      <c r="Q108" s="85">
        <f t="shared" si="7"/>
        <v>33.6</v>
      </c>
      <c r="R108" s="1"/>
      <c r="S108" s="78" t="str">
        <f t="shared" si="9"/>
        <v/>
      </c>
      <c r="T108" s="56" t="str">
        <f t="shared" si="10"/>
        <v>Image</v>
      </c>
      <c r="U108" s="108">
        <v>9785171703318</v>
      </c>
      <c r="V108" s="117" t="s">
        <v>1331</v>
      </c>
      <c r="W108" s="110">
        <v>33.6</v>
      </c>
      <c r="X108" s="111" t="s">
        <v>1332</v>
      </c>
      <c r="Y108" s="109" t="s">
        <v>1333</v>
      </c>
      <c r="Z108" s="109" t="s">
        <v>1334</v>
      </c>
      <c r="AA108" s="109" t="s">
        <v>1335</v>
      </c>
      <c r="AB108" s="108">
        <v>422</v>
      </c>
      <c r="AC108" s="109"/>
      <c r="AD108" s="109" t="s">
        <v>53</v>
      </c>
      <c r="AE108" s="81" t="s">
        <v>68</v>
      </c>
      <c r="AF108" s="109"/>
      <c r="AG108" s="109"/>
      <c r="AH108" t="s">
        <v>53</v>
      </c>
    </row>
    <row r="109" spans="1:34" customFormat="1">
      <c r="A109" s="49">
        <v>99</v>
      </c>
      <c r="B109" s="87"/>
      <c r="C109" s="50">
        <f t="shared" si="8"/>
        <v>9785042014383</v>
      </c>
      <c r="D109" s="51" t="s">
        <v>35</v>
      </c>
      <c r="E109" s="52" t="s">
        <v>49</v>
      </c>
      <c r="F109" s="53" t="s">
        <v>6</v>
      </c>
      <c r="G109" s="54">
        <v>320</v>
      </c>
      <c r="H109" s="51" t="s">
        <v>1336</v>
      </c>
      <c r="I109" s="51" t="s">
        <v>1337</v>
      </c>
      <c r="J109" s="51" t="s">
        <v>1338</v>
      </c>
      <c r="K109" s="55">
        <v>2024</v>
      </c>
      <c r="L109" s="51" t="s">
        <v>29</v>
      </c>
      <c r="M109" s="51" t="s">
        <v>1339</v>
      </c>
      <c r="N109" s="51" t="s">
        <v>1340</v>
      </c>
      <c r="O109" s="51" t="s">
        <v>1341</v>
      </c>
      <c r="P109" s="51" t="s">
        <v>1342</v>
      </c>
      <c r="Q109" s="85">
        <f t="shared" si="7"/>
        <v>24.2</v>
      </c>
      <c r="R109" s="1"/>
      <c r="S109" s="78" t="str">
        <f t="shared" si="9"/>
        <v/>
      </c>
      <c r="T109" s="56" t="str">
        <f t="shared" si="10"/>
        <v>Image</v>
      </c>
      <c r="U109" s="108">
        <v>9785042014383</v>
      </c>
      <c r="V109" s="117" t="s">
        <v>1343</v>
      </c>
      <c r="W109" s="110">
        <v>24.2</v>
      </c>
      <c r="X109" s="111" t="s">
        <v>1344</v>
      </c>
      <c r="Y109" s="109" t="s">
        <v>1345</v>
      </c>
      <c r="Z109" s="109" t="s">
        <v>1346</v>
      </c>
      <c r="AA109" s="109" t="s">
        <v>1347</v>
      </c>
      <c r="AB109" s="108">
        <v>315</v>
      </c>
      <c r="AC109" s="109"/>
      <c r="AD109" s="109" t="s">
        <v>54</v>
      </c>
      <c r="AE109" s="81" t="s">
        <v>68</v>
      </c>
      <c r="AF109" s="109" t="s">
        <v>84</v>
      </c>
      <c r="AG109" s="109" t="s">
        <v>70</v>
      </c>
      <c r="AH109" t="s">
        <v>54</v>
      </c>
    </row>
    <row r="110" spans="1:34" customFormat="1">
      <c r="A110" s="49">
        <v>100</v>
      </c>
      <c r="B110" s="87"/>
      <c r="C110" s="50">
        <f t="shared" si="8"/>
        <v>9785042103001</v>
      </c>
      <c r="D110" s="51" t="s">
        <v>35</v>
      </c>
      <c r="E110" s="52" t="s">
        <v>49</v>
      </c>
      <c r="F110" s="53" t="s">
        <v>6</v>
      </c>
      <c r="G110" s="54">
        <v>320</v>
      </c>
      <c r="H110" s="51" t="s">
        <v>1348</v>
      </c>
      <c r="I110" s="51" t="s">
        <v>1349</v>
      </c>
      <c r="J110" s="51" t="s">
        <v>1350</v>
      </c>
      <c r="K110" s="55">
        <v>2024</v>
      </c>
      <c r="L110" s="51" t="s">
        <v>29</v>
      </c>
      <c r="M110" s="51" t="s">
        <v>1351</v>
      </c>
      <c r="N110" s="51" t="s">
        <v>1352</v>
      </c>
      <c r="O110" s="51" t="s">
        <v>1353</v>
      </c>
      <c r="P110" s="51" t="s">
        <v>1354</v>
      </c>
      <c r="Q110" s="85">
        <f t="shared" si="7"/>
        <v>25.3</v>
      </c>
      <c r="R110" s="1"/>
      <c r="S110" s="78" t="str">
        <f t="shared" si="9"/>
        <v/>
      </c>
      <c r="T110" s="56" t="str">
        <f t="shared" si="10"/>
        <v>Image</v>
      </c>
      <c r="U110" s="108">
        <v>9785042103001</v>
      </c>
      <c r="V110" s="117" t="s">
        <v>1355</v>
      </c>
      <c r="W110" s="110">
        <v>25.3</v>
      </c>
      <c r="X110" s="111" t="s">
        <v>1356</v>
      </c>
      <c r="Y110" s="109" t="s">
        <v>1357</v>
      </c>
      <c r="Z110" s="109" t="s">
        <v>1358</v>
      </c>
      <c r="AA110" s="109" t="s">
        <v>1359</v>
      </c>
      <c r="AB110" s="108">
        <v>330</v>
      </c>
      <c r="AC110" s="109"/>
      <c r="AD110" s="109" t="s">
        <v>54</v>
      </c>
      <c r="AE110" s="81" t="s">
        <v>68</v>
      </c>
      <c r="AF110" s="109" t="s">
        <v>84</v>
      </c>
      <c r="AG110" s="109" t="s">
        <v>70</v>
      </c>
      <c r="AH110" t="s">
        <v>54</v>
      </c>
    </row>
    <row r="111" spans="1:34" customFormat="1">
      <c r="A111" s="49">
        <v>101</v>
      </c>
      <c r="B111" s="87"/>
      <c r="C111" s="50">
        <f t="shared" si="8"/>
        <v>9785042095863</v>
      </c>
      <c r="D111" s="51" t="s">
        <v>35</v>
      </c>
      <c r="E111" s="52" t="s">
        <v>49</v>
      </c>
      <c r="F111" s="53" t="s">
        <v>6</v>
      </c>
      <c r="G111" s="54">
        <v>320</v>
      </c>
      <c r="H111" s="51" t="s">
        <v>1360</v>
      </c>
      <c r="I111" s="51" t="s">
        <v>1361</v>
      </c>
      <c r="J111" s="51" t="s">
        <v>1362</v>
      </c>
      <c r="K111" s="55">
        <v>2024</v>
      </c>
      <c r="L111" s="51" t="s">
        <v>29</v>
      </c>
      <c r="M111" s="51" t="s">
        <v>1363</v>
      </c>
      <c r="N111" s="51" t="s">
        <v>1364</v>
      </c>
      <c r="O111" s="51" t="s">
        <v>1365</v>
      </c>
      <c r="P111" s="51" t="s">
        <v>1366</v>
      </c>
      <c r="Q111" s="85">
        <f t="shared" si="7"/>
        <v>21.4</v>
      </c>
      <c r="R111" s="1"/>
      <c r="S111" s="78" t="str">
        <f t="shared" si="9"/>
        <v/>
      </c>
      <c r="T111" s="56" t="str">
        <f t="shared" si="10"/>
        <v>Image</v>
      </c>
      <c r="U111" s="108">
        <v>9785042095863</v>
      </c>
      <c r="V111" s="117" t="s">
        <v>1367</v>
      </c>
      <c r="W111" s="110">
        <v>21.4</v>
      </c>
      <c r="X111" s="111" t="s">
        <v>1368</v>
      </c>
      <c r="Y111" s="109" t="s">
        <v>1369</v>
      </c>
      <c r="Z111" s="109" t="s">
        <v>1364</v>
      </c>
      <c r="AA111" s="109" t="s">
        <v>1370</v>
      </c>
      <c r="AB111" s="108">
        <v>261</v>
      </c>
      <c r="AC111" s="109"/>
      <c r="AD111" s="109" t="s">
        <v>54</v>
      </c>
      <c r="AE111" s="81" t="s">
        <v>68</v>
      </c>
      <c r="AF111" s="109" t="s">
        <v>84</v>
      </c>
      <c r="AG111" s="109" t="s">
        <v>70</v>
      </c>
      <c r="AH111" t="s">
        <v>54</v>
      </c>
    </row>
    <row r="112" spans="1:34" customFormat="1">
      <c r="A112" s="49">
        <v>102</v>
      </c>
      <c r="B112" s="87" t="s">
        <v>4880</v>
      </c>
      <c r="C112" s="50">
        <f t="shared" si="8"/>
        <v>9785389254251</v>
      </c>
      <c r="D112" s="51" t="s">
        <v>35</v>
      </c>
      <c r="E112" s="52" t="s">
        <v>49</v>
      </c>
      <c r="F112" s="53" t="s">
        <v>6</v>
      </c>
      <c r="G112" s="54">
        <v>352</v>
      </c>
      <c r="H112" s="51" t="s">
        <v>1371</v>
      </c>
      <c r="I112" s="51" t="s">
        <v>1372</v>
      </c>
      <c r="J112" s="51" t="s">
        <v>1373</v>
      </c>
      <c r="K112" s="55">
        <v>2025</v>
      </c>
      <c r="L112" s="51" t="s">
        <v>244</v>
      </c>
      <c r="M112" s="51" t="s">
        <v>145</v>
      </c>
      <c r="N112" s="51" t="s">
        <v>1374</v>
      </c>
      <c r="O112" s="51" t="s">
        <v>1375</v>
      </c>
      <c r="P112" s="51" t="s">
        <v>1376</v>
      </c>
      <c r="Q112" s="85">
        <f t="shared" si="7"/>
        <v>33.200000000000003</v>
      </c>
      <c r="R112" s="1"/>
      <c r="S112" s="78" t="str">
        <f t="shared" si="9"/>
        <v/>
      </c>
      <c r="T112" s="56" t="str">
        <f t="shared" si="10"/>
        <v>Image</v>
      </c>
      <c r="U112" s="108">
        <v>9785389254251</v>
      </c>
      <c r="V112" s="117" t="s">
        <v>1377</v>
      </c>
      <c r="W112" s="110">
        <v>33.200000000000003</v>
      </c>
      <c r="X112" s="111" t="s">
        <v>1378</v>
      </c>
      <c r="Y112" s="109" t="s">
        <v>1379</v>
      </c>
      <c r="Z112" s="109" t="s">
        <v>1374</v>
      </c>
      <c r="AA112" s="109" t="s">
        <v>1380</v>
      </c>
      <c r="AB112" s="108">
        <v>378</v>
      </c>
      <c r="AC112" s="109"/>
      <c r="AD112" s="109" t="s">
        <v>253</v>
      </c>
      <c r="AE112" s="81" t="s">
        <v>68</v>
      </c>
      <c r="AF112" s="109"/>
      <c r="AG112" s="109"/>
      <c r="AH112" t="s">
        <v>254</v>
      </c>
    </row>
    <row r="113" spans="1:34" customFormat="1">
      <c r="A113" s="49">
        <v>103</v>
      </c>
      <c r="B113" s="87" t="s">
        <v>4880</v>
      </c>
      <c r="C113" s="50">
        <f t="shared" si="8"/>
        <v>9785389262218</v>
      </c>
      <c r="D113" s="51" t="s">
        <v>56</v>
      </c>
      <c r="E113" s="52" t="s">
        <v>49</v>
      </c>
      <c r="F113" s="53" t="s">
        <v>6</v>
      </c>
      <c r="G113" s="54">
        <v>448</v>
      </c>
      <c r="H113" s="51" t="s">
        <v>149</v>
      </c>
      <c r="I113" s="51" t="s">
        <v>1381</v>
      </c>
      <c r="J113" s="51" t="s">
        <v>1382</v>
      </c>
      <c r="K113" s="55">
        <v>2025</v>
      </c>
      <c r="L113" s="51" t="s">
        <v>244</v>
      </c>
      <c r="M113" s="51" t="s">
        <v>145</v>
      </c>
      <c r="N113" s="51" t="s">
        <v>150</v>
      </c>
      <c r="O113" s="51" t="s">
        <v>1383</v>
      </c>
      <c r="P113" s="51" t="s">
        <v>1384</v>
      </c>
      <c r="Q113" s="85">
        <f t="shared" si="7"/>
        <v>42.4</v>
      </c>
      <c r="R113" s="1"/>
      <c r="S113" s="78" t="str">
        <f t="shared" si="9"/>
        <v/>
      </c>
      <c r="T113" s="56" t="str">
        <f t="shared" si="10"/>
        <v>Image</v>
      </c>
      <c r="U113" s="108">
        <v>9785389262218</v>
      </c>
      <c r="V113" s="117" t="s">
        <v>1385</v>
      </c>
      <c r="W113" s="110">
        <v>42.4</v>
      </c>
      <c r="X113" s="111" t="s">
        <v>1386</v>
      </c>
      <c r="Y113" s="109" t="s">
        <v>1387</v>
      </c>
      <c r="Z113" s="109" t="s">
        <v>151</v>
      </c>
      <c r="AA113" s="109" t="s">
        <v>1388</v>
      </c>
      <c r="AB113" s="108">
        <v>535</v>
      </c>
      <c r="AC113" s="109"/>
      <c r="AD113" s="109" t="s">
        <v>253</v>
      </c>
      <c r="AE113" s="81" t="s">
        <v>68</v>
      </c>
      <c r="AF113" s="109"/>
      <c r="AG113" s="109"/>
      <c r="AH113" t="s">
        <v>254</v>
      </c>
    </row>
    <row r="114" spans="1:34" customFormat="1">
      <c r="A114" s="49">
        <v>104</v>
      </c>
      <c r="B114" s="87"/>
      <c r="C114" s="50">
        <f t="shared" si="8"/>
        <v>9785171702397</v>
      </c>
      <c r="D114" s="51" t="s">
        <v>35</v>
      </c>
      <c r="E114" s="52" t="s">
        <v>49</v>
      </c>
      <c r="F114" s="53" t="s">
        <v>6</v>
      </c>
      <c r="G114" s="54">
        <v>512</v>
      </c>
      <c r="H114" s="51" t="s">
        <v>1389</v>
      </c>
      <c r="I114" s="51" t="s">
        <v>1390</v>
      </c>
      <c r="J114" s="51" t="s">
        <v>1391</v>
      </c>
      <c r="K114" s="55">
        <v>2024</v>
      </c>
      <c r="L114" s="51" t="s">
        <v>28</v>
      </c>
      <c r="M114" s="51" t="s">
        <v>152</v>
      </c>
      <c r="N114" s="51" t="s">
        <v>1392</v>
      </c>
      <c r="O114" s="51" t="s">
        <v>1393</v>
      </c>
      <c r="P114" s="51" t="s">
        <v>1394</v>
      </c>
      <c r="Q114" s="85">
        <f t="shared" si="7"/>
        <v>38.6</v>
      </c>
      <c r="R114" s="1"/>
      <c r="S114" s="78" t="str">
        <f t="shared" si="9"/>
        <v/>
      </c>
      <c r="T114" s="56" t="str">
        <f t="shared" si="10"/>
        <v>Image</v>
      </c>
      <c r="U114" s="108">
        <v>9785171702397</v>
      </c>
      <c r="V114" s="117" t="s">
        <v>1395</v>
      </c>
      <c r="W114" s="110">
        <v>38.6</v>
      </c>
      <c r="X114" s="111" t="s">
        <v>1396</v>
      </c>
      <c r="Y114" s="109" t="s">
        <v>1397</v>
      </c>
      <c r="Z114" s="109" t="s">
        <v>1398</v>
      </c>
      <c r="AA114" s="109" t="s">
        <v>1399</v>
      </c>
      <c r="AB114" s="108">
        <v>494</v>
      </c>
      <c r="AC114" s="109"/>
      <c r="AD114" s="109" t="s">
        <v>53</v>
      </c>
      <c r="AE114" s="81" t="s">
        <v>68</v>
      </c>
      <c r="AF114" s="109" t="s">
        <v>84</v>
      </c>
      <c r="AG114" s="109" t="s">
        <v>70</v>
      </c>
      <c r="AH114" t="s">
        <v>53</v>
      </c>
    </row>
    <row r="115" spans="1:34" customFormat="1">
      <c r="A115" s="49">
        <v>105</v>
      </c>
      <c r="B115" s="87" t="s">
        <v>4863</v>
      </c>
      <c r="C115" s="50">
        <f t="shared" si="8"/>
        <v>9785699878413</v>
      </c>
      <c r="D115" s="51" t="s">
        <v>35</v>
      </c>
      <c r="E115" s="52" t="s">
        <v>49</v>
      </c>
      <c r="F115" s="53" t="s">
        <v>6</v>
      </c>
      <c r="G115" s="54">
        <v>256</v>
      </c>
      <c r="H115" s="51" t="s">
        <v>1400</v>
      </c>
      <c r="I115" s="51" t="s">
        <v>1401</v>
      </c>
      <c r="J115" s="51" t="s">
        <v>1402</v>
      </c>
      <c r="K115" s="55">
        <v>2016</v>
      </c>
      <c r="L115" s="51" t="s">
        <v>29</v>
      </c>
      <c r="M115" s="51" t="s">
        <v>1403</v>
      </c>
      <c r="N115" s="51" t="s">
        <v>1404</v>
      </c>
      <c r="O115" s="51" t="s">
        <v>1405</v>
      </c>
      <c r="P115" s="51" t="s">
        <v>1406</v>
      </c>
      <c r="Q115" s="85">
        <f t="shared" si="7"/>
        <v>18.5</v>
      </c>
      <c r="R115" s="1"/>
      <c r="S115" s="78" t="str">
        <f t="shared" si="9"/>
        <v/>
      </c>
      <c r="T115" s="56" t="str">
        <f t="shared" si="10"/>
        <v>Image</v>
      </c>
      <c r="U115" s="108">
        <v>9785699878413</v>
      </c>
      <c r="V115" s="117" t="s">
        <v>1407</v>
      </c>
      <c r="W115" s="110">
        <v>18.5</v>
      </c>
      <c r="X115" s="111" t="s">
        <v>1408</v>
      </c>
      <c r="Y115" s="109" t="s">
        <v>1409</v>
      </c>
      <c r="Z115" s="109" t="s">
        <v>1410</v>
      </c>
      <c r="AA115" s="109" t="s">
        <v>1411</v>
      </c>
      <c r="AB115" s="112" t="s">
        <v>4870</v>
      </c>
      <c r="AC115" s="109">
        <v>962043676</v>
      </c>
      <c r="AD115" s="109" t="s">
        <v>571</v>
      </c>
      <c r="AE115" s="81" t="s">
        <v>68</v>
      </c>
      <c r="AF115" s="109"/>
      <c r="AG115" s="109"/>
      <c r="AH115" t="s">
        <v>54</v>
      </c>
    </row>
    <row r="116" spans="1:34" customFormat="1">
      <c r="A116" s="49">
        <v>106</v>
      </c>
      <c r="B116" s="87"/>
      <c r="C116" s="50">
        <f t="shared" si="8"/>
        <v>9785389255296</v>
      </c>
      <c r="D116" s="51" t="s">
        <v>35</v>
      </c>
      <c r="E116" s="52" t="s">
        <v>49</v>
      </c>
      <c r="F116" s="53" t="s">
        <v>6</v>
      </c>
      <c r="G116" s="54">
        <v>736</v>
      </c>
      <c r="H116" s="51" t="s">
        <v>153</v>
      </c>
      <c r="I116" s="51" t="s">
        <v>1412</v>
      </c>
      <c r="J116" s="51" t="s">
        <v>1413</v>
      </c>
      <c r="K116" s="55">
        <v>2025</v>
      </c>
      <c r="L116" s="51" t="s">
        <v>300</v>
      </c>
      <c r="M116" s="51" t="s">
        <v>665</v>
      </c>
      <c r="N116" s="51" t="s">
        <v>154</v>
      </c>
      <c r="O116" s="51" t="s">
        <v>1414</v>
      </c>
      <c r="P116" s="51" t="s">
        <v>1415</v>
      </c>
      <c r="Q116" s="85">
        <f t="shared" si="7"/>
        <v>58</v>
      </c>
      <c r="R116" s="1"/>
      <c r="S116" s="78" t="str">
        <f t="shared" si="9"/>
        <v/>
      </c>
      <c r="T116" s="56" t="str">
        <f t="shared" si="10"/>
        <v>Image</v>
      </c>
      <c r="U116" s="108">
        <v>9785389255296</v>
      </c>
      <c r="V116" s="117" t="s">
        <v>1416</v>
      </c>
      <c r="W116" s="110">
        <v>58</v>
      </c>
      <c r="X116" s="111" t="s">
        <v>1417</v>
      </c>
      <c r="Y116" s="109" t="s">
        <v>1418</v>
      </c>
      <c r="Z116" s="109" t="s">
        <v>155</v>
      </c>
      <c r="AA116" s="109" t="s">
        <v>1419</v>
      </c>
      <c r="AB116" s="108">
        <v>825</v>
      </c>
      <c r="AC116" s="109"/>
      <c r="AD116" s="109" t="s">
        <v>310</v>
      </c>
      <c r="AE116" s="81" t="s">
        <v>68</v>
      </c>
      <c r="AF116" s="109"/>
      <c r="AG116" s="109"/>
      <c r="AH116" t="s">
        <v>311</v>
      </c>
    </row>
    <row r="117" spans="1:34" customFormat="1">
      <c r="A117" s="49">
        <v>107</v>
      </c>
      <c r="B117" s="87"/>
      <c r="C117" s="50">
        <f t="shared" si="8"/>
        <v>9785171702083</v>
      </c>
      <c r="D117" s="51" t="s">
        <v>35</v>
      </c>
      <c r="E117" s="52" t="s">
        <v>49</v>
      </c>
      <c r="F117" s="53" t="s">
        <v>6</v>
      </c>
      <c r="G117" s="54">
        <v>544</v>
      </c>
      <c r="H117" s="51" t="s">
        <v>1420</v>
      </c>
      <c r="I117" s="51" t="s">
        <v>1421</v>
      </c>
      <c r="J117" s="51" t="s">
        <v>1422</v>
      </c>
      <c r="K117" s="55">
        <v>2024</v>
      </c>
      <c r="L117" s="51" t="s">
        <v>28</v>
      </c>
      <c r="M117" s="51" t="s">
        <v>160</v>
      </c>
      <c r="N117" s="51" t="s">
        <v>1423</v>
      </c>
      <c r="O117" s="51" t="s">
        <v>1424</v>
      </c>
      <c r="P117" s="51" t="s">
        <v>1425</v>
      </c>
      <c r="Q117" s="85">
        <f t="shared" si="7"/>
        <v>37.700000000000003</v>
      </c>
      <c r="R117" s="1"/>
      <c r="S117" s="78" t="str">
        <f t="shared" si="9"/>
        <v/>
      </c>
      <c r="T117" s="56" t="str">
        <f t="shared" si="10"/>
        <v>Image</v>
      </c>
      <c r="U117" s="108">
        <v>9785171702083</v>
      </c>
      <c r="V117" s="117" t="s">
        <v>1426</v>
      </c>
      <c r="W117" s="110">
        <v>37.700000000000003</v>
      </c>
      <c r="X117" s="111" t="s">
        <v>1427</v>
      </c>
      <c r="Y117" s="109" t="s">
        <v>1428</v>
      </c>
      <c r="Z117" s="109" t="s">
        <v>1423</v>
      </c>
      <c r="AA117" s="109" t="s">
        <v>1429</v>
      </c>
      <c r="AB117" s="108">
        <v>498</v>
      </c>
      <c r="AC117" s="109"/>
      <c r="AD117" s="109" t="s">
        <v>53</v>
      </c>
      <c r="AE117" s="81" t="s">
        <v>68</v>
      </c>
      <c r="AF117" s="109" t="s">
        <v>680</v>
      </c>
      <c r="AG117" s="109" t="s">
        <v>681</v>
      </c>
      <c r="AH117" t="s">
        <v>53</v>
      </c>
    </row>
    <row r="118" spans="1:34" customFormat="1">
      <c r="A118" s="49">
        <v>108</v>
      </c>
      <c r="B118" s="87"/>
      <c r="C118" s="50">
        <f t="shared" si="8"/>
        <v>9785171702403</v>
      </c>
      <c r="D118" s="51" t="s">
        <v>56</v>
      </c>
      <c r="E118" s="52" t="s">
        <v>49</v>
      </c>
      <c r="F118" s="53" t="s">
        <v>6</v>
      </c>
      <c r="G118" s="54">
        <v>448</v>
      </c>
      <c r="H118" s="51" t="s">
        <v>1430</v>
      </c>
      <c r="I118" s="51" t="s">
        <v>1431</v>
      </c>
      <c r="J118" s="51" t="s">
        <v>1432</v>
      </c>
      <c r="K118" s="55">
        <v>2024</v>
      </c>
      <c r="L118" s="51" t="s">
        <v>28</v>
      </c>
      <c r="M118" s="51" t="s">
        <v>1433</v>
      </c>
      <c r="N118" s="51" t="s">
        <v>1434</v>
      </c>
      <c r="O118" s="51" t="s">
        <v>1435</v>
      </c>
      <c r="P118" s="51" t="s">
        <v>1436</v>
      </c>
      <c r="Q118" s="85">
        <f t="shared" si="7"/>
        <v>58</v>
      </c>
      <c r="R118" s="1"/>
      <c r="S118" s="78" t="str">
        <f t="shared" si="9"/>
        <v/>
      </c>
      <c r="T118" s="56" t="str">
        <f t="shared" si="10"/>
        <v>Image</v>
      </c>
      <c r="U118" s="108">
        <v>9785171702403</v>
      </c>
      <c r="V118" s="117" t="s">
        <v>1437</v>
      </c>
      <c r="W118" s="110">
        <v>58</v>
      </c>
      <c r="X118" s="111" t="s">
        <v>1438</v>
      </c>
      <c r="Y118" s="109" t="s">
        <v>1439</v>
      </c>
      <c r="Z118" s="109" t="s">
        <v>1434</v>
      </c>
      <c r="AA118" s="109" t="s">
        <v>1440</v>
      </c>
      <c r="AB118" s="108">
        <v>790</v>
      </c>
      <c r="AC118" s="109"/>
      <c r="AD118" s="109" t="s">
        <v>53</v>
      </c>
      <c r="AE118" s="81" t="s">
        <v>68</v>
      </c>
      <c r="AF118" s="109" t="s">
        <v>84</v>
      </c>
      <c r="AG118" s="109" t="s">
        <v>70</v>
      </c>
      <c r="AH118" t="s">
        <v>53</v>
      </c>
    </row>
    <row r="119" spans="1:34" customFormat="1">
      <c r="A119" s="49">
        <v>109</v>
      </c>
      <c r="B119" s="87"/>
      <c r="C119" s="50">
        <f t="shared" si="8"/>
        <v>9785171699222</v>
      </c>
      <c r="D119" s="51" t="s">
        <v>35</v>
      </c>
      <c r="E119" s="52" t="s">
        <v>49</v>
      </c>
      <c r="F119" s="53" t="s">
        <v>6</v>
      </c>
      <c r="G119" s="54">
        <v>352</v>
      </c>
      <c r="H119" s="51" t="s">
        <v>1441</v>
      </c>
      <c r="I119" s="51" t="s">
        <v>1442</v>
      </c>
      <c r="J119" s="51" t="s">
        <v>1443</v>
      </c>
      <c r="K119" s="55">
        <v>2024</v>
      </c>
      <c r="L119" s="51" t="s">
        <v>28</v>
      </c>
      <c r="M119" s="51" t="s">
        <v>1444</v>
      </c>
      <c r="N119" s="51" t="s">
        <v>1445</v>
      </c>
      <c r="O119" s="51" t="s">
        <v>1446</v>
      </c>
      <c r="P119" s="51" t="s">
        <v>1447</v>
      </c>
      <c r="Q119" s="85">
        <f t="shared" si="7"/>
        <v>53.2</v>
      </c>
      <c r="R119" s="1"/>
      <c r="S119" s="78" t="str">
        <f t="shared" si="9"/>
        <v/>
      </c>
      <c r="T119" s="56" t="str">
        <f t="shared" si="10"/>
        <v>Image</v>
      </c>
      <c r="U119" s="108">
        <v>9785171699222</v>
      </c>
      <c r="V119" s="117" t="s">
        <v>1448</v>
      </c>
      <c r="W119" s="110">
        <v>53.2</v>
      </c>
      <c r="X119" s="111" t="s">
        <v>1449</v>
      </c>
      <c r="Y119" s="109" t="s">
        <v>1450</v>
      </c>
      <c r="Z119" s="109" t="s">
        <v>1451</v>
      </c>
      <c r="AA119" s="109" t="s">
        <v>1452</v>
      </c>
      <c r="AB119" s="108">
        <v>735</v>
      </c>
      <c r="AC119" s="109"/>
      <c r="AD119" s="109" t="s">
        <v>53</v>
      </c>
      <c r="AE119" s="81" t="s">
        <v>68</v>
      </c>
      <c r="AF119" s="109"/>
      <c r="AG119" s="109"/>
      <c r="AH119" t="s">
        <v>53</v>
      </c>
    </row>
    <row r="120" spans="1:34" customFormat="1">
      <c r="A120" s="49">
        <v>110</v>
      </c>
      <c r="B120" s="87"/>
      <c r="C120" s="50">
        <f t="shared" si="8"/>
        <v>9785171698751</v>
      </c>
      <c r="D120" s="51" t="s">
        <v>35</v>
      </c>
      <c r="E120" s="52" t="s">
        <v>49</v>
      </c>
      <c r="F120" s="53" t="s">
        <v>6</v>
      </c>
      <c r="G120" s="54">
        <v>352</v>
      </c>
      <c r="H120" s="51" t="s">
        <v>1453</v>
      </c>
      <c r="I120" s="51" t="s">
        <v>1454</v>
      </c>
      <c r="J120" s="51" t="s">
        <v>1455</v>
      </c>
      <c r="K120" s="55">
        <v>2024</v>
      </c>
      <c r="L120" s="51" t="s">
        <v>28</v>
      </c>
      <c r="M120" s="51" t="s">
        <v>1456</v>
      </c>
      <c r="N120" s="51" t="s">
        <v>1457</v>
      </c>
      <c r="O120" s="51" t="s">
        <v>1458</v>
      </c>
      <c r="P120" s="51" t="s">
        <v>1459</v>
      </c>
      <c r="Q120" s="85">
        <f t="shared" si="7"/>
        <v>25.5</v>
      </c>
      <c r="R120" s="1"/>
      <c r="S120" s="78" t="str">
        <f t="shared" si="9"/>
        <v/>
      </c>
      <c r="T120" s="56" t="str">
        <f t="shared" si="10"/>
        <v>Image</v>
      </c>
      <c r="U120" s="108">
        <v>9785171698751</v>
      </c>
      <c r="V120" s="117" t="s">
        <v>1460</v>
      </c>
      <c r="W120" s="110">
        <v>25.5</v>
      </c>
      <c r="X120" s="111" t="s">
        <v>1461</v>
      </c>
      <c r="Y120" s="109" t="s">
        <v>1462</v>
      </c>
      <c r="Z120" s="109" t="s">
        <v>1463</v>
      </c>
      <c r="AA120" s="109" t="s">
        <v>1464</v>
      </c>
      <c r="AB120" s="108">
        <v>364</v>
      </c>
      <c r="AC120" s="109"/>
      <c r="AD120" s="109" t="s">
        <v>53</v>
      </c>
      <c r="AE120" s="81" t="s">
        <v>68</v>
      </c>
      <c r="AF120" s="109" t="s">
        <v>83</v>
      </c>
      <c r="AG120" s="109" t="s">
        <v>69</v>
      </c>
      <c r="AH120" t="s">
        <v>53</v>
      </c>
    </row>
    <row r="121" spans="1:34" customFormat="1">
      <c r="A121" s="49">
        <v>111</v>
      </c>
      <c r="B121" s="87"/>
      <c r="C121" s="50">
        <f t="shared" si="8"/>
        <v>9785042098918</v>
      </c>
      <c r="D121" s="51" t="s">
        <v>35</v>
      </c>
      <c r="E121" s="52" t="s">
        <v>49</v>
      </c>
      <c r="F121" s="53" t="s">
        <v>6</v>
      </c>
      <c r="G121" s="54">
        <v>288</v>
      </c>
      <c r="H121" s="51" t="s">
        <v>156</v>
      </c>
      <c r="I121" s="51" t="s">
        <v>1465</v>
      </c>
      <c r="J121" s="51" t="s">
        <v>1466</v>
      </c>
      <c r="K121" s="55">
        <v>2024</v>
      </c>
      <c r="L121" s="51" t="s">
        <v>29</v>
      </c>
      <c r="M121" s="51" t="s">
        <v>157</v>
      </c>
      <c r="N121" s="51" t="s">
        <v>158</v>
      </c>
      <c r="O121" s="51" t="s">
        <v>1467</v>
      </c>
      <c r="P121" s="51" t="s">
        <v>1468</v>
      </c>
      <c r="Q121" s="85">
        <f t="shared" si="7"/>
        <v>24.3</v>
      </c>
      <c r="R121" s="1"/>
      <c r="S121" s="78" t="str">
        <f t="shared" si="9"/>
        <v/>
      </c>
      <c r="T121" s="56" t="str">
        <f t="shared" si="10"/>
        <v>Image</v>
      </c>
      <c r="U121" s="108">
        <v>9785042098918</v>
      </c>
      <c r="V121" s="117" t="s">
        <v>1469</v>
      </c>
      <c r="W121" s="110">
        <v>24.3</v>
      </c>
      <c r="X121" s="111" t="s">
        <v>1470</v>
      </c>
      <c r="Y121" s="109" t="s">
        <v>1471</v>
      </c>
      <c r="Z121" s="109" t="s">
        <v>159</v>
      </c>
      <c r="AA121" s="109" t="s">
        <v>1472</v>
      </c>
      <c r="AB121" s="108">
        <v>268</v>
      </c>
      <c r="AC121" s="109"/>
      <c r="AD121" s="109" t="s">
        <v>54</v>
      </c>
      <c r="AE121" s="81" t="s">
        <v>68</v>
      </c>
      <c r="AF121" s="109" t="s">
        <v>84</v>
      </c>
      <c r="AG121" s="109" t="s">
        <v>70</v>
      </c>
      <c r="AH121" t="s">
        <v>54</v>
      </c>
    </row>
    <row r="122" spans="1:34" customFormat="1">
      <c r="A122" s="49">
        <v>112</v>
      </c>
      <c r="B122" s="87"/>
      <c r="C122" s="50">
        <f t="shared" si="8"/>
        <v>9785041983932</v>
      </c>
      <c r="D122" s="51" t="s">
        <v>35</v>
      </c>
      <c r="E122" s="52" t="s">
        <v>49</v>
      </c>
      <c r="F122" s="53" t="s">
        <v>6</v>
      </c>
      <c r="G122" s="54">
        <v>320</v>
      </c>
      <c r="H122" s="51" t="s">
        <v>1473</v>
      </c>
      <c r="I122" s="51" t="s">
        <v>1474</v>
      </c>
      <c r="J122" s="51" t="s">
        <v>1475</v>
      </c>
      <c r="K122" s="55">
        <v>2024</v>
      </c>
      <c r="L122" s="51" t="s">
        <v>29</v>
      </c>
      <c r="M122" s="51" t="s">
        <v>1476</v>
      </c>
      <c r="N122" s="51" t="s">
        <v>1477</v>
      </c>
      <c r="O122" s="51" t="s">
        <v>1478</v>
      </c>
      <c r="P122" s="51" t="s">
        <v>1479</v>
      </c>
      <c r="Q122" s="85">
        <f t="shared" si="7"/>
        <v>23</v>
      </c>
      <c r="R122" s="1"/>
      <c r="S122" s="78" t="str">
        <f t="shared" si="9"/>
        <v/>
      </c>
      <c r="T122" s="56" t="str">
        <f t="shared" si="10"/>
        <v>Image</v>
      </c>
      <c r="U122" s="108">
        <v>9785041983932</v>
      </c>
      <c r="V122" s="117" t="s">
        <v>1480</v>
      </c>
      <c r="W122" s="110">
        <v>23</v>
      </c>
      <c r="X122" s="111" t="s">
        <v>1481</v>
      </c>
      <c r="Y122" s="109" t="s">
        <v>1482</v>
      </c>
      <c r="Z122" s="109" t="s">
        <v>1477</v>
      </c>
      <c r="AA122" s="109" t="s">
        <v>1483</v>
      </c>
      <c r="AB122" s="108">
        <v>287</v>
      </c>
      <c r="AC122" s="109"/>
      <c r="AD122" s="109" t="s">
        <v>54</v>
      </c>
      <c r="AE122" s="81" t="s">
        <v>68</v>
      </c>
      <c r="AF122" s="109" t="s">
        <v>84</v>
      </c>
      <c r="AG122" s="109" t="s">
        <v>70</v>
      </c>
      <c r="AH122" t="s">
        <v>54</v>
      </c>
    </row>
    <row r="123" spans="1:34" customFormat="1">
      <c r="A123" s="49">
        <v>113</v>
      </c>
      <c r="B123" s="87"/>
      <c r="C123" s="50">
        <f t="shared" si="8"/>
        <v>9785042057540</v>
      </c>
      <c r="D123" s="51" t="s">
        <v>56</v>
      </c>
      <c r="E123" s="52" t="s">
        <v>49</v>
      </c>
      <c r="F123" s="53" t="s">
        <v>6</v>
      </c>
      <c r="G123" s="54">
        <v>384</v>
      </c>
      <c r="H123" s="51" t="s">
        <v>108</v>
      </c>
      <c r="I123" s="51" t="s">
        <v>1484</v>
      </c>
      <c r="J123" s="51" t="s">
        <v>1485</v>
      </c>
      <c r="K123" s="55">
        <v>2024</v>
      </c>
      <c r="L123" s="51" t="s">
        <v>29</v>
      </c>
      <c r="M123" s="51" t="s">
        <v>161</v>
      </c>
      <c r="N123" s="51" t="s">
        <v>109</v>
      </c>
      <c r="O123" s="51" t="s">
        <v>1486</v>
      </c>
      <c r="P123" s="51" t="s">
        <v>1487</v>
      </c>
      <c r="Q123" s="85">
        <f t="shared" si="7"/>
        <v>32</v>
      </c>
      <c r="R123" s="1"/>
      <c r="S123" s="78" t="str">
        <f t="shared" si="9"/>
        <v/>
      </c>
      <c r="T123" s="56" t="str">
        <f t="shared" si="10"/>
        <v>Image</v>
      </c>
      <c r="U123" s="108">
        <v>9785042057540</v>
      </c>
      <c r="V123" s="117" t="s">
        <v>1488</v>
      </c>
      <c r="W123" s="110">
        <v>32</v>
      </c>
      <c r="X123" s="111" t="s">
        <v>1489</v>
      </c>
      <c r="Y123" s="109" t="s">
        <v>1490</v>
      </c>
      <c r="Z123" s="109" t="s">
        <v>109</v>
      </c>
      <c r="AA123" s="109" t="s">
        <v>1491</v>
      </c>
      <c r="AB123" s="108">
        <v>378</v>
      </c>
      <c r="AC123" s="109"/>
      <c r="AD123" s="109" t="s">
        <v>54</v>
      </c>
      <c r="AE123" s="81" t="s">
        <v>68</v>
      </c>
      <c r="AF123" s="109" t="s">
        <v>84</v>
      </c>
      <c r="AG123" s="109" t="s">
        <v>70</v>
      </c>
      <c r="AH123" t="s">
        <v>54</v>
      </c>
    </row>
    <row r="124" spans="1:34" customFormat="1">
      <c r="A124" s="49">
        <v>114</v>
      </c>
      <c r="B124" s="87"/>
      <c r="C124" s="50">
        <f t="shared" si="8"/>
        <v>9785042072697</v>
      </c>
      <c r="D124" s="51" t="s">
        <v>35</v>
      </c>
      <c r="E124" s="52" t="s">
        <v>49</v>
      </c>
      <c r="F124" s="53" t="s">
        <v>6</v>
      </c>
      <c r="G124" s="54">
        <v>320</v>
      </c>
      <c r="H124" s="51" t="s">
        <v>1492</v>
      </c>
      <c r="I124" s="51" t="s">
        <v>1493</v>
      </c>
      <c r="J124" s="51" t="s">
        <v>1494</v>
      </c>
      <c r="K124" s="55">
        <v>2024</v>
      </c>
      <c r="L124" s="51" t="s">
        <v>29</v>
      </c>
      <c r="M124" s="51" t="s">
        <v>1495</v>
      </c>
      <c r="N124" s="51" t="s">
        <v>1496</v>
      </c>
      <c r="O124" s="51" t="s">
        <v>1497</v>
      </c>
      <c r="P124" s="51" t="s">
        <v>1498</v>
      </c>
      <c r="Q124" s="85">
        <f t="shared" si="7"/>
        <v>28.3</v>
      </c>
      <c r="R124" s="1"/>
      <c r="S124" s="78" t="str">
        <f t="shared" si="9"/>
        <v/>
      </c>
      <c r="T124" s="56" t="str">
        <f t="shared" si="10"/>
        <v>Image</v>
      </c>
      <c r="U124" s="108">
        <v>9785042072697</v>
      </c>
      <c r="V124" s="117" t="s">
        <v>1499</v>
      </c>
      <c r="W124" s="110">
        <v>28.3</v>
      </c>
      <c r="X124" s="111" t="s">
        <v>1500</v>
      </c>
      <c r="Y124" s="109" t="s">
        <v>1501</v>
      </c>
      <c r="Z124" s="109" t="s">
        <v>1496</v>
      </c>
      <c r="AA124" s="109" t="s">
        <v>1502</v>
      </c>
      <c r="AB124" s="108">
        <v>327</v>
      </c>
      <c r="AC124" s="109"/>
      <c r="AD124" s="109" t="s">
        <v>54</v>
      </c>
      <c r="AE124" s="81" t="s">
        <v>68</v>
      </c>
      <c r="AF124" s="109" t="s">
        <v>84</v>
      </c>
      <c r="AG124" s="109" t="s">
        <v>70</v>
      </c>
      <c r="AH124" t="s">
        <v>54</v>
      </c>
    </row>
    <row r="125" spans="1:34" customFormat="1">
      <c r="A125" s="49">
        <v>115</v>
      </c>
      <c r="B125" s="87"/>
      <c r="C125" s="50">
        <f t="shared" si="8"/>
        <v>9785042053184</v>
      </c>
      <c r="D125" s="51" t="s">
        <v>35</v>
      </c>
      <c r="E125" s="52" t="s">
        <v>49</v>
      </c>
      <c r="F125" s="53" t="s">
        <v>6</v>
      </c>
      <c r="G125" s="54">
        <v>320</v>
      </c>
      <c r="H125" s="51" t="s">
        <v>1503</v>
      </c>
      <c r="I125" s="51" t="s">
        <v>1504</v>
      </c>
      <c r="J125" s="51" t="s">
        <v>1505</v>
      </c>
      <c r="K125" s="55">
        <v>2024</v>
      </c>
      <c r="L125" s="51" t="s">
        <v>29</v>
      </c>
      <c r="M125" s="51" t="s">
        <v>1506</v>
      </c>
      <c r="N125" s="51" t="s">
        <v>1507</v>
      </c>
      <c r="O125" s="51" t="s">
        <v>1508</v>
      </c>
      <c r="P125" s="51" t="s">
        <v>1509</v>
      </c>
      <c r="Q125" s="85">
        <f t="shared" si="7"/>
        <v>23</v>
      </c>
      <c r="R125" s="1"/>
      <c r="S125" s="78" t="str">
        <f t="shared" si="9"/>
        <v/>
      </c>
      <c r="T125" s="56" t="str">
        <f t="shared" si="10"/>
        <v>Image</v>
      </c>
      <c r="U125" s="108">
        <v>9785042053184</v>
      </c>
      <c r="V125" s="117" t="s">
        <v>1510</v>
      </c>
      <c r="W125" s="110">
        <v>23</v>
      </c>
      <c r="X125" s="111" t="s">
        <v>1511</v>
      </c>
      <c r="Y125" s="109" t="s">
        <v>1512</v>
      </c>
      <c r="Z125" s="109" t="s">
        <v>1507</v>
      </c>
      <c r="AA125" s="109" t="s">
        <v>1513</v>
      </c>
      <c r="AB125" s="108">
        <v>261</v>
      </c>
      <c r="AC125" s="109"/>
      <c r="AD125" s="109" t="s">
        <v>54</v>
      </c>
      <c r="AE125" s="81" t="s">
        <v>68</v>
      </c>
      <c r="AF125" s="109" t="s">
        <v>84</v>
      </c>
      <c r="AG125" s="109" t="s">
        <v>70</v>
      </c>
      <c r="AH125" t="s">
        <v>54</v>
      </c>
    </row>
    <row r="126" spans="1:34" customFormat="1">
      <c r="A126" s="49">
        <v>116</v>
      </c>
      <c r="B126" s="87"/>
      <c r="C126" s="50">
        <f t="shared" si="8"/>
        <v>9785171658663</v>
      </c>
      <c r="D126" s="51" t="s">
        <v>35</v>
      </c>
      <c r="E126" s="52" t="s">
        <v>49</v>
      </c>
      <c r="F126" s="53" t="s">
        <v>6</v>
      </c>
      <c r="G126" s="54">
        <v>352</v>
      </c>
      <c r="H126" s="51" t="s">
        <v>1514</v>
      </c>
      <c r="I126" s="51" t="s">
        <v>1515</v>
      </c>
      <c r="J126" s="51" t="s">
        <v>1516</v>
      </c>
      <c r="K126" s="55">
        <v>2024</v>
      </c>
      <c r="L126" s="51" t="s">
        <v>28</v>
      </c>
      <c r="M126" s="51" t="s">
        <v>178</v>
      </c>
      <c r="N126" s="51" t="s">
        <v>1517</v>
      </c>
      <c r="O126" s="51" t="s">
        <v>1518</v>
      </c>
      <c r="P126" s="51" t="s">
        <v>1519</v>
      </c>
      <c r="Q126" s="85">
        <f t="shared" si="7"/>
        <v>28.8</v>
      </c>
      <c r="R126" s="1"/>
      <c r="S126" s="78" t="str">
        <f t="shared" si="9"/>
        <v/>
      </c>
      <c r="T126" s="56" t="str">
        <f t="shared" si="10"/>
        <v>Image</v>
      </c>
      <c r="U126" s="108">
        <v>9785171658663</v>
      </c>
      <c r="V126" s="117" t="s">
        <v>1520</v>
      </c>
      <c r="W126" s="110">
        <v>28.8</v>
      </c>
      <c r="X126" s="111" t="s">
        <v>1521</v>
      </c>
      <c r="Y126" s="109" t="s">
        <v>1522</v>
      </c>
      <c r="Z126" s="109" t="s">
        <v>1523</v>
      </c>
      <c r="AA126" s="109" t="s">
        <v>1524</v>
      </c>
      <c r="AB126" s="108">
        <v>370</v>
      </c>
      <c r="AC126" s="109"/>
      <c r="AD126" s="109" t="s">
        <v>53</v>
      </c>
      <c r="AE126" s="81" t="s">
        <v>68</v>
      </c>
      <c r="AF126" s="109" t="s">
        <v>680</v>
      </c>
      <c r="AG126" s="109" t="s">
        <v>681</v>
      </c>
      <c r="AH126" t="s">
        <v>53</v>
      </c>
    </row>
    <row r="127" spans="1:34" customFormat="1">
      <c r="A127" s="49">
        <v>117</v>
      </c>
      <c r="B127" s="87" t="s">
        <v>4880</v>
      </c>
      <c r="C127" s="50">
        <f t="shared" si="8"/>
        <v>9785042104411</v>
      </c>
      <c r="D127" s="51" t="s">
        <v>35</v>
      </c>
      <c r="E127" s="52" t="s">
        <v>49</v>
      </c>
      <c r="F127" s="53" t="s">
        <v>6</v>
      </c>
      <c r="G127" s="54">
        <v>320</v>
      </c>
      <c r="H127" s="51" t="s">
        <v>1525</v>
      </c>
      <c r="I127" s="51" t="s">
        <v>1526</v>
      </c>
      <c r="J127" s="51" t="s">
        <v>1527</v>
      </c>
      <c r="K127" s="55">
        <v>2025</v>
      </c>
      <c r="L127" s="51" t="s">
        <v>29</v>
      </c>
      <c r="M127" s="51" t="s">
        <v>1528</v>
      </c>
      <c r="N127" s="51" t="s">
        <v>1529</v>
      </c>
      <c r="O127" s="51" t="s">
        <v>1530</v>
      </c>
      <c r="P127" s="51" t="s">
        <v>1531</v>
      </c>
      <c r="Q127" s="85">
        <f t="shared" si="7"/>
        <v>24.6</v>
      </c>
      <c r="R127" s="1"/>
      <c r="S127" s="78" t="str">
        <f t="shared" si="9"/>
        <v/>
      </c>
      <c r="T127" s="56" t="str">
        <f t="shared" si="10"/>
        <v>Image</v>
      </c>
      <c r="U127" s="108">
        <v>9785042104411</v>
      </c>
      <c r="V127" s="117" t="s">
        <v>1532</v>
      </c>
      <c r="W127" s="110">
        <v>24.6</v>
      </c>
      <c r="X127" s="111" t="s">
        <v>1533</v>
      </c>
      <c r="Y127" s="109" t="s">
        <v>1534</v>
      </c>
      <c r="Z127" s="109" t="s">
        <v>1535</v>
      </c>
      <c r="AA127" s="109" t="s">
        <v>1536</v>
      </c>
      <c r="AB127" s="108">
        <v>315</v>
      </c>
      <c r="AC127" s="109"/>
      <c r="AD127" s="109" t="s">
        <v>54</v>
      </c>
      <c r="AE127" s="81" t="s">
        <v>68</v>
      </c>
      <c r="AF127" s="109" t="s">
        <v>84</v>
      </c>
      <c r="AG127" s="109" t="s">
        <v>70</v>
      </c>
      <c r="AH127" t="s">
        <v>54</v>
      </c>
    </row>
    <row r="128" spans="1:34" customFormat="1">
      <c r="A128" s="49">
        <v>118</v>
      </c>
      <c r="B128" s="87"/>
      <c r="C128" s="50">
        <f t="shared" si="8"/>
        <v>9785171680442</v>
      </c>
      <c r="D128" s="51" t="s">
        <v>35</v>
      </c>
      <c r="E128" s="52" t="s">
        <v>49</v>
      </c>
      <c r="F128" s="53" t="s">
        <v>6</v>
      </c>
      <c r="G128" s="54">
        <v>416</v>
      </c>
      <c r="H128" s="51" t="s">
        <v>1537</v>
      </c>
      <c r="I128" s="51" t="s">
        <v>1538</v>
      </c>
      <c r="J128" s="51" t="s">
        <v>1539</v>
      </c>
      <c r="K128" s="55">
        <v>2024</v>
      </c>
      <c r="L128" s="51" t="s">
        <v>28</v>
      </c>
      <c r="M128" s="51" t="s">
        <v>1540</v>
      </c>
      <c r="N128" s="51" t="s">
        <v>1541</v>
      </c>
      <c r="O128" s="51" t="s">
        <v>1542</v>
      </c>
      <c r="P128" s="51" t="s">
        <v>1543</v>
      </c>
      <c r="Q128" s="85">
        <f t="shared" si="7"/>
        <v>32.9</v>
      </c>
      <c r="R128" s="1"/>
      <c r="S128" s="78" t="str">
        <f t="shared" si="9"/>
        <v/>
      </c>
      <c r="T128" s="56" t="str">
        <f t="shared" si="10"/>
        <v>Image</v>
      </c>
      <c r="U128" s="108">
        <v>9785171680442</v>
      </c>
      <c r="V128" s="117" t="s">
        <v>1544</v>
      </c>
      <c r="W128" s="110">
        <v>32.9</v>
      </c>
      <c r="X128" s="111" t="s">
        <v>1545</v>
      </c>
      <c r="Y128" s="109" t="s">
        <v>1546</v>
      </c>
      <c r="Z128" s="109" t="s">
        <v>1547</v>
      </c>
      <c r="AA128" s="109" t="s">
        <v>1548</v>
      </c>
      <c r="AB128" s="108">
        <v>420</v>
      </c>
      <c r="AC128" s="109"/>
      <c r="AD128" s="109" t="s">
        <v>53</v>
      </c>
      <c r="AE128" s="81" t="s">
        <v>68</v>
      </c>
      <c r="AF128" s="109" t="s">
        <v>84</v>
      </c>
      <c r="AG128" s="109" t="s">
        <v>70</v>
      </c>
      <c r="AH128" t="s">
        <v>53</v>
      </c>
    </row>
    <row r="129" spans="1:34" customFormat="1">
      <c r="A129" s="49">
        <v>119</v>
      </c>
      <c r="B129" s="87"/>
      <c r="C129" s="50">
        <f t="shared" si="8"/>
        <v>9785171697839</v>
      </c>
      <c r="D129" s="51" t="s">
        <v>35</v>
      </c>
      <c r="E129" s="52" t="s">
        <v>49</v>
      </c>
      <c r="F129" s="53" t="s">
        <v>6</v>
      </c>
      <c r="G129" s="54">
        <v>352</v>
      </c>
      <c r="H129" s="51" t="s">
        <v>58</v>
      </c>
      <c r="I129" s="51" t="s">
        <v>1549</v>
      </c>
      <c r="J129" s="51" t="s">
        <v>1550</v>
      </c>
      <c r="K129" s="55">
        <v>2024</v>
      </c>
      <c r="L129" s="51" t="s">
        <v>28</v>
      </c>
      <c r="M129" s="51" t="s">
        <v>1540</v>
      </c>
      <c r="N129" s="51" t="s">
        <v>61</v>
      </c>
      <c r="O129" s="51" t="s">
        <v>1551</v>
      </c>
      <c r="P129" s="51" t="s">
        <v>1552</v>
      </c>
      <c r="Q129" s="85">
        <f t="shared" si="7"/>
        <v>31.4</v>
      </c>
      <c r="R129" s="1"/>
      <c r="S129" s="78" t="str">
        <f t="shared" si="9"/>
        <v/>
      </c>
      <c r="T129" s="56" t="str">
        <f t="shared" si="10"/>
        <v>Image</v>
      </c>
      <c r="U129" s="108">
        <v>9785171697839</v>
      </c>
      <c r="V129" s="117" t="s">
        <v>1553</v>
      </c>
      <c r="W129" s="110">
        <v>31.4</v>
      </c>
      <c r="X129" s="111" t="s">
        <v>1554</v>
      </c>
      <c r="Y129" s="109" t="s">
        <v>1555</v>
      </c>
      <c r="Z129" s="109" t="s">
        <v>94</v>
      </c>
      <c r="AA129" s="109" t="s">
        <v>1556</v>
      </c>
      <c r="AB129" s="108">
        <v>393</v>
      </c>
      <c r="AC129" s="109"/>
      <c r="AD129" s="109" t="s">
        <v>53</v>
      </c>
      <c r="AE129" s="81" t="s">
        <v>68</v>
      </c>
      <c r="AF129" s="109"/>
      <c r="AG129" s="109"/>
      <c r="AH129" t="s">
        <v>53</v>
      </c>
    </row>
    <row r="130" spans="1:34" customFormat="1">
      <c r="A130" s="49">
        <v>120</v>
      </c>
      <c r="B130" s="87" t="s">
        <v>4880</v>
      </c>
      <c r="C130" s="50">
        <f t="shared" si="8"/>
        <v>9785042099854</v>
      </c>
      <c r="D130" s="51" t="s">
        <v>35</v>
      </c>
      <c r="E130" s="52" t="s">
        <v>49</v>
      </c>
      <c r="F130" s="53" t="s">
        <v>6</v>
      </c>
      <c r="G130" s="54">
        <v>416</v>
      </c>
      <c r="H130" s="51" t="s">
        <v>1557</v>
      </c>
      <c r="I130" s="51" t="s">
        <v>1558</v>
      </c>
      <c r="J130" s="51" t="s">
        <v>1559</v>
      </c>
      <c r="K130" s="55">
        <v>2024</v>
      </c>
      <c r="L130" s="51" t="s">
        <v>29</v>
      </c>
      <c r="M130" s="51" t="s">
        <v>1560</v>
      </c>
      <c r="N130" s="51" t="s">
        <v>1561</v>
      </c>
      <c r="O130" s="51" t="s">
        <v>1562</v>
      </c>
      <c r="P130" s="51" t="s">
        <v>1563</v>
      </c>
      <c r="Q130" s="85">
        <f t="shared" si="7"/>
        <v>23.8</v>
      </c>
      <c r="R130" s="1"/>
      <c r="S130" s="78" t="str">
        <f t="shared" si="9"/>
        <v/>
      </c>
      <c r="T130" s="56" t="str">
        <f t="shared" si="10"/>
        <v>Image</v>
      </c>
      <c r="U130" s="108">
        <v>9785042099854</v>
      </c>
      <c r="V130" s="117" t="s">
        <v>1564</v>
      </c>
      <c r="W130" s="110">
        <v>23.8</v>
      </c>
      <c r="X130" s="111" t="s">
        <v>1565</v>
      </c>
      <c r="Y130" s="109" t="s">
        <v>1566</v>
      </c>
      <c r="Z130" s="109" t="s">
        <v>1561</v>
      </c>
      <c r="AA130" s="109" t="s">
        <v>1567</v>
      </c>
      <c r="AB130" s="108">
        <v>295</v>
      </c>
      <c r="AC130" s="109"/>
      <c r="AD130" s="109" t="s">
        <v>54</v>
      </c>
      <c r="AE130" s="81" t="s">
        <v>68</v>
      </c>
      <c r="AF130" s="109" t="s">
        <v>84</v>
      </c>
      <c r="AG130" s="109" t="s">
        <v>70</v>
      </c>
      <c r="AH130" t="s">
        <v>54</v>
      </c>
    </row>
    <row r="131" spans="1:34" customFormat="1">
      <c r="A131" s="49">
        <v>121</v>
      </c>
      <c r="B131" s="87"/>
      <c r="C131" s="50">
        <f t="shared" si="8"/>
        <v>9785042091896</v>
      </c>
      <c r="D131" s="51" t="s">
        <v>35</v>
      </c>
      <c r="E131" s="52" t="s">
        <v>49</v>
      </c>
      <c r="F131" s="53" t="s">
        <v>6</v>
      </c>
      <c r="G131" s="54">
        <v>320</v>
      </c>
      <c r="H131" s="51" t="s">
        <v>1568</v>
      </c>
      <c r="I131" s="51" t="s">
        <v>1569</v>
      </c>
      <c r="J131" s="51" t="s">
        <v>1570</v>
      </c>
      <c r="K131" s="55">
        <v>2024</v>
      </c>
      <c r="L131" s="51" t="s">
        <v>29</v>
      </c>
      <c r="M131" s="51" t="s">
        <v>1571</v>
      </c>
      <c r="N131" s="51" t="s">
        <v>1572</v>
      </c>
      <c r="O131" s="51" t="s">
        <v>1573</v>
      </c>
      <c r="P131" s="51" t="s">
        <v>1574</v>
      </c>
      <c r="Q131" s="85">
        <f t="shared" si="7"/>
        <v>24.8</v>
      </c>
      <c r="R131" s="1"/>
      <c r="S131" s="78" t="str">
        <f t="shared" si="9"/>
        <v/>
      </c>
      <c r="T131" s="56" t="str">
        <f t="shared" si="10"/>
        <v>Image</v>
      </c>
      <c r="U131" s="108">
        <v>9785042091896</v>
      </c>
      <c r="V131" s="117" t="s">
        <v>1575</v>
      </c>
      <c r="W131" s="110">
        <v>24.8</v>
      </c>
      <c r="X131" s="111" t="s">
        <v>1576</v>
      </c>
      <c r="Y131" s="109" t="s">
        <v>1577</v>
      </c>
      <c r="Z131" s="109" t="s">
        <v>1578</v>
      </c>
      <c r="AA131" s="109" t="s">
        <v>1579</v>
      </c>
      <c r="AB131" s="108">
        <v>320</v>
      </c>
      <c r="AC131" s="109"/>
      <c r="AD131" s="109" t="s">
        <v>54</v>
      </c>
      <c r="AE131" s="81" t="s">
        <v>68</v>
      </c>
      <c r="AF131" s="109" t="s">
        <v>84</v>
      </c>
      <c r="AG131" s="109" t="s">
        <v>70</v>
      </c>
      <c r="AH131" t="s">
        <v>54</v>
      </c>
    </row>
    <row r="132" spans="1:34" customFormat="1">
      <c r="A132" s="49">
        <v>122</v>
      </c>
      <c r="B132" s="87" t="s">
        <v>4880</v>
      </c>
      <c r="C132" s="50">
        <f t="shared" si="8"/>
        <v>9785041947422</v>
      </c>
      <c r="D132" s="51" t="s">
        <v>35</v>
      </c>
      <c r="E132" s="52" t="s">
        <v>49</v>
      </c>
      <c r="F132" s="53" t="s">
        <v>6</v>
      </c>
      <c r="G132" s="54">
        <v>288</v>
      </c>
      <c r="H132" s="51" t="s">
        <v>1580</v>
      </c>
      <c r="I132" s="51" t="s">
        <v>1581</v>
      </c>
      <c r="J132" s="51" t="s">
        <v>1582</v>
      </c>
      <c r="K132" s="55">
        <v>2024</v>
      </c>
      <c r="L132" s="51" t="s">
        <v>29</v>
      </c>
      <c r="M132" s="51" t="s">
        <v>1583</v>
      </c>
      <c r="N132" s="51" t="s">
        <v>1584</v>
      </c>
      <c r="O132" s="51" t="s">
        <v>1585</v>
      </c>
      <c r="P132" s="51" t="s">
        <v>1586</v>
      </c>
      <c r="Q132" s="85">
        <f t="shared" si="7"/>
        <v>27.8</v>
      </c>
      <c r="R132" s="1"/>
      <c r="S132" s="78" t="str">
        <f t="shared" si="9"/>
        <v/>
      </c>
      <c r="T132" s="56" t="str">
        <f t="shared" si="10"/>
        <v>Image</v>
      </c>
      <c r="U132" s="108">
        <v>9785041947422</v>
      </c>
      <c r="V132" s="117" t="s">
        <v>1587</v>
      </c>
      <c r="W132" s="110">
        <v>27.8</v>
      </c>
      <c r="X132" s="111" t="s">
        <v>1588</v>
      </c>
      <c r="Y132" s="109" t="s">
        <v>1589</v>
      </c>
      <c r="Z132" s="109" t="s">
        <v>1590</v>
      </c>
      <c r="AA132" s="109" t="s">
        <v>1591</v>
      </c>
      <c r="AB132" s="108">
        <v>315</v>
      </c>
      <c r="AC132" s="109"/>
      <c r="AD132" s="109" t="s">
        <v>54</v>
      </c>
      <c r="AE132" s="81" t="s">
        <v>68</v>
      </c>
      <c r="AF132" s="109" t="s">
        <v>84</v>
      </c>
      <c r="AG132" s="109" t="s">
        <v>70</v>
      </c>
      <c r="AH132" t="s">
        <v>54</v>
      </c>
    </row>
    <row r="133" spans="1:34" customFormat="1">
      <c r="A133" s="49">
        <v>123</v>
      </c>
      <c r="B133" s="87"/>
      <c r="C133" s="50">
        <f t="shared" si="8"/>
        <v>9785042088827</v>
      </c>
      <c r="D133" s="51" t="s">
        <v>35</v>
      </c>
      <c r="E133" s="52" t="s">
        <v>49</v>
      </c>
      <c r="F133" s="53" t="s">
        <v>6</v>
      </c>
      <c r="G133" s="54">
        <v>320</v>
      </c>
      <c r="H133" s="51" t="s">
        <v>1592</v>
      </c>
      <c r="I133" s="51" t="s">
        <v>1593</v>
      </c>
      <c r="J133" s="51" t="s">
        <v>1594</v>
      </c>
      <c r="K133" s="55">
        <v>2024</v>
      </c>
      <c r="L133" s="51" t="s">
        <v>29</v>
      </c>
      <c r="M133" s="51" t="s">
        <v>1595</v>
      </c>
      <c r="N133" s="51" t="s">
        <v>1596</v>
      </c>
      <c r="O133" s="51" t="s">
        <v>1597</v>
      </c>
      <c r="P133" s="51" t="s">
        <v>1598</v>
      </c>
      <c r="Q133" s="85">
        <f t="shared" si="7"/>
        <v>29</v>
      </c>
      <c r="R133" s="1"/>
      <c r="S133" s="78" t="str">
        <f t="shared" si="9"/>
        <v/>
      </c>
      <c r="T133" s="56" t="str">
        <f t="shared" si="10"/>
        <v>Image</v>
      </c>
      <c r="U133" s="108">
        <v>9785042088827</v>
      </c>
      <c r="V133" s="117" t="s">
        <v>1599</v>
      </c>
      <c r="W133" s="110">
        <v>29</v>
      </c>
      <c r="X133" s="111" t="s">
        <v>1600</v>
      </c>
      <c r="Y133" s="109" t="s">
        <v>1601</v>
      </c>
      <c r="Z133" s="109" t="s">
        <v>1602</v>
      </c>
      <c r="AA133" s="109" t="s">
        <v>1603</v>
      </c>
      <c r="AB133" s="108">
        <v>331</v>
      </c>
      <c r="AC133" s="109"/>
      <c r="AD133" s="109" t="s">
        <v>54</v>
      </c>
      <c r="AE133" s="81" t="s">
        <v>68</v>
      </c>
      <c r="AF133" s="109"/>
      <c r="AG133" s="109"/>
      <c r="AH133" t="s">
        <v>54</v>
      </c>
    </row>
    <row r="134" spans="1:34" customFormat="1">
      <c r="A134" s="49">
        <v>124</v>
      </c>
      <c r="B134" s="87"/>
      <c r="C134" s="50">
        <f t="shared" si="8"/>
        <v>9785002145744</v>
      </c>
      <c r="D134" s="51" t="s">
        <v>35</v>
      </c>
      <c r="E134" s="52" t="s">
        <v>49</v>
      </c>
      <c r="F134" s="53" t="s">
        <v>6</v>
      </c>
      <c r="G134" s="54">
        <v>256</v>
      </c>
      <c r="H134" s="51" t="s">
        <v>1604</v>
      </c>
      <c r="I134" s="51" t="s">
        <v>1605</v>
      </c>
      <c r="J134" s="51" t="s">
        <v>1606</v>
      </c>
      <c r="K134" s="55">
        <v>2025</v>
      </c>
      <c r="L134" s="51" t="s">
        <v>1607</v>
      </c>
      <c r="M134" s="51" t="s">
        <v>1608</v>
      </c>
      <c r="N134" s="51" t="s">
        <v>1609</v>
      </c>
      <c r="O134" s="51" t="s">
        <v>1610</v>
      </c>
      <c r="P134" s="51" t="s">
        <v>1611</v>
      </c>
      <c r="Q134" s="85">
        <f t="shared" si="7"/>
        <v>38.6</v>
      </c>
      <c r="R134" s="1"/>
      <c r="S134" s="78" t="str">
        <f t="shared" si="9"/>
        <v/>
      </c>
      <c r="T134" s="56" t="str">
        <f t="shared" si="10"/>
        <v>Image</v>
      </c>
      <c r="U134" s="108">
        <v>9785002145744</v>
      </c>
      <c r="V134" s="117" t="s">
        <v>1612</v>
      </c>
      <c r="W134" s="110">
        <v>38.6</v>
      </c>
      <c r="X134" s="111" t="s">
        <v>1613</v>
      </c>
      <c r="Y134" s="109" t="s">
        <v>1614</v>
      </c>
      <c r="Z134" s="109" t="s">
        <v>1615</v>
      </c>
      <c r="AA134" s="109" t="s">
        <v>1616</v>
      </c>
      <c r="AB134" s="108">
        <v>500</v>
      </c>
      <c r="AC134" s="109"/>
      <c r="AD134" s="109" t="s">
        <v>1617</v>
      </c>
      <c r="AE134" s="81" t="s">
        <v>68</v>
      </c>
      <c r="AF134" s="109" t="s">
        <v>84</v>
      </c>
      <c r="AG134" s="109" t="s">
        <v>70</v>
      </c>
      <c r="AH134" t="s">
        <v>1618</v>
      </c>
    </row>
    <row r="135" spans="1:34" customFormat="1">
      <c r="A135" s="49">
        <v>125</v>
      </c>
      <c r="B135" s="87"/>
      <c r="C135" s="50">
        <f t="shared" si="8"/>
        <v>9785042080371</v>
      </c>
      <c r="D135" s="51" t="s">
        <v>35</v>
      </c>
      <c r="E135" s="52" t="s">
        <v>49</v>
      </c>
      <c r="F135" s="53" t="s">
        <v>6</v>
      </c>
      <c r="G135" s="54">
        <v>384</v>
      </c>
      <c r="H135" s="51" t="s">
        <v>1619</v>
      </c>
      <c r="I135" s="51" t="s">
        <v>1620</v>
      </c>
      <c r="J135" s="51" t="s">
        <v>1621</v>
      </c>
      <c r="K135" s="55">
        <v>2024</v>
      </c>
      <c r="L135" s="51" t="s">
        <v>29</v>
      </c>
      <c r="M135" s="51" t="s">
        <v>1622</v>
      </c>
      <c r="N135" s="51" t="s">
        <v>1623</v>
      </c>
      <c r="O135" s="51" t="s">
        <v>1624</v>
      </c>
      <c r="P135" s="51" t="s">
        <v>1625</v>
      </c>
      <c r="Q135" s="85">
        <f t="shared" si="7"/>
        <v>27.9</v>
      </c>
      <c r="R135" s="1"/>
      <c r="S135" s="78" t="str">
        <f t="shared" si="9"/>
        <v/>
      </c>
      <c r="T135" s="56" t="str">
        <f t="shared" si="10"/>
        <v>Image</v>
      </c>
      <c r="U135" s="108">
        <v>9785042080371</v>
      </c>
      <c r="V135" s="117" t="s">
        <v>1626</v>
      </c>
      <c r="W135" s="110">
        <v>27.9</v>
      </c>
      <c r="X135" s="111" t="s">
        <v>1627</v>
      </c>
      <c r="Y135" s="109" t="s">
        <v>1628</v>
      </c>
      <c r="Z135" s="109" t="s">
        <v>1629</v>
      </c>
      <c r="AA135" s="109" t="s">
        <v>1630</v>
      </c>
      <c r="AB135" s="108">
        <v>355</v>
      </c>
      <c r="AC135" s="109"/>
      <c r="AD135" s="109" t="s">
        <v>54</v>
      </c>
      <c r="AE135" s="81" t="s">
        <v>68</v>
      </c>
      <c r="AF135" s="109" t="s">
        <v>84</v>
      </c>
      <c r="AG135" s="109" t="s">
        <v>70</v>
      </c>
      <c r="AH135" t="s">
        <v>54</v>
      </c>
    </row>
    <row r="136" spans="1:34" customFormat="1">
      <c r="A136" s="49">
        <v>126</v>
      </c>
      <c r="B136" s="87"/>
      <c r="C136" s="50">
        <f t="shared" si="8"/>
        <v>9785171683788</v>
      </c>
      <c r="D136" s="51" t="s">
        <v>35</v>
      </c>
      <c r="E136" s="52" t="s">
        <v>49</v>
      </c>
      <c r="F136" s="53" t="s">
        <v>6</v>
      </c>
      <c r="G136" s="54">
        <v>416</v>
      </c>
      <c r="H136" s="51" t="s">
        <v>1631</v>
      </c>
      <c r="I136" s="51" t="s">
        <v>1632</v>
      </c>
      <c r="J136" s="51" t="s">
        <v>1633</v>
      </c>
      <c r="K136" s="55">
        <v>2024</v>
      </c>
      <c r="L136" s="51" t="s">
        <v>28</v>
      </c>
      <c r="M136" s="51" t="s">
        <v>1634</v>
      </c>
      <c r="N136" s="51" t="s">
        <v>1635</v>
      </c>
      <c r="O136" s="51" t="s">
        <v>1636</v>
      </c>
      <c r="P136" s="51" t="s">
        <v>1637</v>
      </c>
      <c r="Q136" s="85">
        <f t="shared" si="7"/>
        <v>31.1</v>
      </c>
      <c r="R136" s="1"/>
      <c r="S136" s="78" t="str">
        <f t="shared" si="9"/>
        <v/>
      </c>
      <c r="T136" s="56" t="str">
        <f t="shared" si="10"/>
        <v>Image</v>
      </c>
      <c r="U136" s="108">
        <v>9785171683788</v>
      </c>
      <c r="V136" s="117" t="s">
        <v>1638</v>
      </c>
      <c r="W136" s="110">
        <v>31.1</v>
      </c>
      <c r="X136" s="111" t="s">
        <v>1639</v>
      </c>
      <c r="Y136" s="109" t="s">
        <v>1640</v>
      </c>
      <c r="Z136" s="109" t="s">
        <v>1641</v>
      </c>
      <c r="AA136" s="109" t="s">
        <v>1642</v>
      </c>
      <c r="AB136" s="108">
        <v>400</v>
      </c>
      <c r="AC136" s="109"/>
      <c r="AD136" s="109" t="s">
        <v>53</v>
      </c>
      <c r="AE136" s="81" t="s">
        <v>68</v>
      </c>
      <c r="AF136" s="109" t="s">
        <v>680</v>
      </c>
      <c r="AG136" s="109" t="s">
        <v>681</v>
      </c>
      <c r="AH136" t="s">
        <v>53</v>
      </c>
    </row>
    <row r="137" spans="1:34" customFormat="1">
      <c r="A137" s="49">
        <v>127</v>
      </c>
      <c r="B137" s="87" t="s">
        <v>4863</v>
      </c>
      <c r="C137" s="50">
        <f t="shared" si="8"/>
        <v>9785699857043</v>
      </c>
      <c r="D137" s="51" t="s">
        <v>35</v>
      </c>
      <c r="E137" s="52" t="s">
        <v>49</v>
      </c>
      <c r="F137" s="53" t="s">
        <v>6</v>
      </c>
      <c r="G137" s="54">
        <v>448</v>
      </c>
      <c r="H137" s="51" t="s">
        <v>1643</v>
      </c>
      <c r="I137" s="51" t="s">
        <v>1644</v>
      </c>
      <c r="J137" s="51" t="s">
        <v>1645</v>
      </c>
      <c r="K137" s="55">
        <v>2016</v>
      </c>
      <c r="L137" s="51" t="s">
        <v>29</v>
      </c>
      <c r="M137" s="51" t="s">
        <v>1646</v>
      </c>
      <c r="N137" s="51" t="s">
        <v>1647</v>
      </c>
      <c r="O137" s="51" t="s">
        <v>1648</v>
      </c>
      <c r="P137" s="51" t="s">
        <v>1649</v>
      </c>
      <c r="Q137" s="85">
        <f t="shared" si="7"/>
        <v>15</v>
      </c>
      <c r="R137" s="1"/>
      <c r="S137" s="78" t="str">
        <f t="shared" si="9"/>
        <v/>
      </c>
      <c r="T137" s="56" t="str">
        <f t="shared" si="10"/>
        <v>Image</v>
      </c>
      <c r="U137" s="108">
        <v>9785699857043</v>
      </c>
      <c r="V137" s="117" t="s">
        <v>1650</v>
      </c>
      <c r="W137" s="110">
        <v>15</v>
      </c>
      <c r="X137" s="111" t="s">
        <v>1651</v>
      </c>
      <c r="Y137" s="109" t="s">
        <v>1652</v>
      </c>
      <c r="Z137" s="109" t="s">
        <v>1647</v>
      </c>
      <c r="AA137" s="109" t="s">
        <v>1653</v>
      </c>
      <c r="AB137" s="112" t="s">
        <v>4871</v>
      </c>
      <c r="AC137" s="109">
        <v>945553236</v>
      </c>
      <c r="AD137" s="109" t="s">
        <v>571</v>
      </c>
      <c r="AE137" s="81" t="s">
        <v>68</v>
      </c>
      <c r="AF137" s="109"/>
      <c r="AG137" s="109"/>
      <c r="AH137" t="s">
        <v>54</v>
      </c>
    </row>
    <row r="138" spans="1:34" customFormat="1">
      <c r="A138" s="49">
        <v>128</v>
      </c>
      <c r="B138" s="87"/>
      <c r="C138" s="50">
        <f t="shared" si="8"/>
        <v>9785042104350</v>
      </c>
      <c r="D138" s="51" t="s">
        <v>35</v>
      </c>
      <c r="E138" s="52" t="s">
        <v>49</v>
      </c>
      <c r="F138" s="53" t="s">
        <v>6</v>
      </c>
      <c r="G138" s="54">
        <v>320</v>
      </c>
      <c r="H138" s="51" t="s">
        <v>162</v>
      </c>
      <c r="I138" s="51" t="s">
        <v>1654</v>
      </c>
      <c r="J138" s="51" t="s">
        <v>1655</v>
      </c>
      <c r="K138" s="55">
        <v>2025</v>
      </c>
      <c r="L138" s="51" t="s">
        <v>29</v>
      </c>
      <c r="M138" s="51" t="s">
        <v>163</v>
      </c>
      <c r="N138" s="51" t="s">
        <v>164</v>
      </c>
      <c r="O138" s="51" t="s">
        <v>1656</v>
      </c>
      <c r="P138" s="51" t="s">
        <v>1657</v>
      </c>
      <c r="Q138" s="85">
        <f t="shared" si="7"/>
        <v>22</v>
      </c>
      <c r="R138" s="1"/>
      <c r="S138" s="78" t="str">
        <f t="shared" si="9"/>
        <v/>
      </c>
      <c r="T138" s="56" t="str">
        <f t="shared" si="10"/>
        <v>Image</v>
      </c>
      <c r="U138" s="108">
        <v>9785042104350</v>
      </c>
      <c r="V138" s="117" t="s">
        <v>1658</v>
      </c>
      <c r="W138" s="110">
        <v>22</v>
      </c>
      <c r="X138" s="111" t="s">
        <v>1659</v>
      </c>
      <c r="Y138" s="109" t="s">
        <v>1660</v>
      </c>
      <c r="Z138" s="109" t="s">
        <v>164</v>
      </c>
      <c r="AA138" s="109" t="s">
        <v>1661</v>
      </c>
      <c r="AB138" s="108">
        <v>276</v>
      </c>
      <c r="AC138" s="109"/>
      <c r="AD138" s="109" t="s">
        <v>54</v>
      </c>
      <c r="AE138" s="81" t="s">
        <v>68</v>
      </c>
      <c r="AF138" s="109" t="s">
        <v>84</v>
      </c>
      <c r="AG138" s="109" t="s">
        <v>70</v>
      </c>
      <c r="AH138" t="s">
        <v>54</v>
      </c>
    </row>
    <row r="139" spans="1:34" customFormat="1">
      <c r="A139" s="49">
        <v>129</v>
      </c>
      <c r="B139" s="87"/>
      <c r="C139" s="50">
        <f t="shared" si="8"/>
        <v>9785042114793</v>
      </c>
      <c r="D139" s="51" t="s">
        <v>35</v>
      </c>
      <c r="E139" s="52" t="s">
        <v>49</v>
      </c>
      <c r="F139" s="53" t="s">
        <v>6</v>
      </c>
      <c r="G139" s="54">
        <v>320</v>
      </c>
      <c r="H139" s="51" t="s">
        <v>1662</v>
      </c>
      <c r="I139" s="51" t="s">
        <v>1663</v>
      </c>
      <c r="J139" s="51" t="s">
        <v>1664</v>
      </c>
      <c r="K139" s="55">
        <v>2025</v>
      </c>
      <c r="L139" s="51" t="s">
        <v>29</v>
      </c>
      <c r="M139" s="51" t="s">
        <v>1665</v>
      </c>
      <c r="N139" s="51" t="s">
        <v>1666</v>
      </c>
      <c r="O139" s="51" t="s">
        <v>1667</v>
      </c>
      <c r="P139" s="51" t="s">
        <v>1668</v>
      </c>
      <c r="Q139" s="85">
        <f t="shared" ref="Q139:Q198" si="11">ROUND(W139*(100%-Discount),1)</f>
        <v>25.9</v>
      </c>
      <c r="R139" s="1"/>
      <c r="S139" s="78" t="str">
        <f t="shared" si="9"/>
        <v/>
      </c>
      <c r="T139" s="56" t="str">
        <f t="shared" si="10"/>
        <v>Image</v>
      </c>
      <c r="U139" s="108">
        <v>9785042114793</v>
      </c>
      <c r="V139" s="117" t="s">
        <v>1669</v>
      </c>
      <c r="W139" s="110">
        <v>25.9</v>
      </c>
      <c r="X139" s="111" t="s">
        <v>1670</v>
      </c>
      <c r="Y139" s="109" t="s">
        <v>1671</v>
      </c>
      <c r="Z139" s="109" t="s">
        <v>1666</v>
      </c>
      <c r="AA139" s="109" t="s">
        <v>1672</v>
      </c>
      <c r="AB139" s="108">
        <v>331</v>
      </c>
      <c r="AC139" s="109"/>
      <c r="AD139" s="109" t="s">
        <v>54</v>
      </c>
      <c r="AE139" s="81" t="s">
        <v>68</v>
      </c>
      <c r="AF139" s="109"/>
      <c r="AG139" s="109"/>
      <c r="AH139" t="s">
        <v>54</v>
      </c>
    </row>
    <row r="140" spans="1:34" customFormat="1">
      <c r="A140" s="49">
        <v>130</v>
      </c>
      <c r="B140" s="87"/>
      <c r="C140" s="50">
        <f t="shared" si="8"/>
        <v>9785042072703</v>
      </c>
      <c r="D140" s="51" t="s">
        <v>35</v>
      </c>
      <c r="E140" s="52" t="s">
        <v>49</v>
      </c>
      <c r="F140" s="53" t="s">
        <v>6</v>
      </c>
      <c r="G140" s="54">
        <v>448</v>
      </c>
      <c r="H140" s="51" t="s">
        <v>1673</v>
      </c>
      <c r="I140" s="51" t="s">
        <v>1674</v>
      </c>
      <c r="J140" s="51" t="s">
        <v>1675</v>
      </c>
      <c r="K140" s="55">
        <v>2024</v>
      </c>
      <c r="L140" s="51" t="s">
        <v>29</v>
      </c>
      <c r="M140" s="51" t="s">
        <v>1676</v>
      </c>
      <c r="N140" s="51" t="s">
        <v>1677</v>
      </c>
      <c r="O140" s="51" t="s">
        <v>1678</v>
      </c>
      <c r="P140" s="51" t="s">
        <v>1679</v>
      </c>
      <c r="Q140" s="85">
        <f t="shared" si="11"/>
        <v>27.5</v>
      </c>
      <c r="R140" s="1"/>
      <c r="S140" s="78" t="str">
        <f t="shared" si="9"/>
        <v/>
      </c>
      <c r="T140" s="56" t="str">
        <f t="shared" si="10"/>
        <v>Image</v>
      </c>
      <c r="U140" s="108">
        <v>9785042072703</v>
      </c>
      <c r="V140" s="117" t="s">
        <v>1680</v>
      </c>
      <c r="W140" s="110">
        <v>27.5</v>
      </c>
      <c r="X140" s="111" t="s">
        <v>1681</v>
      </c>
      <c r="Y140" s="109" t="s">
        <v>1682</v>
      </c>
      <c r="Z140" s="109" t="s">
        <v>1683</v>
      </c>
      <c r="AA140" s="109" t="s">
        <v>1684</v>
      </c>
      <c r="AB140" s="108">
        <v>358</v>
      </c>
      <c r="AC140" s="109"/>
      <c r="AD140" s="109" t="s">
        <v>54</v>
      </c>
      <c r="AE140" s="81" t="s">
        <v>68</v>
      </c>
      <c r="AF140" s="109" t="s">
        <v>84</v>
      </c>
      <c r="AG140" s="109" t="s">
        <v>70</v>
      </c>
      <c r="AH140" t="s">
        <v>54</v>
      </c>
    </row>
    <row r="141" spans="1:34" customFormat="1">
      <c r="A141" s="49">
        <v>131</v>
      </c>
      <c r="B141" s="87"/>
      <c r="C141" s="50">
        <f t="shared" si="8"/>
        <v>9785171698614</v>
      </c>
      <c r="D141" s="51" t="s">
        <v>35</v>
      </c>
      <c r="E141" s="52" t="s">
        <v>49</v>
      </c>
      <c r="F141" s="53" t="s">
        <v>6</v>
      </c>
      <c r="G141" s="54">
        <v>256</v>
      </c>
      <c r="H141" s="51" t="s">
        <v>1685</v>
      </c>
      <c r="I141" s="51" t="s">
        <v>1686</v>
      </c>
      <c r="J141" s="51" t="s">
        <v>1687</v>
      </c>
      <c r="K141" s="55">
        <v>2024</v>
      </c>
      <c r="L141" s="51" t="s">
        <v>28</v>
      </c>
      <c r="M141" s="51" t="s">
        <v>1688</v>
      </c>
      <c r="N141" s="51" t="s">
        <v>1689</v>
      </c>
      <c r="O141" s="51" t="s">
        <v>1690</v>
      </c>
      <c r="P141" s="51" t="s">
        <v>1691</v>
      </c>
      <c r="Q141" s="85">
        <f t="shared" si="11"/>
        <v>24</v>
      </c>
      <c r="R141" s="1"/>
      <c r="S141" s="78" t="str">
        <f t="shared" si="9"/>
        <v/>
      </c>
      <c r="T141" s="56" t="str">
        <f t="shared" si="10"/>
        <v>Image</v>
      </c>
      <c r="U141" s="108">
        <v>9785171698614</v>
      </c>
      <c r="V141" s="117" t="s">
        <v>1692</v>
      </c>
      <c r="W141" s="110">
        <v>24</v>
      </c>
      <c r="X141" s="111" t="s">
        <v>1693</v>
      </c>
      <c r="Y141" s="109" t="s">
        <v>1694</v>
      </c>
      <c r="Z141" s="109" t="s">
        <v>1695</v>
      </c>
      <c r="AA141" s="109" t="s">
        <v>1696</v>
      </c>
      <c r="AB141" s="108">
        <v>280</v>
      </c>
      <c r="AC141" s="109"/>
      <c r="AD141" s="109" t="s">
        <v>53</v>
      </c>
      <c r="AE141" s="81" t="s">
        <v>68</v>
      </c>
      <c r="AF141" s="109"/>
      <c r="AG141" s="109"/>
      <c r="AH141" t="s">
        <v>53</v>
      </c>
    </row>
    <row r="142" spans="1:34" customFormat="1">
      <c r="A142" s="49">
        <v>132</v>
      </c>
      <c r="B142" s="87"/>
      <c r="C142" s="50">
        <f t="shared" si="8"/>
        <v>9785389258228</v>
      </c>
      <c r="D142" s="51" t="s">
        <v>35</v>
      </c>
      <c r="E142" s="52" t="s">
        <v>49</v>
      </c>
      <c r="F142" s="53" t="s">
        <v>6</v>
      </c>
      <c r="G142" s="54">
        <v>704</v>
      </c>
      <c r="H142" s="51" t="s">
        <v>1697</v>
      </c>
      <c r="I142" s="51" t="s">
        <v>1698</v>
      </c>
      <c r="J142" s="51" t="s">
        <v>1699</v>
      </c>
      <c r="K142" s="55">
        <v>2025</v>
      </c>
      <c r="L142" s="51" t="s">
        <v>244</v>
      </c>
      <c r="M142" s="51" t="s">
        <v>145</v>
      </c>
      <c r="N142" s="51" t="s">
        <v>1700</v>
      </c>
      <c r="O142" s="51" t="s">
        <v>1701</v>
      </c>
      <c r="P142" s="51" t="s">
        <v>1702</v>
      </c>
      <c r="Q142" s="85">
        <f t="shared" si="11"/>
        <v>54.2</v>
      </c>
      <c r="R142" s="1"/>
      <c r="S142" s="78" t="str">
        <f t="shared" si="9"/>
        <v/>
      </c>
      <c r="T142" s="56" t="str">
        <f t="shared" si="10"/>
        <v>Image</v>
      </c>
      <c r="U142" s="108">
        <v>9785389258228</v>
      </c>
      <c r="V142" s="117" t="s">
        <v>1703</v>
      </c>
      <c r="W142" s="110">
        <v>54.2</v>
      </c>
      <c r="X142" s="111" t="s">
        <v>1704</v>
      </c>
      <c r="Y142" s="109" t="s">
        <v>1705</v>
      </c>
      <c r="Z142" s="109" t="s">
        <v>1706</v>
      </c>
      <c r="AA142" s="109" t="s">
        <v>1707</v>
      </c>
      <c r="AB142" s="108">
        <v>738</v>
      </c>
      <c r="AC142" s="109"/>
      <c r="AD142" s="109" t="s">
        <v>253</v>
      </c>
      <c r="AE142" s="81" t="s">
        <v>68</v>
      </c>
      <c r="AF142" s="109"/>
      <c r="AG142" s="109"/>
      <c r="AH142" t="s">
        <v>254</v>
      </c>
    </row>
    <row r="143" spans="1:34" customFormat="1">
      <c r="A143" s="49">
        <v>133</v>
      </c>
      <c r="B143" s="87"/>
      <c r="C143" s="50">
        <f t="shared" si="8"/>
        <v>9785042089718</v>
      </c>
      <c r="D143" s="51" t="s">
        <v>35</v>
      </c>
      <c r="E143" s="52" t="s">
        <v>49</v>
      </c>
      <c r="F143" s="53" t="s">
        <v>6</v>
      </c>
      <c r="G143" s="54">
        <v>320</v>
      </c>
      <c r="H143" s="51" t="s">
        <v>1708</v>
      </c>
      <c r="I143" s="51" t="s">
        <v>1709</v>
      </c>
      <c r="J143" s="51" t="s">
        <v>1710</v>
      </c>
      <c r="K143" s="55">
        <v>2025</v>
      </c>
      <c r="L143" s="51" t="s">
        <v>29</v>
      </c>
      <c r="M143" s="51" t="s">
        <v>1711</v>
      </c>
      <c r="N143" s="51" t="s">
        <v>1712</v>
      </c>
      <c r="O143" s="51" t="s">
        <v>1713</v>
      </c>
      <c r="P143" s="51" t="s">
        <v>1714</v>
      </c>
      <c r="Q143" s="85">
        <f t="shared" si="11"/>
        <v>27.7</v>
      </c>
      <c r="R143" s="1"/>
      <c r="S143" s="78" t="str">
        <f t="shared" si="9"/>
        <v/>
      </c>
      <c r="T143" s="56" t="str">
        <f t="shared" si="10"/>
        <v>Image</v>
      </c>
      <c r="U143" s="108">
        <v>9785042089718</v>
      </c>
      <c r="V143" s="117" t="s">
        <v>1715</v>
      </c>
      <c r="W143" s="110">
        <v>27.7</v>
      </c>
      <c r="X143" s="111" t="s">
        <v>1716</v>
      </c>
      <c r="Y143" s="109" t="s">
        <v>1717</v>
      </c>
      <c r="Z143" s="109" t="s">
        <v>1718</v>
      </c>
      <c r="AA143" s="109" t="s">
        <v>1719</v>
      </c>
      <c r="AB143" s="108">
        <v>325</v>
      </c>
      <c r="AC143" s="109"/>
      <c r="AD143" s="109" t="s">
        <v>54</v>
      </c>
      <c r="AE143" s="81" t="s">
        <v>68</v>
      </c>
      <c r="AF143" s="109" t="s">
        <v>84</v>
      </c>
      <c r="AG143" s="109" t="s">
        <v>70</v>
      </c>
      <c r="AH143" t="s">
        <v>54</v>
      </c>
    </row>
    <row r="144" spans="1:34" customFormat="1">
      <c r="A144" s="49">
        <v>134</v>
      </c>
      <c r="B144" s="87"/>
      <c r="C144" s="50">
        <f t="shared" si="8"/>
        <v>9785041897581</v>
      </c>
      <c r="D144" s="51" t="s">
        <v>35</v>
      </c>
      <c r="E144" s="52" t="s">
        <v>49</v>
      </c>
      <c r="F144" s="53" t="s">
        <v>6</v>
      </c>
      <c r="G144" s="54">
        <v>352</v>
      </c>
      <c r="H144" s="51" t="s">
        <v>1720</v>
      </c>
      <c r="I144" s="51" t="s">
        <v>1721</v>
      </c>
      <c r="J144" s="51" t="s">
        <v>1722</v>
      </c>
      <c r="K144" s="55">
        <v>2024</v>
      </c>
      <c r="L144" s="51" t="s">
        <v>1723</v>
      </c>
      <c r="M144" s="51" t="s">
        <v>1724</v>
      </c>
      <c r="N144" s="51" t="s">
        <v>1725</v>
      </c>
      <c r="O144" s="51" t="s">
        <v>1726</v>
      </c>
      <c r="P144" s="51" t="s">
        <v>1727</v>
      </c>
      <c r="Q144" s="85">
        <f t="shared" si="11"/>
        <v>30.7</v>
      </c>
      <c r="R144" s="1"/>
      <c r="S144" s="78" t="str">
        <f t="shared" si="9"/>
        <v/>
      </c>
      <c r="T144" s="56" t="str">
        <f t="shared" si="10"/>
        <v>Image</v>
      </c>
      <c r="U144" s="108">
        <v>9785041897581</v>
      </c>
      <c r="V144" s="117" t="s">
        <v>1728</v>
      </c>
      <c r="W144" s="110">
        <v>30.7</v>
      </c>
      <c r="X144" s="111" t="s">
        <v>1729</v>
      </c>
      <c r="Y144" s="109" t="s">
        <v>1730</v>
      </c>
      <c r="Z144" s="109" t="s">
        <v>1731</v>
      </c>
      <c r="AA144" s="109" t="s">
        <v>1732</v>
      </c>
      <c r="AB144" s="108">
        <v>371</v>
      </c>
      <c r="AC144" s="109"/>
      <c r="AD144" s="109" t="s">
        <v>1723</v>
      </c>
      <c r="AE144" s="81" t="s">
        <v>68</v>
      </c>
      <c r="AF144" s="109" t="s">
        <v>84</v>
      </c>
      <c r="AG144" s="109" t="s">
        <v>70</v>
      </c>
      <c r="AH144" t="s">
        <v>1723</v>
      </c>
    </row>
    <row r="145" spans="1:34" customFormat="1">
      <c r="A145" s="49">
        <v>135</v>
      </c>
      <c r="B145" s="87"/>
      <c r="C145" s="50">
        <f t="shared" si="8"/>
        <v>9785389251670</v>
      </c>
      <c r="D145" s="51" t="s">
        <v>35</v>
      </c>
      <c r="E145" s="52" t="s">
        <v>49</v>
      </c>
      <c r="F145" s="53" t="s">
        <v>6</v>
      </c>
      <c r="G145" s="54">
        <v>544</v>
      </c>
      <c r="H145" s="51" t="s">
        <v>1733</v>
      </c>
      <c r="I145" s="51" t="s">
        <v>1734</v>
      </c>
      <c r="J145" s="51" t="s">
        <v>1735</v>
      </c>
      <c r="K145" s="55">
        <v>2024</v>
      </c>
      <c r="L145" s="51" t="s">
        <v>244</v>
      </c>
      <c r="M145" s="51" t="s">
        <v>145</v>
      </c>
      <c r="N145" s="51" t="s">
        <v>1736</v>
      </c>
      <c r="O145" s="51" t="s">
        <v>1737</v>
      </c>
      <c r="P145" s="51" t="s">
        <v>1738</v>
      </c>
      <c r="Q145" s="85">
        <f t="shared" si="11"/>
        <v>46.3</v>
      </c>
      <c r="R145" s="1"/>
      <c r="S145" s="78" t="str">
        <f t="shared" si="9"/>
        <v/>
      </c>
      <c r="T145" s="56" t="str">
        <f t="shared" si="10"/>
        <v>Image</v>
      </c>
      <c r="U145" s="108">
        <v>9785389251670</v>
      </c>
      <c r="V145" s="117" t="s">
        <v>1739</v>
      </c>
      <c r="W145" s="110">
        <v>46.3</v>
      </c>
      <c r="X145" s="111" t="s">
        <v>1740</v>
      </c>
      <c r="Y145" s="109" t="s">
        <v>1741</v>
      </c>
      <c r="Z145" s="109" t="s">
        <v>1742</v>
      </c>
      <c r="AA145" s="109" t="s">
        <v>1743</v>
      </c>
      <c r="AB145" s="108">
        <v>588</v>
      </c>
      <c r="AC145" s="109"/>
      <c r="AD145" s="109" t="s">
        <v>253</v>
      </c>
      <c r="AE145" s="81" t="s">
        <v>68</v>
      </c>
      <c r="AF145" s="109"/>
      <c r="AG145" s="109"/>
      <c r="AH145" t="s">
        <v>254</v>
      </c>
    </row>
    <row r="146" spans="1:34" customFormat="1">
      <c r="A146" s="49">
        <v>136</v>
      </c>
      <c r="B146" s="87" t="s">
        <v>4863</v>
      </c>
      <c r="C146" s="50">
        <f t="shared" si="8"/>
        <v>9785171326159</v>
      </c>
      <c r="D146" s="51" t="s">
        <v>35</v>
      </c>
      <c r="E146" s="52" t="s">
        <v>41</v>
      </c>
      <c r="F146" s="53" t="s">
        <v>6</v>
      </c>
      <c r="G146" s="54">
        <v>544</v>
      </c>
      <c r="H146" s="51" t="s">
        <v>1116</v>
      </c>
      <c r="I146" s="51" t="s">
        <v>1746</v>
      </c>
      <c r="J146" s="51" t="s">
        <v>1747</v>
      </c>
      <c r="K146" s="55">
        <v>2020</v>
      </c>
      <c r="L146" s="51" t="s">
        <v>1131</v>
      </c>
      <c r="M146" s="51" t="s">
        <v>1132</v>
      </c>
      <c r="N146" s="51" t="s">
        <v>1120</v>
      </c>
      <c r="O146" s="51" t="s">
        <v>1748</v>
      </c>
      <c r="P146" s="51" t="s">
        <v>1749</v>
      </c>
      <c r="Q146" s="85">
        <f t="shared" si="11"/>
        <v>37.200000000000003</v>
      </c>
      <c r="R146" s="1"/>
      <c r="S146" s="78" t="str">
        <f t="shared" si="9"/>
        <v/>
      </c>
      <c r="T146" s="56" t="str">
        <f t="shared" si="10"/>
        <v>Image</v>
      </c>
      <c r="U146" s="108">
        <v>9785171326159</v>
      </c>
      <c r="V146" s="117" t="s">
        <v>1750</v>
      </c>
      <c r="W146" s="110">
        <v>37.200000000000003</v>
      </c>
      <c r="X146" s="111" t="s">
        <v>1751</v>
      </c>
      <c r="Y146" s="109" t="s">
        <v>1752</v>
      </c>
      <c r="Z146" s="109" t="s">
        <v>1126</v>
      </c>
      <c r="AA146" s="109" t="s">
        <v>1753</v>
      </c>
      <c r="AB146" s="112">
        <v>535</v>
      </c>
      <c r="AC146" s="109">
        <v>1232516290</v>
      </c>
      <c r="AD146" s="109" t="s">
        <v>1139</v>
      </c>
      <c r="AE146" s="81" t="s">
        <v>68</v>
      </c>
      <c r="AF146" s="109"/>
      <c r="AG146" s="109"/>
      <c r="AH146" t="s">
        <v>1140</v>
      </c>
    </row>
    <row r="147" spans="1:34" customFormat="1">
      <c r="A147" s="49">
        <v>137</v>
      </c>
      <c r="B147" s="87"/>
      <c r="C147" s="50">
        <f t="shared" si="8"/>
        <v>9785042068706</v>
      </c>
      <c r="D147" s="51" t="s">
        <v>35</v>
      </c>
      <c r="E147" s="52" t="s">
        <v>30</v>
      </c>
      <c r="F147" s="53" t="s">
        <v>6</v>
      </c>
      <c r="G147" s="54">
        <v>320</v>
      </c>
      <c r="H147" s="51" t="s">
        <v>165</v>
      </c>
      <c r="I147" s="51" t="s">
        <v>1754</v>
      </c>
      <c r="J147" s="51" t="s">
        <v>1755</v>
      </c>
      <c r="K147" s="55">
        <v>2024</v>
      </c>
      <c r="L147" s="51" t="s">
        <v>29</v>
      </c>
      <c r="M147" s="51" t="s">
        <v>166</v>
      </c>
      <c r="N147" s="51" t="s">
        <v>167</v>
      </c>
      <c r="O147" s="51" t="s">
        <v>1756</v>
      </c>
      <c r="P147" s="51" t="s">
        <v>1757</v>
      </c>
      <c r="Q147" s="85">
        <f t="shared" si="11"/>
        <v>24.6</v>
      </c>
      <c r="R147" s="1"/>
      <c r="S147" s="78" t="str">
        <f t="shared" si="9"/>
        <v/>
      </c>
      <c r="T147" s="56" t="str">
        <f t="shared" si="10"/>
        <v>Image</v>
      </c>
      <c r="U147" s="108">
        <v>9785042068706</v>
      </c>
      <c r="V147" s="117" t="s">
        <v>1758</v>
      </c>
      <c r="W147" s="110">
        <v>24.6</v>
      </c>
      <c r="X147" s="111" t="s">
        <v>1759</v>
      </c>
      <c r="Y147" s="109" t="s">
        <v>1760</v>
      </c>
      <c r="Z147" s="109" t="s">
        <v>168</v>
      </c>
      <c r="AA147" s="109" t="s">
        <v>1761</v>
      </c>
      <c r="AB147" s="108">
        <v>300</v>
      </c>
      <c r="AC147" s="109"/>
      <c r="AD147" s="109" t="s">
        <v>54</v>
      </c>
      <c r="AE147" s="81" t="s">
        <v>68</v>
      </c>
      <c r="AF147" s="109" t="s">
        <v>84</v>
      </c>
      <c r="AG147" s="109" t="s">
        <v>70</v>
      </c>
      <c r="AH147" t="s">
        <v>54</v>
      </c>
    </row>
    <row r="148" spans="1:34" customFormat="1">
      <c r="A148" s="49">
        <v>138</v>
      </c>
      <c r="B148" s="87"/>
      <c r="C148" s="50">
        <f t="shared" si="8"/>
        <v>9785171702618</v>
      </c>
      <c r="D148" s="51" t="s">
        <v>35</v>
      </c>
      <c r="E148" s="52" t="s">
        <v>30</v>
      </c>
      <c r="F148" s="53" t="s">
        <v>6</v>
      </c>
      <c r="G148" s="54">
        <v>192</v>
      </c>
      <c r="H148" s="51" t="s">
        <v>1762</v>
      </c>
      <c r="I148" s="51" t="s">
        <v>1763</v>
      </c>
      <c r="J148" s="51" t="s">
        <v>1764</v>
      </c>
      <c r="K148" s="55">
        <v>2024</v>
      </c>
      <c r="L148" s="51" t="s">
        <v>28</v>
      </c>
      <c r="M148" s="51" t="s">
        <v>60</v>
      </c>
      <c r="N148" s="51" t="s">
        <v>1765</v>
      </c>
      <c r="O148" s="51" t="s">
        <v>1766</v>
      </c>
      <c r="P148" s="51" t="s">
        <v>1767</v>
      </c>
      <c r="Q148" s="85">
        <f t="shared" si="11"/>
        <v>19</v>
      </c>
      <c r="R148" s="1"/>
      <c r="S148" s="78" t="str">
        <f t="shared" si="9"/>
        <v/>
      </c>
      <c r="T148" s="56" t="str">
        <f t="shared" si="10"/>
        <v>Image</v>
      </c>
      <c r="U148" s="108">
        <v>9785171702618</v>
      </c>
      <c r="V148" s="117" t="s">
        <v>1768</v>
      </c>
      <c r="W148" s="110">
        <v>19</v>
      </c>
      <c r="X148" s="111" t="s">
        <v>1769</v>
      </c>
      <c r="Y148" s="109" t="s">
        <v>1770</v>
      </c>
      <c r="Z148" s="109" t="s">
        <v>1771</v>
      </c>
      <c r="AA148" s="109" t="s">
        <v>1772</v>
      </c>
      <c r="AB148" s="108">
        <v>194</v>
      </c>
      <c r="AC148" s="109"/>
      <c r="AD148" s="109" t="s">
        <v>53</v>
      </c>
      <c r="AE148" s="81" t="s">
        <v>68</v>
      </c>
      <c r="AF148" s="109"/>
      <c r="AG148" s="109"/>
      <c r="AH148" t="s">
        <v>53</v>
      </c>
    </row>
    <row r="149" spans="1:34" customFormat="1">
      <c r="A149" s="49">
        <v>139</v>
      </c>
      <c r="B149" s="87"/>
      <c r="C149" s="50">
        <f t="shared" si="8"/>
        <v>9785171632953</v>
      </c>
      <c r="D149" s="51" t="s">
        <v>35</v>
      </c>
      <c r="E149" s="52" t="s">
        <v>30</v>
      </c>
      <c r="F149" s="53" t="s">
        <v>6</v>
      </c>
      <c r="G149" s="54">
        <v>320</v>
      </c>
      <c r="H149" s="51" t="s">
        <v>1773</v>
      </c>
      <c r="I149" s="51" t="s">
        <v>1774</v>
      </c>
      <c r="J149" s="51" t="s">
        <v>1775</v>
      </c>
      <c r="K149" s="55">
        <v>2024</v>
      </c>
      <c r="L149" s="51" t="s">
        <v>28</v>
      </c>
      <c r="M149" s="51" t="s">
        <v>60</v>
      </c>
      <c r="N149" s="51" t="s">
        <v>1776</v>
      </c>
      <c r="O149" s="51" t="s">
        <v>1777</v>
      </c>
      <c r="P149" s="51" t="s">
        <v>1778</v>
      </c>
      <c r="Q149" s="85">
        <f t="shared" si="11"/>
        <v>22</v>
      </c>
      <c r="R149" s="1"/>
      <c r="S149" s="78" t="str">
        <f t="shared" si="9"/>
        <v/>
      </c>
      <c r="T149" s="56" t="str">
        <f t="shared" si="10"/>
        <v>Image</v>
      </c>
      <c r="U149" s="108">
        <v>9785171632953</v>
      </c>
      <c r="V149" s="117" t="s">
        <v>1779</v>
      </c>
      <c r="W149" s="110">
        <v>22</v>
      </c>
      <c r="X149" s="111" t="s">
        <v>1780</v>
      </c>
      <c r="Y149" s="109" t="s">
        <v>1781</v>
      </c>
      <c r="Z149" s="109" t="s">
        <v>1782</v>
      </c>
      <c r="AA149" s="109" t="s">
        <v>1783</v>
      </c>
      <c r="AB149" s="108">
        <v>267</v>
      </c>
      <c r="AC149" s="109"/>
      <c r="AD149" s="109" t="s">
        <v>53</v>
      </c>
      <c r="AE149" s="81" t="s">
        <v>68</v>
      </c>
      <c r="AF149" s="109"/>
      <c r="AG149" s="109"/>
      <c r="AH149" t="s">
        <v>53</v>
      </c>
    </row>
    <row r="150" spans="1:34" customFormat="1">
      <c r="A150" s="49">
        <v>140</v>
      </c>
      <c r="B150" s="87"/>
      <c r="C150" s="50">
        <f t="shared" si="8"/>
        <v>9785171698683</v>
      </c>
      <c r="D150" s="51" t="s">
        <v>35</v>
      </c>
      <c r="E150" s="52" t="s">
        <v>30</v>
      </c>
      <c r="F150" s="53" t="s">
        <v>6</v>
      </c>
      <c r="G150" s="54">
        <v>256</v>
      </c>
      <c r="H150" s="51" t="s">
        <v>1784</v>
      </c>
      <c r="I150" s="51" t="s">
        <v>1785</v>
      </c>
      <c r="J150" s="51" t="s">
        <v>1786</v>
      </c>
      <c r="K150" s="55">
        <v>2025</v>
      </c>
      <c r="L150" s="51" t="s">
        <v>28</v>
      </c>
      <c r="M150" s="51" t="s">
        <v>1787</v>
      </c>
      <c r="N150" s="51" t="s">
        <v>1788</v>
      </c>
      <c r="O150" s="51" t="s">
        <v>1789</v>
      </c>
      <c r="P150" s="51" t="s">
        <v>1790</v>
      </c>
      <c r="Q150" s="85">
        <f t="shared" si="11"/>
        <v>24.2</v>
      </c>
      <c r="R150" s="1"/>
      <c r="S150" s="78" t="str">
        <f t="shared" si="9"/>
        <v/>
      </c>
      <c r="T150" s="56" t="str">
        <f t="shared" si="10"/>
        <v>Image</v>
      </c>
      <c r="U150" s="108">
        <v>9785171698683</v>
      </c>
      <c r="V150" s="117" t="s">
        <v>1791</v>
      </c>
      <c r="W150" s="110">
        <v>24.2</v>
      </c>
      <c r="X150" s="111" t="s">
        <v>1792</v>
      </c>
      <c r="Y150" s="109" t="s">
        <v>1793</v>
      </c>
      <c r="Z150" s="109" t="s">
        <v>1794</v>
      </c>
      <c r="AA150" s="109" t="s">
        <v>1795</v>
      </c>
      <c r="AB150" s="108">
        <v>293</v>
      </c>
      <c r="AC150" s="109"/>
      <c r="AD150" s="109" t="s">
        <v>53</v>
      </c>
      <c r="AE150" s="81" t="s">
        <v>68</v>
      </c>
      <c r="AF150" s="109"/>
      <c r="AG150" s="109"/>
      <c r="AH150" t="s">
        <v>53</v>
      </c>
    </row>
    <row r="151" spans="1:34" customFormat="1">
      <c r="A151" s="49">
        <v>141</v>
      </c>
      <c r="B151" s="87"/>
      <c r="C151" s="50">
        <f t="shared" si="8"/>
        <v>9785042068195</v>
      </c>
      <c r="D151" s="51" t="s">
        <v>35</v>
      </c>
      <c r="E151" s="52" t="s">
        <v>30</v>
      </c>
      <c r="F151" s="53" t="s">
        <v>6</v>
      </c>
      <c r="G151" s="54">
        <v>384</v>
      </c>
      <c r="H151" s="51" t="s">
        <v>1796</v>
      </c>
      <c r="I151" s="51" t="s">
        <v>1797</v>
      </c>
      <c r="J151" s="51" t="s">
        <v>1798</v>
      </c>
      <c r="K151" s="55">
        <v>2024</v>
      </c>
      <c r="L151" s="51" t="s">
        <v>29</v>
      </c>
      <c r="M151" s="51" t="s">
        <v>1799</v>
      </c>
      <c r="N151" s="51" t="s">
        <v>1800</v>
      </c>
      <c r="O151" s="51" t="s">
        <v>1801</v>
      </c>
      <c r="P151" s="51" t="s">
        <v>1802</v>
      </c>
      <c r="Q151" s="85">
        <f t="shared" si="11"/>
        <v>31.6</v>
      </c>
      <c r="R151" s="1"/>
      <c r="S151" s="78" t="str">
        <f t="shared" si="9"/>
        <v/>
      </c>
      <c r="T151" s="56" t="str">
        <f t="shared" si="10"/>
        <v>Image</v>
      </c>
      <c r="U151" s="108">
        <v>9785042068195</v>
      </c>
      <c r="V151" s="117" t="s">
        <v>1803</v>
      </c>
      <c r="W151" s="110">
        <v>31.6</v>
      </c>
      <c r="X151" s="111" t="s">
        <v>1804</v>
      </c>
      <c r="Y151" s="109" t="s">
        <v>1805</v>
      </c>
      <c r="Z151" s="109" t="s">
        <v>1806</v>
      </c>
      <c r="AA151" s="109" t="s">
        <v>1807</v>
      </c>
      <c r="AB151" s="108">
        <v>408</v>
      </c>
      <c r="AC151" s="109"/>
      <c r="AD151" s="109" t="s">
        <v>54</v>
      </c>
      <c r="AE151" s="81" t="s">
        <v>68</v>
      </c>
      <c r="AF151" s="109" t="s">
        <v>84</v>
      </c>
      <c r="AG151" s="109" t="s">
        <v>70</v>
      </c>
      <c r="AH151" t="s">
        <v>54</v>
      </c>
    </row>
    <row r="152" spans="1:34" customFormat="1">
      <c r="A152" s="49">
        <v>142</v>
      </c>
      <c r="B152" s="87"/>
      <c r="C152" s="50">
        <f t="shared" si="8"/>
        <v>9785171684242</v>
      </c>
      <c r="D152" s="51" t="s">
        <v>35</v>
      </c>
      <c r="E152" s="52" t="s">
        <v>30</v>
      </c>
      <c r="F152" s="53" t="s">
        <v>6</v>
      </c>
      <c r="G152" s="54">
        <v>320</v>
      </c>
      <c r="H152" s="51" t="s">
        <v>99</v>
      </c>
      <c r="I152" s="51" t="s">
        <v>1808</v>
      </c>
      <c r="J152" s="51" t="s">
        <v>1809</v>
      </c>
      <c r="K152" s="55">
        <v>2024</v>
      </c>
      <c r="L152" s="51" t="s">
        <v>28</v>
      </c>
      <c r="M152" s="51" t="s">
        <v>100</v>
      </c>
      <c r="N152" s="51" t="s">
        <v>101</v>
      </c>
      <c r="O152" s="51" t="s">
        <v>1810</v>
      </c>
      <c r="P152" s="51" t="s">
        <v>1811</v>
      </c>
      <c r="Q152" s="85">
        <f t="shared" si="11"/>
        <v>26.9</v>
      </c>
      <c r="R152" s="1"/>
      <c r="S152" s="78" t="str">
        <f t="shared" si="9"/>
        <v/>
      </c>
      <c r="T152" s="56" t="str">
        <f t="shared" si="10"/>
        <v>Image</v>
      </c>
      <c r="U152" s="108">
        <v>9785171684242</v>
      </c>
      <c r="V152" s="117" t="s">
        <v>1812</v>
      </c>
      <c r="W152" s="110">
        <v>26.9</v>
      </c>
      <c r="X152" s="111" t="s">
        <v>1813</v>
      </c>
      <c r="Y152" s="109" t="s">
        <v>1814</v>
      </c>
      <c r="Z152" s="109" t="s">
        <v>101</v>
      </c>
      <c r="AA152" s="109" t="s">
        <v>1815</v>
      </c>
      <c r="AB152" s="108">
        <v>300</v>
      </c>
      <c r="AC152" s="109"/>
      <c r="AD152" s="109" t="s">
        <v>53</v>
      </c>
      <c r="AE152" s="81" t="s">
        <v>68</v>
      </c>
      <c r="AF152" s="109"/>
      <c r="AG152" s="109"/>
      <c r="AH152" t="s">
        <v>53</v>
      </c>
    </row>
    <row r="153" spans="1:34" customFormat="1">
      <c r="A153" s="49">
        <v>143</v>
      </c>
      <c r="B153" s="87"/>
      <c r="C153" s="50">
        <f t="shared" si="8"/>
        <v>9785171689643</v>
      </c>
      <c r="D153" s="51" t="s">
        <v>35</v>
      </c>
      <c r="E153" s="52" t="s">
        <v>30</v>
      </c>
      <c r="F153" s="53" t="s">
        <v>6</v>
      </c>
      <c r="G153" s="54">
        <v>320</v>
      </c>
      <c r="H153" s="51" t="s">
        <v>1816</v>
      </c>
      <c r="I153" s="51" t="s">
        <v>1817</v>
      </c>
      <c r="J153" s="51" t="s">
        <v>1818</v>
      </c>
      <c r="K153" s="55">
        <v>2024</v>
      </c>
      <c r="L153" s="51" t="s">
        <v>28</v>
      </c>
      <c r="M153" s="51" t="s">
        <v>1819</v>
      </c>
      <c r="N153" s="51" t="s">
        <v>1820</v>
      </c>
      <c r="O153" s="51" t="s">
        <v>1821</v>
      </c>
      <c r="P153" s="51" t="s">
        <v>1822</v>
      </c>
      <c r="Q153" s="85">
        <f t="shared" si="11"/>
        <v>27.6</v>
      </c>
      <c r="R153" s="1"/>
      <c r="S153" s="78" t="str">
        <f t="shared" si="9"/>
        <v/>
      </c>
      <c r="T153" s="56" t="str">
        <f t="shared" si="10"/>
        <v>Image</v>
      </c>
      <c r="U153" s="108">
        <v>9785171689643</v>
      </c>
      <c r="V153" s="117" t="s">
        <v>1823</v>
      </c>
      <c r="W153" s="110">
        <v>27.6</v>
      </c>
      <c r="X153" s="111" t="s">
        <v>1824</v>
      </c>
      <c r="Y153" s="109" t="s">
        <v>1825</v>
      </c>
      <c r="Z153" s="109" t="s">
        <v>1826</v>
      </c>
      <c r="AA153" s="109" t="s">
        <v>1827</v>
      </c>
      <c r="AB153" s="108">
        <v>342</v>
      </c>
      <c r="AC153" s="109"/>
      <c r="AD153" s="109" t="s">
        <v>53</v>
      </c>
      <c r="AE153" s="81" t="s">
        <v>68</v>
      </c>
      <c r="AF153" s="109"/>
      <c r="AG153" s="109"/>
      <c r="AH153" t="s">
        <v>53</v>
      </c>
    </row>
    <row r="154" spans="1:34" customFormat="1">
      <c r="A154" s="49">
        <v>144</v>
      </c>
      <c r="B154" s="87" t="s">
        <v>4880</v>
      </c>
      <c r="C154" s="50">
        <f t="shared" si="8"/>
        <v>9785041932145</v>
      </c>
      <c r="D154" s="51" t="s">
        <v>35</v>
      </c>
      <c r="E154" s="52" t="s">
        <v>30</v>
      </c>
      <c r="F154" s="53" t="s">
        <v>6</v>
      </c>
      <c r="G154" s="54">
        <v>448</v>
      </c>
      <c r="H154" s="51" t="s">
        <v>1828</v>
      </c>
      <c r="I154" s="51" t="s">
        <v>1829</v>
      </c>
      <c r="J154" s="51" t="s">
        <v>1830</v>
      </c>
      <c r="K154" s="55">
        <v>2024</v>
      </c>
      <c r="L154" s="51" t="s">
        <v>29</v>
      </c>
      <c r="M154" s="51" t="s">
        <v>1831</v>
      </c>
      <c r="N154" s="51" t="s">
        <v>1832</v>
      </c>
      <c r="O154" s="51" t="s">
        <v>1833</v>
      </c>
      <c r="P154" s="51" t="s">
        <v>1834</v>
      </c>
      <c r="Q154" s="85">
        <f t="shared" si="11"/>
        <v>33.700000000000003</v>
      </c>
      <c r="R154" s="1"/>
      <c r="S154" s="78" t="str">
        <f t="shared" si="9"/>
        <v/>
      </c>
      <c r="T154" s="56" t="str">
        <f t="shared" si="10"/>
        <v>Image</v>
      </c>
      <c r="U154" s="108">
        <v>9785041932145</v>
      </c>
      <c r="V154" s="117" t="s">
        <v>1835</v>
      </c>
      <c r="W154" s="110">
        <v>33.700000000000003</v>
      </c>
      <c r="X154" s="111" t="s">
        <v>1836</v>
      </c>
      <c r="Y154" s="109" t="s">
        <v>1837</v>
      </c>
      <c r="Z154" s="109" t="s">
        <v>1838</v>
      </c>
      <c r="AA154" s="109" t="s">
        <v>1839</v>
      </c>
      <c r="AB154" s="108">
        <v>435</v>
      </c>
      <c r="AC154" s="109"/>
      <c r="AD154" s="109" t="s">
        <v>54</v>
      </c>
      <c r="AE154" s="81" t="s">
        <v>68</v>
      </c>
      <c r="AF154" s="109" t="s">
        <v>84</v>
      </c>
      <c r="AG154" s="109" t="s">
        <v>70</v>
      </c>
      <c r="AH154" t="s">
        <v>54</v>
      </c>
    </row>
    <row r="155" spans="1:34" customFormat="1">
      <c r="A155" s="49">
        <v>145</v>
      </c>
      <c r="B155" s="87"/>
      <c r="C155" s="50">
        <f t="shared" si="8"/>
        <v>9785171716554</v>
      </c>
      <c r="D155" s="51" t="s">
        <v>35</v>
      </c>
      <c r="E155" s="52" t="s">
        <v>30</v>
      </c>
      <c r="F155" s="53" t="s">
        <v>6</v>
      </c>
      <c r="G155" s="54">
        <v>320</v>
      </c>
      <c r="H155" s="51" t="s">
        <v>1840</v>
      </c>
      <c r="I155" s="51" t="s">
        <v>1841</v>
      </c>
      <c r="J155" s="51" t="s">
        <v>1842</v>
      </c>
      <c r="K155" s="55">
        <v>2024</v>
      </c>
      <c r="L155" s="51" t="s">
        <v>28</v>
      </c>
      <c r="M155" s="51" t="s">
        <v>1843</v>
      </c>
      <c r="N155" s="51" t="s">
        <v>1844</v>
      </c>
      <c r="O155" s="51" t="s">
        <v>1845</v>
      </c>
      <c r="P155" s="51" t="s">
        <v>1846</v>
      </c>
      <c r="Q155" s="85">
        <f t="shared" si="11"/>
        <v>25.7</v>
      </c>
      <c r="R155" s="1"/>
      <c r="S155" s="78" t="str">
        <f t="shared" si="9"/>
        <v/>
      </c>
      <c r="T155" s="56" t="str">
        <f t="shared" si="10"/>
        <v>Image</v>
      </c>
      <c r="U155" s="108">
        <v>9785171716554</v>
      </c>
      <c r="V155" s="117" t="s">
        <v>1847</v>
      </c>
      <c r="W155" s="110">
        <v>25.7</v>
      </c>
      <c r="X155" s="111" t="s">
        <v>1848</v>
      </c>
      <c r="Y155" s="109" t="s">
        <v>1849</v>
      </c>
      <c r="Z155" s="109" t="s">
        <v>1850</v>
      </c>
      <c r="AA155" s="109" t="s">
        <v>1851</v>
      </c>
      <c r="AB155" s="108">
        <v>306</v>
      </c>
      <c r="AC155" s="109"/>
      <c r="AD155" s="109" t="s">
        <v>53</v>
      </c>
      <c r="AE155" s="81" t="s">
        <v>68</v>
      </c>
      <c r="AF155" s="109" t="s">
        <v>84</v>
      </c>
      <c r="AG155" s="109" t="s">
        <v>70</v>
      </c>
      <c r="AH155" t="s">
        <v>53</v>
      </c>
    </row>
    <row r="156" spans="1:34" customFormat="1">
      <c r="A156" s="49">
        <v>146</v>
      </c>
      <c r="B156" s="87" t="s">
        <v>4880</v>
      </c>
      <c r="C156" s="50">
        <f t="shared" si="8"/>
        <v>9785171548452</v>
      </c>
      <c r="D156" s="51" t="s">
        <v>56</v>
      </c>
      <c r="E156" s="52" t="s">
        <v>30</v>
      </c>
      <c r="F156" s="53" t="s">
        <v>6</v>
      </c>
      <c r="G156" s="54">
        <v>384</v>
      </c>
      <c r="H156" s="51" t="s">
        <v>169</v>
      </c>
      <c r="I156" s="51" t="s">
        <v>1852</v>
      </c>
      <c r="J156" s="51" t="s">
        <v>1853</v>
      </c>
      <c r="K156" s="55">
        <v>2024</v>
      </c>
      <c r="L156" s="51" t="s">
        <v>28</v>
      </c>
      <c r="M156" s="51" t="s">
        <v>1854</v>
      </c>
      <c r="N156" s="51" t="s">
        <v>1855</v>
      </c>
      <c r="O156" s="51" t="s">
        <v>1856</v>
      </c>
      <c r="P156" s="51" t="s">
        <v>1857</v>
      </c>
      <c r="Q156" s="85">
        <f t="shared" si="11"/>
        <v>38.9</v>
      </c>
      <c r="R156" s="1"/>
      <c r="S156" s="78" t="str">
        <f t="shared" si="9"/>
        <v/>
      </c>
      <c r="T156" s="56" t="str">
        <f t="shared" si="10"/>
        <v>Image</v>
      </c>
      <c r="U156" s="108">
        <v>9785171548452</v>
      </c>
      <c r="V156" s="117" t="s">
        <v>1858</v>
      </c>
      <c r="W156" s="110">
        <v>38.9</v>
      </c>
      <c r="X156" s="111" t="s">
        <v>1859</v>
      </c>
      <c r="Y156" s="109" t="s">
        <v>1860</v>
      </c>
      <c r="Z156" s="109" t="s">
        <v>172</v>
      </c>
      <c r="AA156" s="109" t="s">
        <v>1861</v>
      </c>
      <c r="AB156" s="108">
        <v>477</v>
      </c>
      <c r="AC156" s="109"/>
      <c r="AD156" s="109" t="s">
        <v>53</v>
      </c>
      <c r="AE156" s="81" t="s">
        <v>68</v>
      </c>
      <c r="AF156" s="109"/>
      <c r="AG156" s="109"/>
      <c r="AH156" t="s">
        <v>53</v>
      </c>
    </row>
    <row r="157" spans="1:34" customFormat="1">
      <c r="A157" s="49">
        <v>147</v>
      </c>
      <c r="B157" s="87"/>
      <c r="C157" s="50">
        <f t="shared" ref="C157:C197" si="12">HYPERLINK("https://sentrumbookstore.com/catalog/books/"&amp;U157&amp;"/",U157)</f>
        <v>9785171706555</v>
      </c>
      <c r="D157" s="51" t="s">
        <v>35</v>
      </c>
      <c r="E157" s="52" t="s">
        <v>30</v>
      </c>
      <c r="F157" s="53" t="s">
        <v>6</v>
      </c>
      <c r="G157" s="54">
        <v>480</v>
      </c>
      <c r="H157" s="51" t="s">
        <v>169</v>
      </c>
      <c r="I157" s="51" t="s">
        <v>170</v>
      </c>
      <c r="J157" s="51" t="s">
        <v>1862</v>
      </c>
      <c r="K157" s="55">
        <v>2025</v>
      </c>
      <c r="L157" s="51" t="s">
        <v>28</v>
      </c>
      <c r="M157" s="51" t="s">
        <v>1863</v>
      </c>
      <c r="N157" s="51" t="s">
        <v>1855</v>
      </c>
      <c r="O157" s="51" t="s">
        <v>171</v>
      </c>
      <c r="P157" s="51" t="s">
        <v>1864</v>
      </c>
      <c r="Q157" s="85">
        <f t="shared" si="11"/>
        <v>35.299999999999997</v>
      </c>
      <c r="R157" s="1"/>
      <c r="S157" s="78" t="str">
        <f t="shared" si="9"/>
        <v/>
      </c>
      <c r="T157" s="56" t="str">
        <f t="shared" si="10"/>
        <v>Image</v>
      </c>
      <c r="U157" s="108">
        <v>9785171706555</v>
      </c>
      <c r="V157" s="117" t="s">
        <v>1865</v>
      </c>
      <c r="W157" s="110">
        <v>35.299999999999997</v>
      </c>
      <c r="X157" s="111" t="s">
        <v>1866</v>
      </c>
      <c r="Y157" s="109" t="s">
        <v>1867</v>
      </c>
      <c r="Z157" s="109" t="s">
        <v>172</v>
      </c>
      <c r="AA157" s="109" t="s">
        <v>173</v>
      </c>
      <c r="AB157" s="108">
        <v>478</v>
      </c>
      <c r="AC157" s="109"/>
      <c r="AD157" s="109" t="s">
        <v>53</v>
      </c>
      <c r="AE157" s="81" t="s">
        <v>68</v>
      </c>
      <c r="AF157" s="109"/>
      <c r="AG157" s="109"/>
      <c r="AH157" t="s">
        <v>53</v>
      </c>
    </row>
    <row r="158" spans="1:34" customFormat="1">
      <c r="A158" s="49">
        <v>148</v>
      </c>
      <c r="B158" s="87" t="s">
        <v>4880</v>
      </c>
      <c r="C158" s="50">
        <f t="shared" si="12"/>
        <v>9785041931841</v>
      </c>
      <c r="D158" s="51" t="s">
        <v>35</v>
      </c>
      <c r="E158" s="52" t="s">
        <v>30</v>
      </c>
      <c r="F158" s="53" t="s">
        <v>6</v>
      </c>
      <c r="G158" s="54">
        <v>384</v>
      </c>
      <c r="H158" s="51" t="s">
        <v>1868</v>
      </c>
      <c r="I158" s="51" t="s">
        <v>1869</v>
      </c>
      <c r="J158" s="51" t="s">
        <v>1870</v>
      </c>
      <c r="K158" s="55">
        <v>2025</v>
      </c>
      <c r="L158" s="51" t="s">
        <v>29</v>
      </c>
      <c r="M158" s="51" t="s">
        <v>1871</v>
      </c>
      <c r="N158" s="51" t="s">
        <v>1872</v>
      </c>
      <c r="O158" s="51" t="s">
        <v>1873</v>
      </c>
      <c r="P158" s="51" t="s">
        <v>1874</v>
      </c>
      <c r="Q158" s="85">
        <f t="shared" si="11"/>
        <v>30.7</v>
      </c>
      <c r="R158" s="1"/>
      <c r="S158" s="78" t="str">
        <f t="shared" ref="S158:S197" si="13">IF(R158="","",R158*Q158)</f>
        <v/>
      </c>
      <c r="T158" s="56" t="str">
        <f t="shared" ref="T158:T197" si="14">HYPERLINK(V158,"Image")</f>
        <v>Image</v>
      </c>
      <c r="U158" s="108">
        <v>9785041931841</v>
      </c>
      <c r="V158" s="117" t="s">
        <v>1875</v>
      </c>
      <c r="W158" s="110">
        <v>30.7</v>
      </c>
      <c r="X158" s="111" t="s">
        <v>1876</v>
      </c>
      <c r="Y158" s="109" t="s">
        <v>1877</v>
      </c>
      <c r="Z158" s="109" t="s">
        <v>1878</v>
      </c>
      <c r="AA158" s="109" t="s">
        <v>1879</v>
      </c>
      <c r="AB158" s="108">
        <v>387</v>
      </c>
      <c r="AC158" s="109"/>
      <c r="AD158" s="109" t="s">
        <v>54</v>
      </c>
      <c r="AE158" s="81" t="s">
        <v>68</v>
      </c>
      <c r="AF158" s="109" t="s">
        <v>84</v>
      </c>
      <c r="AG158" s="109" t="s">
        <v>70</v>
      </c>
      <c r="AH158" t="s">
        <v>54</v>
      </c>
    </row>
    <row r="159" spans="1:34" customFormat="1">
      <c r="A159" s="49">
        <v>149</v>
      </c>
      <c r="B159" s="87"/>
      <c r="C159" s="50">
        <f t="shared" si="12"/>
        <v>9785042005701</v>
      </c>
      <c r="D159" s="51" t="s">
        <v>35</v>
      </c>
      <c r="E159" s="52" t="s">
        <v>30</v>
      </c>
      <c r="F159" s="53" t="s">
        <v>6</v>
      </c>
      <c r="G159" s="54">
        <v>416</v>
      </c>
      <c r="H159" s="51" t="s">
        <v>1880</v>
      </c>
      <c r="I159" s="51" t="s">
        <v>1881</v>
      </c>
      <c r="J159" s="51" t="s">
        <v>1882</v>
      </c>
      <c r="K159" s="55">
        <v>2025</v>
      </c>
      <c r="L159" s="51" t="s">
        <v>29</v>
      </c>
      <c r="M159" s="51" t="s">
        <v>1883</v>
      </c>
      <c r="N159" s="51" t="s">
        <v>1884</v>
      </c>
      <c r="O159" s="51" t="s">
        <v>1885</v>
      </c>
      <c r="P159" s="51" t="s">
        <v>1886</v>
      </c>
      <c r="Q159" s="85">
        <f t="shared" si="11"/>
        <v>34.4</v>
      </c>
      <c r="R159" s="1"/>
      <c r="S159" s="78" t="str">
        <f t="shared" si="13"/>
        <v/>
      </c>
      <c r="T159" s="56" t="str">
        <f t="shared" si="14"/>
        <v>Image</v>
      </c>
      <c r="U159" s="108">
        <v>9785042005701</v>
      </c>
      <c r="V159" s="117" t="s">
        <v>1887</v>
      </c>
      <c r="W159" s="110">
        <v>34.4</v>
      </c>
      <c r="X159" s="111" t="s">
        <v>1888</v>
      </c>
      <c r="Y159" s="109" t="s">
        <v>1889</v>
      </c>
      <c r="Z159" s="109" t="s">
        <v>1884</v>
      </c>
      <c r="AA159" s="109" t="s">
        <v>1890</v>
      </c>
      <c r="AB159" s="108">
        <v>410</v>
      </c>
      <c r="AC159" s="109"/>
      <c r="AD159" s="109" t="s">
        <v>54</v>
      </c>
      <c r="AE159" s="81" t="s">
        <v>68</v>
      </c>
      <c r="AF159" s="109"/>
      <c r="AG159" s="109"/>
      <c r="AH159" t="s">
        <v>54</v>
      </c>
    </row>
    <row r="160" spans="1:34" customFormat="1">
      <c r="A160" s="49">
        <v>150</v>
      </c>
      <c r="B160" s="87"/>
      <c r="C160" s="50">
        <f t="shared" si="12"/>
        <v>9785042039751</v>
      </c>
      <c r="D160" s="51" t="s">
        <v>35</v>
      </c>
      <c r="E160" s="52" t="s">
        <v>30</v>
      </c>
      <c r="F160" s="53" t="s">
        <v>6</v>
      </c>
      <c r="G160" s="54">
        <v>384</v>
      </c>
      <c r="H160" s="51" t="s">
        <v>1891</v>
      </c>
      <c r="I160" s="51" t="s">
        <v>1892</v>
      </c>
      <c r="J160" s="51" t="s">
        <v>1893</v>
      </c>
      <c r="K160" s="55">
        <v>2024</v>
      </c>
      <c r="L160" s="51" t="s">
        <v>29</v>
      </c>
      <c r="M160" s="51" t="s">
        <v>1894</v>
      </c>
      <c r="N160" s="51" t="s">
        <v>1895</v>
      </c>
      <c r="O160" s="51" t="s">
        <v>1896</v>
      </c>
      <c r="P160" s="51" t="s">
        <v>1897</v>
      </c>
      <c r="Q160" s="85">
        <f t="shared" si="11"/>
        <v>30.9</v>
      </c>
      <c r="R160" s="1"/>
      <c r="S160" s="78" t="str">
        <f t="shared" si="13"/>
        <v/>
      </c>
      <c r="T160" s="56" t="str">
        <f t="shared" si="14"/>
        <v>Image</v>
      </c>
      <c r="U160" s="108">
        <v>9785042039751</v>
      </c>
      <c r="V160" s="117" t="s">
        <v>1898</v>
      </c>
      <c r="W160" s="110">
        <v>30.9</v>
      </c>
      <c r="X160" s="111" t="s">
        <v>1899</v>
      </c>
      <c r="Y160" s="109" t="s">
        <v>1900</v>
      </c>
      <c r="Z160" s="109" t="s">
        <v>1901</v>
      </c>
      <c r="AA160" s="109" t="s">
        <v>1902</v>
      </c>
      <c r="AB160" s="108">
        <v>392</v>
      </c>
      <c r="AC160" s="109"/>
      <c r="AD160" s="109" t="s">
        <v>54</v>
      </c>
      <c r="AE160" s="81" t="s">
        <v>68</v>
      </c>
      <c r="AF160" s="109" t="s">
        <v>84</v>
      </c>
      <c r="AG160" s="109" t="s">
        <v>70</v>
      </c>
      <c r="AH160" t="s">
        <v>54</v>
      </c>
    </row>
    <row r="161" spans="1:34" customFormat="1">
      <c r="A161" s="49">
        <v>151</v>
      </c>
      <c r="B161" s="87" t="s">
        <v>4880</v>
      </c>
      <c r="C161" s="50">
        <f t="shared" si="12"/>
        <v>9785042021985</v>
      </c>
      <c r="D161" s="51" t="s">
        <v>35</v>
      </c>
      <c r="E161" s="52" t="s">
        <v>30</v>
      </c>
      <c r="F161" s="53" t="s">
        <v>6</v>
      </c>
      <c r="G161" s="54">
        <v>256</v>
      </c>
      <c r="H161" s="51" t="s">
        <v>1903</v>
      </c>
      <c r="I161" s="51" t="s">
        <v>1904</v>
      </c>
      <c r="J161" s="51" t="s">
        <v>1905</v>
      </c>
      <c r="K161" s="55">
        <v>2024</v>
      </c>
      <c r="L161" s="51" t="s">
        <v>29</v>
      </c>
      <c r="M161" s="51" t="s">
        <v>1906</v>
      </c>
      <c r="N161" s="51" t="s">
        <v>1907</v>
      </c>
      <c r="O161" s="51" t="s">
        <v>1908</v>
      </c>
      <c r="P161" s="51" t="s">
        <v>1909</v>
      </c>
      <c r="Q161" s="85">
        <f t="shared" si="11"/>
        <v>22.9</v>
      </c>
      <c r="R161" s="1"/>
      <c r="S161" s="78" t="str">
        <f t="shared" si="13"/>
        <v/>
      </c>
      <c r="T161" s="56" t="str">
        <f t="shared" si="14"/>
        <v>Image</v>
      </c>
      <c r="U161" s="108">
        <v>9785042021985</v>
      </c>
      <c r="V161" s="117" t="s">
        <v>1910</v>
      </c>
      <c r="W161" s="110">
        <v>22.9</v>
      </c>
      <c r="X161" s="111" t="s">
        <v>1911</v>
      </c>
      <c r="Y161" s="109" t="s">
        <v>1912</v>
      </c>
      <c r="Z161" s="109" t="s">
        <v>1913</v>
      </c>
      <c r="AA161" s="109" t="s">
        <v>1914</v>
      </c>
      <c r="AB161" s="108">
        <v>285</v>
      </c>
      <c r="AC161" s="109"/>
      <c r="AD161" s="109" t="s">
        <v>54</v>
      </c>
      <c r="AE161" s="81" t="s">
        <v>68</v>
      </c>
      <c r="AF161" s="109" t="s">
        <v>84</v>
      </c>
      <c r="AG161" s="109" t="s">
        <v>70</v>
      </c>
      <c r="AH161" t="s">
        <v>54</v>
      </c>
    </row>
    <row r="162" spans="1:34" customFormat="1">
      <c r="A162" s="49">
        <v>152</v>
      </c>
      <c r="B162" s="87"/>
      <c r="C162" s="50">
        <f t="shared" si="12"/>
        <v>9785171623302</v>
      </c>
      <c r="D162" s="51" t="s">
        <v>35</v>
      </c>
      <c r="E162" s="52" t="s">
        <v>30</v>
      </c>
      <c r="F162" s="53" t="s">
        <v>6</v>
      </c>
      <c r="G162" s="54">
        <v>480</v>
      </c>
      <c r="H162" s="51" t="s">
        <v>1915</v>
      </c>
      <c r="I162" s="51" t="s">
        <v>1916</v>
      </c>
      <c r="J162" s="51" t="s">
        <v>1917</v>
      </c>
      <c r="K162" s="55">
        <v>2024</v>
      </c>
      <c r="L162" s="51" t="s">
        <v>28</v>
      </c>
      <c r="M162" s="51" t="s">
        <v>1918</v>
      </c>
      <c r="N162" s="51" t="s">
        <v>1919</v>
      </c>
      <c r="O162" s="51" t="s">
        <v>1920</v>
      </c>
      <c r="P162" s="51" t="s">
        <v>1921</v>
      </c>
      <c r="Q162" s="85">
        <f t="shared" si="11"/>
        <v>34.9</v>
      </c>
      <c r="R162" s="1"/>
      <c r="S162" s="78" t="str">
        <f t="shared" si="13"/>
        <v/>
      </c>
      <c r="T162" s="56" t="str">
        <f t="shared" si="14"/>
        <v>Image</v>
      </c>
      <c r="U162" s="108">
        <v>9785171623302</v>
      </c>
      <c r="V162" s="117" t="s">
        <v>1922</v>
      </c>
      <c r="W162" s="110">
        <v>34.9</v>
      </c>
      <c r="X162" s="111" t="s">
        <v>1923</v>
      </c>
      <c r="Y162" s="109" t="s">
        <v>1924</v>
      </c>
      <c r="Z162" s="109" t="s">
        <v>1925</v>
      </c>
      <c r="AA162" s="109" t="s">
        <v>1926</v>
      </c>
      <c r="AB162" s="108">
        <v>480</v>
      </c>
      <c r="AC162" s="109"/>
      <c r="AD162" s="109" t="s">
        <v>53</v>
      </c>
      <c r="AE162" s="81" t="s">
        <v>68</v>
      </c>
      <c r="AF162" s="109"/>
      <c r="AG162" s="109"/>
      <c r="AH162" t="s">
        <v>53</v>
      </c>
    </row>
    <row r="163" spans="1:34" customFormat="1">
      <c r="A163" s="49">
        <v>153</v>
      </c>
      <c r="B163" s="87"/>
      <c r="C163" s="50">
        <f t="shared" si="12"/>
        <v>9785171650025</v>
      </c>
      <c r="D163" s="51" t="s">
        <v>35</v>
      </c>
      <c r="E163" s="52" t="s">
        <v>30</v>
      </c>
      <c r="F163" s="53" t="s">
        <v>6</v>
      </c>
      <c r="G163" s="54">
        <v>320</v>
      </c>
      <c r="H163" s="51" t="s">
        <v>1927</v>
      </c>
      <c r="I163" s="51" t="s">
        <v>1928</v>
      </c>
      <c r="J163" s="51" t="s">
        <v>1929</v>
      </c>
      <c r="K163" s="55">
        <v>2024</v>
      </c>
      <c r="L163" s="51" t="s">
        <v>28</v>
      </c>
      <c r="M163" s="51" t="s">
        <v>1930</v>
      </c>
      <c r="N163" s="51" t="s">
        <v>1931</v>
      </c>
      <c r="O163" s="51" t="s">
        <v>1932</v>
      </c>
      <c r="P163" s="51" t="s">
        <v>1933</v>
      </c>
      <c r="Q163" s="85">
        <f t="shared" si="11"/>
        <v>27</v>
      </c>
      <c r="R163" s="1"/>
      <c r="S163" s="78" t="str">
        <f t="shared" si="13"/>
        <v/>
      </c>
      <c r="T163" s="56" t="str">
        <f t="shared" si="14"/>
        <v>Image</v>
      </c>
      <c r="U163" s="108">
        <v>9785171650025</v>
      </c>
      <c r="V163" s="117" t="s">
        <v>1934</v>
      </c>
      <c r="W163" s="110">
        <v>27</v>
      </c>
      <c r="X163" s="111" t="s">
        <v>1935</v>
      </c>
      <c r="Y163" s="109" t="s">
        <v>1936</v>
      </c>
      <c r="Z163" s="109" t="s">
        <v>1937</v>
      </c>
      <c r="AA163" s="109" t="s">
        <v>1938</v>
      </c>
      <c r="AB163" s="108">
        <v>352</v>
      </c>
      <c r="AC163" s="109"/>
      <c r="AD163" s="109" t="s">
        <v>53</v>
      </c>
      <c r="AE163" s="81" t="s">
        <v>68</v>
      </c>
      <c r="AF163" s="109"/>
      <c r="AG163" s="109"/>
      <c r="AH163" t="s">
        <v>53</v>
      </c>
    </row>
    <row r="164" spans="1:34" customFormat="1">
      <c r="A164" s="49">
        <v>154</v>
      </c>
      <c r="B164" s="87"/>
      <c r="C164" s="50">
        <f t="shared" si="12"/>
        <v>9785042096051</v>
      </c>
      <c r="D164" s="51" t="s">
        <v>35</v>
      </c>
      <c r="E164" s="52" t="s">
        <v>30</v>
      </c>
      <c r="F164" s="53" t="s">
        <v>6</v>
      </c>
      <c r="G164" s="54">
        <v>320</v>
      </c>
      <c r="H164" s="51" t="s">
        <v>174</v>
      </c>
      <c r="I164" s="51" t="s">
        <v>1939</v>
      </c>
      <c r="J164" s="51" t="s">
        <v>1940</v>
      </c>
      <c r="K164" s="55">
        <v>2025</v>
      </c>
      <c r="L164" s="51" t="s">
        <v>29</v>
      </c>
      <c r="M164" s="51" t="s">
        <v>175</v>
      </c>
      <c r="N164" s="51" t="s">
        <v>176</v>
      </c>
      <c r="O164" s="51" t="s">
        <v>1941</v>
      </c>
      <c r="P164" s="51" t="s">
        <v>1942</v>
      </c>
      <c r="Q164" s="85">
        <f t="shared" si="11"/>
        <v>30.6</v>
      </c>
      <c r="R164" s="1"/>
      <c r="S164" s="78" t="str">
        <f t="shared" si="13"/>
        <v/>
      </c>
      <c r="T164" s="56" t="str">
        <f t="shared" si="14"/>
        <v>Image</v>
      </c>
      <c r="U164" s="108">
        <v>9785042096051</v>
      </c>
      <c r="V164" s="117" t="s">
        <v>1943</v>
      </c>
      <c r="W164" s="110">
        <v>30.6</v>
      </c>
      <c r="X164" s="111" t="s">
        <v>1944</v>
      </c>
      <c r="Y164" s="109" t="s">
        <v>1945</v>
      </c>
      <c r="Z164" s="109" t="s">
        <v>177</v>
      </c>
      <c r="AA164" s="109" t="s">
        <v>1946</v>
      </c>
      <c r="AB164" s="108">
        <v>343</v>
      </c>
      <c r="AC164" s="109"/>
      <c r="AD164" s="109" t="s">
        <v>54</v>
      </c>
      <c r="AE164" s="81" t="s">
        <v>68</v>
      </c>
      <c r="AF164" s="109" t="s">
        <v>84</v>
      </c>
      <c r="AG164" s="109" t="s">
        <v>70</v>
      </c>
      <c r="AH164" t="s">
        <v>54</v>
      </c>
    </row>
    <row r="165" spans="1:34" customFormat="1">
      <c r="A165" s="49">
        <v>155</v>
      </c>
      <c r="B165" s="87"/>
      <c r="C165" s="50">
        <f t="shared" si="12"/>
        <v>9785171634384</v>
      </c>
      <c r="D165" s="51" t="s">
        <v>35</v>
      </c>
      <c r="E165" s="52" t="s">
        <v>30</v>
      </c>
      <c r="F165" s="53" t="s">
        <v>6</v>
      </c>
      <c r="G165" s="54">
        <v>448</v>
      </c>
      <c r="H165" s="51" t="s">
        <v>179</v>
      </c>
      <c r="I165" s="51" t="s">
        <v>1947</v>
      </c>
      <c r="J165" s="51" t="s">
        <v>1948</v>
      </c>
      <c r="K165" s="55">
        <v>2025</v>
      </c>
      <c r="L165" s="51" t="s">
        <v>28</v>
      </c>
      <c r="M165" s="51" t="s">
        <v>1949</v>
      </c>
      <c r="N165" s="51" t="s">
        <v>180</v>
      </c>
      <c r="O165" s="51" t="s">
        <v>1950</v>
      </c>
      <c r="P165" s="51" t="s">
        <v>1951</v>
      </c>
      <c r="Q165" s="85">
        <f t="shared" si="11"/>
        <v>32.6</v>
      </c>
      <c r="R165" s="1"/>
      <c r="S165" s="78" t="str">
        <f t="shared" si="13"/>
        <v/>
      </c>
      <c r="T165" s="56" t="str">
        <f t="shared" si="14"/>
        <v>Image</v>
      </c>
      <c r="U165" s="108">
        <v>9785171634384</v>
      </c>
      <c r="V165" s="117" t="s">
        <v>1952</v>
      </c>
      <c r="W165" s="110">
        <v>32.6</v>
      </c>
      <c r="X165" s="111" t="s">
        <v>1953</v>
      </c>
      <c r="Y165" s="109" t="s">
        <v>1954</v>
      </c>
      <c r="Z165" s="109" t="s">
        <v>181</v>
      </c>
      <c r="AA165" s="109" t="s">
        <v>1955</v>
      </c>
      <c r="AB165" s="108">
        <v>437</v>
      </c>
      <c r="AC165" s="109"/>
      <c r="AD165" s="109" t="s">
        <v>53</v>
      </c>
      <c r="AE165" s="81" t="s">
        <v>68</v>
      </c>
      <c r="AF165" s="109"/>
      <c r="AG165" s="109"/>
      <c r="AH165" t="s">
        <v>53</v>
      </c>
    </row>
    <row r="166" spans="1:34" customFormat="1">
      <c r="A166" s="49">
        <v>156</v>
      </c>
      <c r="B166" s="87"/>
      <c r="C166" s="50">
        <f t="shared" si="12"/>
        <v>9785171634445</v>
      </c>
      <c r="D166" s="51" t="s">
        <v>35</v>
      </c>
      <c r="E166" s="52" t="s">
        <v>30</v>
      </c>
      <c r="F166" s="53" t="s">
        <v>6</v>
      </c>
      <c r="G166" s="54">
        <v>352</v>
      </c>
      <c r="H166" s="51" t="s">
        <v>179</v>
      </c>
      <c r="I166" s="51" t="s">
        <v>1956</v>
      </c>
      <c r="J166" s="51" t="s">
        <v>1957</v>
      </c>
      <c r="K166" s="55">
        <v>2024</v>
      </c>
      <c r="L166" s="51" t="s">
        <v>28</v>
      </c>
      <c r="M166" s="51" t="s">
        <v>1958</v>
      </c>
      <c r="N166" s="51" t="s">
        <v>180</v>
      </c>
      <c r="O166" s="51" t="s">
        <v>1959</v>
      </c>
      <c r="P166" s="51" t="s">
        <v>1960</v>
      </c>
      <c r="Q166" s="85">
        <f t="shared" si="11"/>
        <v>16.100000000000001</v>
      </c>
      <c r="R166" s="1"/>
      <c r="S166" s="78" t="str">
        <f t="shared" si="13"/>
        <v/>
      </c>
      <c r="T166" s="56" t="str">
        <f t="shared" si="14"/>
        <v>Image</v>
      </c>
      <c r="U166" s="108">
        <v>9785171634445</v>
      </c>
      <c r="V166" s="117" t="s">
        <v>1961</v>
      </c>
      <c r="W166" s="110">
        <v>16.100000000000001</v>
      </c>
      <c r="X166" s="111" t="s">
        <v>1962</v>
      </c>
      <c r="Y166" s="109" t="s">
        <v>1963</v>
      </c>
      <c r="Z166" s="109" t="s">
        <v>181</v>
      </c>
      <c r="AA166" s="109" t="s">
        <v>1964</v>
      </c>
      <c r="AB166" s="108">
        <v>38</v>
      </c>
      <c r="AC166" s="109"/>
      <c r="AD166" s="109" t="s">
        <v>53</v>
      </c>
      <c r="AE166" s="81" t="s">
        <v>68</v>
      </c>
      <c r="AF166" s="109"/>
      <c r="AG166" s="109"/>
      <c r="AH166" t="s">
        <v>53</v>
      </c>
    </row>
    <row r="167" spans="1:34" customFormat="1">
      <c r="A167" s="49">
        <v>157</v>
      </c>
      <c r="B167" s="87"/>
      <c r="C167" s="50">
        <f t="shared" si="12"/>
        <v>9785171676599</v>
      </c>
      <c r="D167" s="51" t="s">
        <v>35</v>
      </c>
      <c r="E167" s="52" t="s">
        <v>30</v>
      </c>
      <c r="F167" s="53" t="s">
        <v>6</v>
      </c>
      <c r="G167" s="54">
        <v>416</v>
      </c>
      <c r="H167" s="51" t="s">
        <v>1965</v>
      </c>
      <c r="I167" s="51" t="s">
        <v>1966</v>
      </c>
      <c r="J167" s="51" t="s">
        <v>1967</v>
      </c>
      <c r="K167" s="55">
        <v>2024</v>
      </c>
      <c r="L167" s="51" t="s">
        <v>28</v>
      </c>
      <c r="M167" s="51" t="s">
        <v>1968</v>
      </c>
      <c r="N167" s="51" t="s">
        <v>1969</v>
      </c>
      <c r="O167" s="51" t="s">
        <v>1970</v>
      </c>
      <c r="P167" s="51" t="s">
        <v>1971</v>
      </c>
      <c r="Q167" s="85">
        <f t="shared" si="11"/>
        <v>32.200000000000003</v>
      </c>
      <c r="R167" s="1"/>
      <c r="S167" s="78" t="str">
        <f t="shared" si="13"/>
        <v/>
      </c>
      <c r="T167" s="56" t="str">
        <f t="shared" si="14"/>
        <v>Image</v>
      </c>
      <c r="U167" s="108">
        <v>9785171676599</v>
      </c>
      <c r="V167" s="117" t="s">
        <v>1972</v>
      </c>
      <c r="W167" s="110">
        <v>32.200000000000003</v>
      </c>
      <c r="X167" s="111" t="s">
        <v>1973</v>
      </c>
      <c r="Y167" s="109" t="s">
        <v>1974</v>
      </c>
      <c r="Z167" s="109" t="s">
        <v>1975</v>
      </c>
      <c r="AA167" s="109" t="s">
        <v>1976</v>
      </c>
      <c r="AB167" s="108">
        <v>413</v>
      </c>
      <c r="AC167" s="109"/>
      <c r="AD167" s="109" t="s">
        <v>53</v>
      </c>
      <c r="AE167" s="81" t="s">
        <v>68</v>
      </c>
      <c r="AF167" s="109"/>
      <c r="AG167" s="109"/>
      <c r="AH167" t="s">
        <v>53</v>
      </c>
    </row>
    <row r="168" spans="1:34" customFormat="1">
      <c r="A168" s="49">
        <v>158</v>
      </c>
      <c r="B168" s="87"/>
      <c r="C168" s="50">
        <f t="shared" si="12"/>
        <v>9785171664466</v>
      </c>
      <c r="D168" s="51" t="s">
        <v>35</v>
      </c>
      <c r="E168" s="52" t="s">
        <v>30</v>
      </c>
      <c r="F168" s="53" t="s">
        <v>6</v>
      </c>
      <c r="G168" s="54">
        <v>288</v>
      </c>
      <c r="H168" s="51" t="s">
        <v>1977</v>
      </c>
      <c r="I168" s="51" t="s">
        <v>1978</v>
      </c>
      <c r="J168" s="51" t="s">
        <v>1979</v>
      </c>
      <c r="K168" s="55">
        <v>2024</v>
      </c>
      <c r="L168" s="51" t="s">
        <v>28</v>
      </c>
      <c r="M168" s="51" t="s">
        <v>1980</v>
      </c>
      <c r="N168" s="51" t="s">
        <v>1981</v>
      </c>
      <c r="O168" s="51" t="s">
        <v>1982</v>
      </c>
      <c r="P168" s="51" t="s">
        <v>1983</v>
      </c>
      <c r="Q168" s="85">
        <f t="shared" si="11"/>
        <v>26.3</v>
      </c>
      <c r="R168" s="1"/>
      <c r="S168" s="78" t="str">
        <f t="shared" si="13"/>
        <v/>
      </c>
      <c r="T168" s="56" t="str">
        <f t="shared" si="14"/>
        <v>Image</v>
      </c>
      <c r="U168" s="108">
        <v>9785171664466</v>
      </c>
      <c r="V168" s="117" t="s">
        <v>1984</v>
      </c>
      <c r="W168" s="110">
        <v>26.3</v>
      </c>
      <c r="X168" s="111" t="s">
        <v>1985</v>
      </c>
      <c r="Y168" s="109" t="s">
        <v>1986</v>
      </c>
      <c r="Z168" s="109" t="s">
        <v>1987</v>
      </c>
      <c r="AA168" s="109" t="s">
        <v>1988</v>
      </c>
      <c r="AB168" s="108">
        <v>310</v>
      </c>
      <c r="AC168" s="109"/>
      <c r="AD168" s="109" t="s">
        <v>53</v>
      </c>
      <c r="AE168" s="81" t="s">
        <v>68</v>
      </c>
      <c r="AF168" s="109" t="s">
        <v>84</v>
      </c>
      <c r="AG168" s="109" t="s">
        <v>70</v>
      </c>
      <c r="AH168" t="s">
        <v>53</v>
      </c>
    </row>
    <row r="169" spans="1:34" customFormat="1">
      <c r="A169" s="49">
        <v>159</v>
      </c>
      <c r="B169" s="87"/>
      <c r="C169" s="50">
        <f t="shared" si="12"/>
        <v>9785171628215</v>
      </c>
      <c r="D169" s="51" t="s">
        <v>35</v>
      </c>
      <c r="E169" s="52" t="s">
        <v>30</v>
      </c>
      <c r="F169" s="53" t="s">
        <v>6</v>
      </c>
      <c r="G169" s="54">
        <v>320</v>
      </c>
      <c r="H169" s="51" t="s">
        <v>1989</v>
      </c>
      <c r="I169" s="51" t="s">
        <v>1990</v>
      </c>
      <c r="J169" s="51" t="s">
        <v>1991</v>
      </c>
      <c r="K169" s="55">
        <v>2024</v>
      </c>
      <c r="L169" s="51" t="s">
        <v>28</v>
      </c>
      <c r="M169" s="51" t="s">
        <v>71</v>
      </c>
      <c r="N169" s="51" t="s">
        <v>1992</v>
      </c>
      <c r="O169" s="51" t="s">
        <v>1993</v>
      </c>
      <c r="P169" s="51" t="s">
        <v>1994</v>
      </c>
      <c r="Q169" s="85">
        <f t="shared" si="11"/>
        <v>22.7</v>
      </c>
      <c r="R169" s="1"/>
      <c r="S169" s="78" t="str">
        <f t="shared" si="13"/>
        <v/>
      </c>
      <c r="T169" s="56" t="str">
        <f t="shared" si="14"/>
        <v>Image</v>
      </c>
      <c r="U169" s="108">
        <v>9785171628215</v>
      </c>
      <c r="V169" s="117" t="s">
        <v>1995</v>
      </c>
      <c r="W169" s="110">
        <v>22.7</v>
      </c>
      <c r="X169" s="111" t="s">
        <v>1996</v>
      </c>
      <c r="Y169" s="109" t="s">
        <v>1997</v>
      </c>
      <c r="Z169" s="109" t="s">
        <v>1998</v>
      </c>
      <c r="AA169" s="109" t="s">
        <v>1999</v>
      </c>
      <c r="AB169" s="108">
        <v>282</v>
      </c>
      <c r="AC169" s="109"/>
      <c r="AD169" s="109" t="s">
        <v>53</v>
      </c>
      <c r="AE169" s="81" t="s">
        <v>68</v>
      </c>
      <c r="AF169" s="109" t="s">
        <v>84</v>
      </c>
      <c r="AG169" s="109" t="s">
        <v>70</v>
      </c>
      <c r="AH169" t="s">
        <v>53</v>
      </c>
    </row>
    <row r="170" spans="1:34" customFormat="1">
      <c r="A170" s="49">
        <v>160</v>
      </c>
      <c r="B170" s="87"/>
      <c r="C170" s="50">
        <f t="shared" si="12"/>
        <v>9785171718169</v>
      </c>
      <c r="D170" s="51" t="s">
        <v>35</v>
      </c>
      <c r="E170" s="52" t="s">
        <v>30</v>
      </c>
      <c r="F170" s="53" t="s">
        <v>6</v>
      </c>
      <c r="G170" s="54">
        <v>320</v>
      </c>
      <c r="H170" s="51" t="s">
        <v>2000</v>
      </c>
      <c r="I170" s="51" t="s">
        <v>2001</v>
      </c>
      <c r="J170" s="51" t="s">
        <v>2002</v>
      </c>
      <c r="K170" s="55">
        <v>2024</v>
      </c>
      <c r="L170" s="51" t="s">
        <v>28</v>
      </c>
      <c r="M170" s="51" t="s">
        <v>2003</v>
      </c>
      <c r="N170" s="51" t="s">
        <v>2004</v>
      </c>
      <c r="O170" s="51" t="s">
        <v>2005</v>
      </c>
      <c r="P170" s="51" t="s">
        <v>2006</v>
      </c>
      <c r="Q170" s="85">
        <f t="shared" si="11"/>
        <v>26.4</v>
      </c>
      <c r="R170" s="1"/>
      <c r="S170" s="78" t="str">
        <f t="shared" si="13"/>
        <v/>
      </c>
      <c r="T170" s="56" t="str">
        <f t="shared" si="14"/>
        <v>Image</v>
      </c>
      <c r="U170" s="108">
        <v>9785171718169</v>
      </c>
      <c r="V170" s="117" t="s">
        <v>2007</v>
      </c>
      <c r="W170" s="110">
        <v>26.4</v>
      </c>
      <c r="X170" s="111" t="s">
        <v>2008</v>
      </c>
      <c r="Y170" s="109" t="s">
        <v>2009</v>
      </c>
      <c r="Z170" s="109" t="s">
        <v>2010</v>
      </c>
      <c r="AA170" s="109" t="s">
        <v>2011</v>
      </c>
      <c r="AB170" s="108">
        <v>323</v>
      </c>
      <c r="AC170" s="109"/>
      <c r="AD170" s="109" t="s">
        <v>53</v>
      </c>
      <c r="AE170" s="81" t="s">
        <v>68</v>
      </c>
      <c r="AF170" s="109" t="s">
        <v>84</v>
      </c>
      <c r="AG170" s="109" t="s">
        <v>70</v>
      </c>
      <c r="AH170" t="s">
        <v>53</v>
      </c>
    </row>
    <row r="171" spans="1:34" customFormat="1">
      <c r="A171" s="49">
        <v>161</v>
      </c>
      <c r="B171" s="87"/>
      <c r="C171" s="50">
        <f t="shared" si="12"/>
        <v>9785171706302</v>
      </c>
      <c r="D171" s="51" t="s">
        <v>35</v>
      </c>
      <c r="E171" s="52" t="s">
        <v>30</v>
      </c>
      <c r="F171" s="53" t="s">
        <v>6</v>
      </c>
      <c r="G171" s="54">
        <v>320</v>
      </c>
      <c r="H171" s="51" t="s">
        <v>2012</v>
      </c>
      <c r="I171" s="51" t="s">
        <v>2013</v>
      </c>
      <c r="J171" s="51" t="s">
        <v>2014</v>
      </c>
      <c r="K171" s="55">
        <v>2024</v>
      </c>
      <c r="L171" s="51" t="s">
        <v>28</v>
      </c>
      <c r="M171" s="51" t="s">
        <v>2015</v>
      </c>
      <c r="N171" s="51" t="s">
        <v>2016</v>
      </c>
      <c r="O171" s="51" t="s">
        <v>2017</v>
      </c>
      <c r="P171" s="51" t="s">
        <v>2018</v>
      </c>
      <c r="Q171" s="85">
        <f t="shared" si="11"/>
        <v>27.3</v>
      </c>
      <c r="R171" s="1"/>
      <c r="S171" s="78" t="str">
        <f t="shared" si="13"/>
        <v/>
      </c>
      <c r="T171" s="56" t="str">
        <f t="shared" si="14"/>
        <v>Image</v>
      </c>
      <c r="U171" s="108">
        <v>9785171706302</v>
      </c>
      <c r="V171" s="117" t="s">
        <v>2019</v>
      </c>
      <c r="W171" s="110">
        <v>27.3</v>
      </c>
      <c r="X171" s="111" t="s">
        <v>2020</v>
      </c>
      <c r="Y171" s="109" t="s">
        <v>2021</v>
      </c>
      <c r="Z171" s="109" t="s">
        <v>2022</v>
      </c>
      <c r="AA171" s="109" t="s">
        <v>2023</v>
      </c>
      <c r="AB171" s="108">
        <v>345</v>
      </c>
      <c r="AC171" s="109"/>
      <c r="AD171" s="109" t="s">
        <v>53</v>
      </c>
      <c r="AE171" s="81" t="s">
        <v>68</v>
      </c>
      <c r="AF171" s="109"/>
      <c r="AG171" s="109"/>
      <c r="AH171" t="s">
        <v>53</v>
      </c>
    </row>
    <row r="172" spans="1:34" customFormat="1">
      <c r="A172" s="49">
        <v>162</v>
      </c>
      <c r="B172" s="87"/>
      <c r="C172" s="50">
        <f t="shared" si="12"/>
        <v>9785171654498</v>
      </c>
      <c r="D172" s="51" t="s">
        <v>35</v>
      </c>
      <c r="E172" s="52" t="s">
        <v>30</v>
      </c>
      <c r="F172" s="53" t="s">
        <v>6</v>
      </c>
      <c r="G172" s="54">
        <v>320</v>
      </c>
      <c r="H172" s="51" t="s">
        <v>2024</v>
      </c>
      <c r="I172" s="51" t="s">
        <v>2025</v>
      </c>
      <c r="J172" s="51" t="s">
        <v>2026</v>
      </c>
      <c r="K172" s="55">
        <v>2024</v>
      </c>
      <c r="L172" s="51" t="s">
        <v>28</v>
      </c>
      <c r="M172" s="51" t="s">
        <v>71</v>
      </c>
      <c r="N172" s="51" t="s">
        <v>2027</v>
      </c>
      <c r="O172" s="51" t="s">
        <v>2028</v>
      </c>
      <c r="P172" s="51" t="s">
        <v>2029</v>
      </c>
      <c r="Q172" s="85">
        <f t="shared" si="11"/>
        <v>22.4</v>
      </c>
      <c r="R172" s="1"/>
      <c r="S172" s="78" t="str">
        <f t="shared" si="13"/>
        <v/>
      </c>
      <c r="T172" s="56" t="str">
        <f t="shared" si="14"/>
        <v>Image</v>
      </c>
      <c r="U172" s="108">
        <v>9785171654498</v>
      </c>
      <c r="V172" s="117" t="s">
        <v>2030</v>
      </c>
      <c r="W172" s="110">
        <v>22.4</v>
      </c>
      <c r="X172" s="111" t="s">
        <v>2031</v>
      </c>
      <c r="Y172" s="109" t="s">
        <v>2032</v>
      </c>
      <c r="Z172" s="109" t="s">
        <v>2033</v>
      </c>
      <c r="AA172" s="109" t="s">
        <v>2034</v>
      </c>
      <c r="AB172" s="108">
        <v>277</v>
      </c>
      <c r="AC172" s="109"/>
      <c r="AD172" s="109" t="s">
        <v>53</v>
      </c>
      <c r="AE172" s="81" t="s">
        <v>68</v>
      </c>
      <c r="AF172" s="109"/>
      <c r="AG172" s="109"/>
      <c r="AH172" t="s">
        <v>53</v>
      </c>
    </row>
    <row r="173" spans="1:34" customFormat="1">
      <c r="A173" s="49">
        <v>163</v>
      </c>
      <c r="B173" s="87"/>
      <c r="C173" s="50">
        <f t="shared" si="12"/>
        <v>9785171653057</v>
      </c>
      <c r="D173" s="51" t="s">
        <v>35</v>
      </c>
      <c r="E173" s="52" t="s">
        <v>30</v>
      </c>
      <c r="F173" s="53" t="s">
        <v>6</v>
      </c>
      <c r="G173" s="54">
        <v>384</v>
      </c>
      <c r="H173" s="51" t="s">
        <v>182</v>
      </c>
      <c r="I173" s="51" t="s">
        <v>2035</v>
      </c>
      <c r="J173" s="51" t="s">
        <v>2036</v>
      </c>
      <c r="K173" s="55">
        <v>2024</v>
      </c>
      <c r="L173" s="51" t="s">
        <v>28</v>
      </c>
      <c r="M173" s="51" t="s">
        <v>183</v>
      </c>
      <c r="N173" s="51" t="s">
        <v>184</v>
      </c>
      <c r="O173" s="51" t="s">
        <v>2037</v>
      </c>
      <c r="P173" s="51" t="s">
        <v>2038</v>
      </c>
      <c r="Q173" s="85">
        <f t="shared" si="11"/>
        <v>31.8</v>
      </c>
      <c r="R173" s="1"/>
      <c r="S173" s="78" t="str">
        <f t="shared" si="13"/>
        <v/>
      </c>
      <c r="T173" s="56" t="str">
        <f t="shared" si="14"/>
        <v>Image</v>
      </c>
      <c r="U173" s="108">
        <v>9785171653057</v>
      </c>
      <c r="V173" s="117" t="s">
        <v>2039</v>
      </c>
      <c r="W173" s="110">
        <v>31.8</v>
      </c>
      <c r="X173" s="111" t="s">
        <v>2040</v>
      </c>
      <c r="Y173" s="109" t="s">
        <v>2041</v>
      </c>
      <c r="Z173" s="109" t="s">
        <v>185</v>
      </c>
      <c r="AA173" s="109" t="s">
        <v>2042</v>
      </c>
      <c r="AB173" s="108">
        <v>404</v>
      </c>
      <c r="AC173" s="109"/>
      <c r="AD173" s="109" t="s">
        <v>53</v>
      </c>
      <c r="AE173" s="81" t="s">
        <v>68</v>
      </c>
      <c r="AF173" s="109"/>
      <c r="AG173" s="109"/>
      <c r="AH173" t="s">
        <v>53</v>
      </c>
    </row>
    <row r="174" spans="1:34" customFormat="1">
      <c r="A174" s="49">
        <v>164</v>
      </c>
      <c r="B174" s="87" t="s">
        <v>4880</v>
      </c>
      <c r="C174" s="50">
        <f t="shared" si="12"/>
        <v>9785041972356</v>
      </c>
      <c r="D174" s="51" t="s">
        <v>35</v>
      </c>
      <c r="E174" s="52" t="s">
        <v>30</v>
      </c>
      <c r="F174" s="53" t="s">
        <v>6</v>
      </c>
      <c r="G174" s="54">
        <v>384</v>
      </c>
      <c r="H174" s="51" t="s">
        <v>2043</v>
      </c>
      <c r="I174" s="51" t="s">
        <v>2044</v>
      </c>
      <c r="J174" s="51" t="s">
        <v>2045</v>
      </c>
      <c r="K174" s="55">
        <v>2025</v>
      </c>
      <c r="L174" s="51" t="s">
        <v>29</v>
      </c>
      <c r="M174" s="51" t="s">
        <v>2046</v>
      </c>
      <c r="N174" s="51" t="s">
        <v>2047</v>
      </c>
      <c r="O174" s="51" t="s">
        <v>2048</v>
      </c>
      <c r="P174" s="51" t="s">
        <v>2049</v>
      </c>
      <c r="Q174" s="85">
        <f t="shared" si="11"/>
        <v>29.6</v>
      </c>
      <c r="R174" s="1"/>
      <c r="S174" s="78" t="str">
        <f t="shared" si="13"/>
        <v/>
      </c>
      <c r="T174" s="56" t="str">
        <f t="shared" si="14"/>
        <v>Image</v>
      </c>
      <c r="U174" s="108">
        <v>9785041972356</v>
      </c>
      <c r="V174" s="117" t="s">
        <v>2050</v>
      </c>
      <c r="W174" s="110">
        <v>29.6</v>
      </c>
      <c r="X174" s="111" t="s">
        <v>2051</v>
      </c>
      <c r="Y174" s="109" t="s">
        <v>2052</v>
      </c>
      <c r="Z174" s="109" t="s">
        <v>2047</v>
      </c>
      <c r="AA174" s="109" t="s">
        <v>2053</v>
      </c>
      <c r="AB174" s="108">
        <v>371</v>
      </c>
      <c r="AC174" s="109"/>
      <c r="AD174" s="109" t="s">
        <v>54</v>
      </c>
      <c r="AE174" s="81" t="s">
        <v>68</v>
      </c>
      <c r="AF174" s="109"/>
      <c r="AG174" s="109"/>
      <c r="AH174" t="s">
        <v>54</v>
      </c>
    </row>
    <row r="175" spans="1:34" customFormat="1">
      <c r="A175" s="49">
        <v>165</v>
      </c>
      <c r="B175" s="87"/>
      <c r="C175" s="50">
        <f t="shared" si="12"/>
        <v>9785171686192</v>
      </c>
      <c r="D175" s="51" t="s">
        <v>35</v>
      </c>
      <c r="E175" s="52" t="s">
        <v>30</v>
      </c>
      <c r="F175" s="53" t="s">
        <v>6</v>
      </c>
      <c r="G175" s="54">
        <v>288</v>
      </c>
      <c r="H175" s="51" t="s">
        <v>2054</v>
      </c>
      <c r="I175" s="51" t="s">
        <v>2055</v>
      </c>
      <c r="J175" s="51" t="s">
        <v>2056</v>
      </c>
      <c r="K175" s="55">
        <v>2024</v>
      </c>
      <c r="L175" s="51" t="s">
        <v>28</v>
      </c>
      <c r="M175" s="51" t="s">
        <v>949</v>
      </c>
      <c r="N175" s="51" t="s">
        <v>2057</v>
      </c>
      <c r="O175" s="51" t="s">
        <v>2058</v>
      </c>
      <c r="P175" s="51" t="s">
        <v>2059</v>
      </c>
      <c r="Q175" s="85">
        <f t="shared" si="11"/>
        <v>24.6</v>
      </c>
      <c r="R175" s="1"/>
      <c r="S175" s="78" t="str">
        <f t="shared" si="13"/>
        <v/>
      </c>
      <c r="T175" s="56" t="str">
        <f t="shared" si="14"/>
        <v>Image</v>
      </c>
      <c r="U175" s="108">
        <v>9785171686192</v>
      </c>
      <c r="V175" s="117" t="s">
        <v>2060</v>
      </c>
      <c r="W175" s="110">
        <v>24.6</v>
      </c>
      <c r="X175" s="111" t="s">
        <v>2061</v>
      </c>
      <c r="Y175" s="109" t="s">
        <v>2062</v>
      </c>
      <c r="Z175" s="109" t="s">
        <v>2063</v>
      </c>
      <c r="AA175" s="109" t="s">
        <v>2064</v>
      </c>
      <c r="AB175" s="108">
        <v>305</v>
      </c>
      <c r="AC175" s="109"/>
      <c r="AD175" s="109" t="s">
        <v>53</v>
      </c>
      <c r="AE175" s="81" t="s">
        <v>68</v>
      </c>
      <c r="AF175" s="109"/>
      <c r="AG175" s="109"/>
      <c r="AH175" t="s">
        <v>53</v>
      </c>
    </row>
    <row r="176" spans="1:34" customFormat="1">
      <c r="A176" s="49">
        <v>166</v>
      </c>
      <c r="B176" s="87"/>
      <c r="C176" s="50">
        <f t="shared" si="12"/>
        <v>9785041788223</v>
      </c>
      <c r="D176" s="51" t="s">
        <v>35</v>
      </c>
      <c r="E176" s="52" t="s">
        <v>30</v>
      </c>
      <c r="F176" s="53" t="s">
        <v>6</v>
      </c>
      <c r="G176" s="54">
        <v>384</v>
      </c>
      <c r="H176" s="51" t="s">
        <v>2065</v>
      </c>
      <c r="I176" s="51" t="s">
        <v>2066</v>
      </c>
      <c r="J176" s="51" t="s">
        <v>2067</v>
      </c>
      <c r="K176" s="55">
        <v>2025</v>
      </c>
      <c r="L176" s="51" t="s">
        <v>29</v>
      </c>
      <c r="M176" s="51" t="s">
        <v>2068</v>
      </c>
      <c r="N176" s="51" t="s">
        <v>2069</v>
      </c>
      <c r="O176" s="51" t="s">
        <v>2070</v>
      </c>
      <c r="P176" s="51" t="s">
        <v>2071</v>
      </c>
      <c r="Q176" s="85">
        <f t="shared" si="11"/>
        <v>31.7</v>
      </c>
      <c r="R176" s="1"/>
      <c r="S176" s="78" t="str">
        <f t="shared" si="13"/>
        <v/>
      </c>
      <c r="T176" s="56" t="str">
        <f t="shared" si="14"/>
        <v>Image</v>
      </c>
      <c r="U176" s="108">
        <v>9785041788223</v>
      </c>
      <c r="V176" s="117" t="s">
        <v>2072</v>
      </c>
      <c r="W176" s="110">
        <v>31.7</v>
      </c>
      <c r="X176" s="111" t="s">
        <v>2073</v>
      </c>
      <c r="Y176" s="109" t="s">
        <v>2074</v>
      </c>
      <c r="Z176" s="109" t="s">
        <v>2075</v>
      </c>
      <c r="AA176" s="109" t="s">
        <v>2076</v>
      </c>
      <c r="AB176" s="108">
        <v>410</v>
      </c>
      <c r="AC176" s="109"/>
      <c r="AD176" s="109" t="s">
        <v>54</v>
      </c>
      <c r="AE176" s="81" t="s">
        <v>68</v>
      </c>
      <c r="AF176" s="109" t="s">
        <v>84</v>
      </c>
      <c r="AG176" s="109" t="s">
        <v>70</v>
      </c>
      <c r="AH176" t="s">
        <v>54</v>
      </c>
    </row>
    <row r="177" spans="1:34" customFormat="1">
      <c r="A177" s="49">
        <v>167</v>
      </c>
      <c r="B177" s="87"/>
      <c r="C177" s="50">
        <f t="shared" si="12"/>
        <v>9785171579647</v>
      </c>
      <c r="D177" s="51" t="s">
        <v>35</v>
      </c>
      <c r="E177" s="52" t="s">
        <v>30</v>
      </c>
      <c r="F177" s="53" t="s">
        <v>6</v>
      </c>
      <c r="G177" s="54">
        <v>384</v>
      </c>
      <c r="H177" s="51" t="s">
        <v>2077</v>
      </c>
      <c r="I177" s="51" t="s">
        <v>2078</v>
      </c>
      <c r="J177" s="51" t="s">
        <v>2079</v>
      </c>
      <c r="K177" s="55">
        <v>2024</v>
      </c>
      <c r="L177" s="51" t="s">
        <v>28</v>
      </c>
      <c r="M177" s="51" t="s">
        <v>1968</v>
      </c>
      <c r="N177" s="51" t="s">
        <v>2080</v>
      </c>
      <c r="O177" s="51" t="s">
        <v>2081</v>
      </c>
      <c r="P177" s="51" t="s">
        <v>2082</v>
      </c>
      <c r="Q177" s="85">
        <f t="shared" si="11"/>
        <v>31.4</v>
      </c>
      <c r="R177" s="1"/>
      <c r="S177" s="78" t="str">
        <f t="shared" si="13"/>
        <v/>
      </c>
      <c r="T177" s="56" t="str">
        <f t="shared" si="14"/>
        <v>Image</v>
      </c>
      <c r="U177" s="108">
        <v>9785171579647</v>
      </c>
      <c r="V177" s="117" t="s">
        <v>2083</v>
      </c>
      <c r="W177" s="110">
        <v>31.4</v>
      </c>
      <c r="X177" s="111" t="s">
        <v>2084</v>
      </c>
      <c r="Y177" s="109" t="s">
        <v>2085</v>
      </c>
      <c r="Z177" s="109" t="s">
        <v>2086</v>
      </c>
      <c r="AA177" s="109" t="s">
        <v>2087</v>
      </c>
      <c r="AB177" s="108">
        <v>385</v>
      </c>
      <c r="AC177" s="109"/>
      <c r="AD177" s="109" t="s">
        <v>53</v>
      </c>
      <c r="AE177" s="81" t="s">
        <v>68</v>
      </c>
      <c r="AF177" s="109"/>
      <c r="AG177" s="109"/>
      <c r="AH177" t="s">
        <v>53</v>
      </c>
    </row>
    <row r="178" spans="1:34" customFormat="1">
      <c r="A178" s="49">
        <v>168</v>
      </c>
      <c r="B178" s="87"/>
      <c r="C178" s="50">
        <f t="shared" si="12"/>
        <v>9785171703219</v>
      </c>
      <c r="D178" s="51" t="s">
        <v>35</v>
      </c>
      <c r="E178" s="52" t="s">
        <v>30</v>
      </c>
      <c r="F178" s="53" t="s">
        <v>6</v>
      </c>
      <c r="G178" s="54">
        <v>288</v>
      </c>
      <c r="H178" s="51" t="s">
        <v>2088</v>
      </c>
      <c r="I178" s="51" t="s">
        <v>2089</v>
      </c>
      <c r="J178" s="51" t="s">
        <v>2090</v>
      </c>
      <c r="K178" s="55">
        <v>2024</v>
      </c>
      <c r="L178" s="51" t="s">
        <v>28</v>
      </c>
      <c r="M178" s="51" t="s">
        <v>2091</v>
      </c>
      <c r="N178" s="51" t="s">
        <v>2092</v>
      </c>
      <c r="O178" s="51" t="s">
        <v>2093</v>
      </c>
      <c r="P178" s="51" t="s">
        <v>2094</v>
      </c>
      <c r="Q178" s="85">
        <f t="shared" si="11"/>
        <v>24.9</v>
      </c>
      <c r="R178" s="1"/>
      <c r="S178" s="78" t="str">
        <f t="shared" si="13"/>
        <v/>
      </c>
      <c r="T178" s="56" t="str">
        <f t="shared" si="14"/>
        <v>Image</v>
      </c>
      <c r="U178" s="108">
        <v>9785171703219</v>
      </c>
      <c r="V178" s="117" t="s">
        <v>2095</v>
      </c>
      <c r="W178" s="110">
        <v>24.9</v>
      </c>
      <c r="X178" s="111" t="s">
        <v>2096</v>
      </c>
      <c r="Y178" s="109" t="s">
        <v>2097</v>
      </c>
      <c r="Z178" s="109" t="s">
        <v>2098</v>
      </c>
      <c r="AA178" s="109" t="s">
        <v>2099</v>
      </c>
      <c r="AB178" s="108">
        <v>312</v>
      </c>
      <c r="AC178" s="109"/>
      <c r="AD178" s="109" t="s">
        <v>53</v>
      </c>
      <c r="AE178" s="81" t="s">
        <v>68</v>
      </c>
      <c r="AF178" s="109"/>
      <c r="AG178" s="109"/>
      <c r="AH178" t="s">
        <v>53</v>
      </c>
    </row>
    <row r="179" spans="1:34" customFormat="1">
      <c r="A179" s="49">
        <v>169</v>
      </c>
      <c r="B179" s="87"/>
      <c r="C179" s="50">
        <f t="shared" si="12"/>
        <v>9785042035609</v>
      </c>
      <c r="D179" s="51" t="s">
        <v>35</v>
      </c>
      <c r="E179" s="52" t="s">
        <v>30</v>
      </c>
      <c r="F179" s="53" t="s">
        <v>6</v>
      </c>
      <c r="G179" s="54">
        <v>512</v>
      </c>
      <c r="H179" s="51" t="s">
        <v>2100</v>
      </c>
      <c r="I179" s="51" t="s">
        <v>2101</v>
      </c>
      <c r="J179" s="51" t="s">
        <v>2102</v>
      </c>
      <c r="K179" s="55">
        <v>2024</v>
      </c>
      <c r="L179" s="51" t="s">
        <v>29</v>
      </c>
      <c r="M179" s="51" t="s">
        <v>2103</v>
      </c>
      <c r="N179" s="51" t="s">
        <v>2104</v>
      </c>
      <c r="O179" s="51" t="s">
        <v>2105</v>
      </c>
      <c r="P179" s="51" t="s">
        <v>2106</v>
      </c>
      <c r="Q179" s="85">
        <f t="shared" si="11"/>
        <v>38.799999999999997</v>
      </c>
      <c r="R179" s="1"/>
      <c r="S179" s="78" t="str">
        <f t="shared" si="13"/>
        <v/>
      </c>
      <c r="T179" s="56" t="str">
        <f t="shared" si="14"/>
        <v>Image</v>
      </c>
      <c r="U179" s="108">
        <v>9785042035609</v>
      </c>
      <c r="V179" s="117" t="s">
        <v>2107</v>
      </c>
      <c r="W179" s="110">
        <v>38.799999999999997</v>
      </c>
      <c r="X179" s="111" t="s">
        <v>2108</v>
      </c>
      <c r="Y179" s="109" t="s">
        <v>2109</v>
      </c>
      <c r="Z179" s="109" t="s">
        <v>2104</v>
      </c>
      <c r="AA179" s="109" t="s">
        <v>2110</v>
      </c>
      <c r="AB179" s="108">
        <v>461</v>
      </c>
      <c r="AC179" s="109"/>
      <c r="AD179" s="109" t="s">
        <v>54</v>
      </c>
      <c r="AE179" s="81" t="s">
        <v>68</v>
      </c>
      <c r="AF179" s="109" t="s">
        <v>680</v>
      </c>
      <c r="AG179" s="109" t="s">
        <v>681</v>
      </c>
      <c r="AH179" t="s">
        <v>54</v>
      </c>
    </row>
    <row r="180" spans="1:34" customFormat="1">
      <c r="A180" s="49">
        <v>170</v>
      </c>
      <c r="B180" s="87"/>
      <c r="C180" s="50">
        <f t="shared" si="12"/>
        <v>9785171664398</v>
      </c>
      <c r="D180" s="51" t="s">
        <v>35</v>
      </c>
      <c r="E180" s="52" t="s">
        <v>30</v>
      </c>
      <c r="F180" s="53" t="s">
        <v>6</v>
      </c>
      <c r="G180" s="54">
        <v>320</v>
      </c>
      <c r="H180" s="51" t="s">
        <v>2111</v>
      </c>
      <c r="I180" s="51" t="s">
        <v>2112</v>
      </c>
      <c r="J180" s="51" t="s">
        <v>2113</v>
      </c>
      <c r="K180" s="55">
        <v>2024</v>
      </c>
      <c r="L180" s="51" t="s">
        <v>28</v>
      </c>
      <c r="M180" s="51" t="s">
        <v>71</v>
      </c>
      <c r="N180" s="51" t="s">
        <v>2114</v>
      </c>
      <c r="O180" s="51" t="s">
        <v>2115</v>
      </c>
      <c r="P180" s="51" t="s">
        <v>2116</v>
      </c>
      <c r="Q180" s="85">
        <f t="shared" si="11"/>
        <v>22.2</v>
      </c>
      <c r="R180" s="1"/>
      <c r="S180" s="78" t="str">
        <f t="shared" si="13"/>
        <v/>
      </c>
      <c r="T180" s="56" t="str">
        <f t="shared" si="14"/>
        <v>Image</v>
      </c>
      <c r="U180" s="108">
        <v>9785171664398</v>
      </c>
      <c r="V180" s="117" t="s">
        <v>2117</v>
      </c>
      <c r="W180" s="110">
        <v>22.2</v>
      </c>
      <c r="X180" s="111" t="s">
        <v>2118</v>
      </c>
      <c r="Y180" s="109" t="s">
        <v>2119</v>
      </c>
      <c r="Z180" s="109" t="s">
        <v>2120</v>
      </c>
      <c r="AA180" s="109" t="s">
        <v>2121</v>
      </c>
      <c r="AB180" s="108">
        <v>271</v>
      </c>
      <c r="AC180" s="109"/>
      <c r="AD180" s="109" t="s">
        <v>53</v>
      </c>
      <c r="AE180" s="81" t="s">
        <v>68</v>
      </c>
      <c r="AF180" s="109"/>
      <c r="AG180" s="109"/>
      <c r="AH180" t="s">
        <v>53</v>
      </c>
    </row>
    <row r="181" spans="1:34" customFormat="1">
      <c r="A181" s="49">
        <v>171</v>
      </c>
      <c r="B181" s="87"/>
      <c r="C181" s="50">
        <f t="shared" si="12"/>
        <v>9785171681258</v>
      </c>
      <c r="D181" s="51" t="s">
        <v>35</v>
      </c>
      <c r="E181" s="52" t="s">
        <v>30</v>
      </c>
      <c r="F181" s="53" t="s">
        <v>6</v>
      </c>
      <c r="G181" s="54">
        <v>256</v>
      </c>
      <c r="H181" s="51" t="s">
        <v>2122</v>
      </c>
      <c r="I181" s="51" t="s">
        <v>2123</v>
      </c>
      <c r="J181" s="51" t="s">
        <v>2124</v>
      </c>
      <c r="K181" s="55">
        <v>2024</v>
      </c>
      <c r="L181" s="51" t="s">
        <v>28</v>
      </c>
      <c r="M181" s="51" t="s">
        <v>949</v>
      </c>
      <c r="N181" s="51" t="s">
        <v>2125</v>
      </c>
      <c r="O181" s="51" t="s">
        <v>2126</v>
      </c>
      <c r="P181" s="51" t="s">
        <v>2127</v>
      </c>
      <c r="Q181" s="85">
        <f t="shared" si="11"/>
        <v>23.3</v>
      </c>
      <c r="R181" s="1"/>
      <c r="S181" s="78" t="str">
        <f t="shared" si="13"/>
        <v/>
      </c>
      <c r="T181" s="56" t="str">
        <f t="shared" si="14"/>
        <v>Image</v>
      </c>
      <c r="U181" s="108">
        <v>9785171681258</v>
      </c>
      <c r="V181" s="117" t="s">
        <v>2128</v>
      </c>
      <c r="W181" s="110">
        <v>23.3</v>
      </c>
      <c r="X181" s="111" t="s">
        <v>2129</v>
      </c>
      <c r="Y181" s="109" t="s">
        <v>2130</v>
      </c>
      <c r="Z181" s="109" t="s">
        <v>2125</v>
      </c>
      <c r="AA181" s="109" t="s">
        <v>2131</v>
      </c>
      <c r="AB181" s="108">
        <v>273</v>
      </c>
      <c r="AC181" s="109"/>
      <c r="AD181" s="109" t="s">
        <v>53</v>
      </c>
      <c r="AE181" s="81" t="s">
        <v>68</v>
      </c>
      <c r="AF181" s="109"/>
      <c r="AG181" s="109"/>
      <c r="AH181" t="s">
        <v>53</v>
      </c>
    </row>
    <row r="182" spans="1:34" customFormat="1">
      <c r="A182" s="49">
        <v>172</v>
      </c>
      <c r="B182" s="87"/>
      <c r="C182" s="50">
        <f t="shared" si="12"/>
        <v>9785171643195</v>
      </c>
      <c r="D182" s="51" t="s">
        <v>35</v>
      </c>
      <c r="E182" s="52" t="s">
        <v>30</v>
      </c>
      <c r="F182" s="53" t="s">
        <v>6</v>
      </c>
      <c r="G182" s="54">
        <v>352</v>
      </c>
      <c r="H182" s="51" t="s">
        <v>2132</v>
      </c>
      <c r="I182" s="51" t="s">
        <v>2133</v>
      </c>
      <c r="J182" s="51" t="s">
        <v>2134</v>
      </c>
      <c r="K182" s="55">
        <v>2024</v>
      </c>
      <c r="L182" s="51" t="s">
        <v>28</v>
      </c>
      <c r="M182" s="51" t="s">
        <v>2135</v>
      </c>
      <c r="N182" s="51" t="s">
        <v>2136</v>
      </c>
      <c r="O182" s="51" t="s">
        <v>2137</v>
      </c>
      <c r="P182" s="51" t="s">
        <v>2138</v>
      </c>
      <c r="Q182" s="85">
        <f t="shared" si="11"/>
        <v>28.3</v>
      </c>
      <c r="R182" s="1"/>
      <c r="S182" s="78" t="str">
        <f t="shared" si="13"/>
        <v/>
      </c>
      <c r="T182" s="56" t="str">
        <f t="shared" si="14"/>
        <v>Image</v>
      </c>
      <c r="U182" s="108">
        <v>9785171643195</v>
      </c>
      <c r="V182" s="117" t="s">
        <v>2139</v>
      </c>
      <c r="W182" s="110">
        <v>28.3</v>
      </c>
      <c r="X182" s="111" t="s">
        <v>2140</v>
      </c>
      <c r="Y182" s="109" t="s">
        <v>2141</v>
      </c>
      <c r="Z182" s="109" t="s">
        <v>2142</v>
      </c>
      <c r="AA182" s="109" t="s">
        <v>2143</v>
      </c>
      <c r="AB182" s="108">
        <v>370</v>
      </c>
      <c r="AC182" s="109"/>
      <c r="AD182" s="109" t="s">
        <v>53</v>
      </c>
      <c r="AE182" s="81" t="s">
        <v>68</v>
      </c>
      <c r="AF182" s="109"/>
      <c r="AG182" s="109"/>
      <c r="AH182" t="s">
        <v>53</v>
      </c>
    </row>
    <row r="183" spans="1:34" customFormat="1">
      <c r="A183" s="49">
        <v>173</v>
      </c>
      <c r="B183" s="87"/>
      <c r="C183" s="50">
        <f t="shared" si="12"/>
        <v>9785389258136</v>
      </c>
      <c r="D183" s="51" t="s">
        <v>35</v>
      </c>
      <c r="E183" s="52" t="s">
        <v>8</v>
      </c>
      <c r="F183" s="53" t="s">
        <v>6</v>
      </c>
      <c r="G183" s="54">
        <v>240</v>
      </c>
      <c r="H183" s="51" t="s">
        <v>2144</v>
      </c>
      <c r="I183" s="51" t="s">
        <v>2145</v>
      </c>
      <c r="J183" s="51" t="s">
        <v>2146</v>
      </c>
      <c r="K183" s="55" t="s">
        <v>4878</v>
      </c>
      <c r="L183" s="51" t="s">
        <v>244</v>
      </c>
      <c r="M183" s="51" t="s">
        <v>222</v>
      </c>
      <c r="N183" s="51" t="s">
        <v>2147</v>
      </c>
      <c r="O183" s="51" t="s">
        <v>2148</v>
      </c>
      <c r="P183" s="51" t="s">
        <v>2149</v>
      </c>
      <c r="Q183" s="85">
        <f t="shared" si="11"/>
        <v>54.1</v>
      </c>
      <c r="R183" s="1"/>
      <c r="S183" s="78" t="str">
        <f t="shared" si="13"/>
        <v/>
      </c>
      <c r="T183" s="56" t="str">
        <f t="shared" si="14"/>
        <v>Image</v>
      </c>
      <c r="U183" s="108">
        <v>9785389258136</v>
      </c>
      <c r="V183" s="117" t="s">
        <v>2150</v>
      </c>
      <c r="W183" s="110">
        <v>54.1</v>
      </c>
      <c r="X183" s="111" t="s">
        <v>2151</v>
      </c>
      <c r="Y183" s="109" t="s">
        <v>2152</v>
      </c>
      <c r="Z183" s="109" t="s">
        <v>2153</v>
      </c>
      <c r="AA183" s="109" t="s">
        <v>2154</v>
      </c>
      <c r="AB183" s="108">
        <v>760</v>
      </c>
      <c r="AC183" s="109"/>
      <c r="AD183" s="109" t="s">
        <v>253</v>
      </c>
      <c r="AE183" s="81" t="s">
        <v>68</v>
      </c>
      <c r="AF183" s="109" t="s">
        <v>83</v>
      </c>
      <c r="AG183" s="109" t="s">
        <v>69</v>
      </c>
      <c r="AH183" t="s">
        <v>254</v>
      </c>
    </row>
    <row r="184" spans="1:34" customFormat="1">
      <c r="A184" s="49">
        <v>174</v>
      </c>
      <c r="B184" s="87"/>
      <c r="C184" s="50">
        <f t="shared" si="12"/>
        <v>9785171511524</v>
      </c>
      <c r="D184" s="51" t="s">
        <v>56</v>
      </c>
      <c r="E184" s="52" t="s">
        <v>8</v>
      </c>
      <c r="F184" s="53" t="s">
        <v>6</v>
      </c>
      <c r="G184" s="54">
        <v>576</v>
      </c>
      <c r="H184" s="51" t="s">
        <v>2155</v>
      </c>
      <c r="I184" s="51" t="s">
        <v>2156</v>
      </c>
      <c r="J184" s="51" t="s">
        <v>2157</v>
      </c>
      <c r="K184" s="55">
        <v>2024</v>
      </c>
      <c r="L184" s="51" t="s">
        <v>28</v>
      </c>
      <c r="M184" s="51" t="s">
        <v>2158</v>
      </c>
      <c r="N184" s="51" t="s">
        <v>2159</v>
      </c>
      <c r="O184" s="51" t="s">
        <v>2160</v>
      </c>
      <c r="P184" s="51" t="s">
        <v>2161</v>
      </c>
      <c r="Q184" s="85">
        <f t="shared" si="11"/>
        <v>51.4</v>
      </c>
      <c r="R184" s="1"/>
      <c r="S184" s="78" t="str">
        <f t="shared" si="13"/>
        <v/>
      </c>
      <c r="T184" s="56" t="str">
        <f t="shared" si="14"/>
        <v>Image</v>
      </c>
      <c r="U184" s="108">
        <v>9785171511524</v>
      </c>
      <c r="V184" s="117" t="s">
        <v>2162</v>
      </c>
      <c r="W184" s="110">
        <v>51.4</v>
      </c>
      <c r="X184" s="111" t="s">
        <v>2163</v>
      </c>
      <c r="Y184" s="109" t="s">
        <v>2164</v>
      </c>
      <c r="Z184" s="109" t="s">
        <v>2165</v>
      </c>
      <c r="AA184" s="109" t="s">
        <v>2166</v>
      </c>
      <c r="AB184" s="108">
        <v>580</v>
      </c>
      <c r="AC184" s="109"/>
      <c r="AD184" s="109" t="s">
        <v>53</v>
      </c>
      <c r="AE184" s="81" t="s">
        <v>68</v>
      </c>
      <c r="AF184" s="109"/>
      <c r="AG184" s="109"/>
      <c r="AH184" t="s">
        <v>53</v>
      </c>
    </row>
    <row r="185" spans="1:34" customFormat="1">
      <c r="A185" s="49">
        <v>175</v>
      </c>
      <c r="B185" s="87"/>
      <c r="C185" s="50">
        <f t="shared" si="12"/>
        <v>9785171579951</v>
      </c>
      <c r="D185" s="51" t="s">
        <v>35</v>
      </c>
      <c r="E185" s="52" t="s">
        <v>8</v>
      </c>
      <c r="F185" s="53" t="s">
        <v>6</v>
      </c>
      <c r="G185" s="54">
        <v>608</v>
      </c>
      <c r="H185" s="51" t="s">
        <v>2167</v>
      </c>
      <c r="I185" s="51" t="s">
        <v>2168</v>
      </c>
      <c r="J185" s="51" t="s">
        <v>2169</v>
      </c>
      <c r="K185" s="55">
        <v>2024</v>
      </c>
      <c r="L185" s="51" t="s">
        <v>1056</v>
      </c>
      <c r="M185" s="51" t="s">
        <v>2170</v>
      </c>
      <c r="N185" s="51" t="s">
        <v>2171</v>
      </c>
      <c r="O185" s="51" t="s">
        <v>2172</v>
      </c>
      <c r="P185" s="51" t="s">
        <v>2173</v>
      </c>
      <c r="Q185" s="85">
        <f t="shared" si="11"/>
        <v>52.6</v>
      </c>
      <c r="R185" s="1"/>
      <c r="S185" s="78" t="str">
        <f t="shared" si="13"/>
        <v/>
      </c>
      <c r="T185" s="56" t="str">
        <f t="shared" si="14"/>
        <v>Image</v>
      </c>
      <c r="U185" s="108">
        <v>9785171579951</v>
      </c>
      <c r="V185" s="117" t="s">
        <v>2174</v>
      </c>
      <c r="W185" s="110">
        <v>52.6</v>
      </c>
      <c r="X185" s="111" t="s">
        <v>2175</v>
      </c>
      <c r="Y185" s="109" t="s">
        <v>2176</v>
      </c>
      <c r="Z185" s="109" t="s">
        <v>2177</v>
      </c>
      <c r="AA185" s="109" t="s">
        <v>2178</v>
      </c>
      <c r="AB185" s="108">
        <v>550</v>
      </c>
      <c r="AC185" s="109"/>
      <c r="AD185" s="109" t="s">
        <v>1066</v>
      </c>
      <c r="AE185" s="81" t="s">
        <v>68</v>
      </c>
      <c r="AF185" s="109"/>
      <c r="AG185" s="109"/>
      <c r="AH185" t="s">
        <v>1066</v>
      </c>
    </row>
    <row r="186" spans="1:34" customFormat="1">
      <c r="A186" s="49">
        <v>176</v>
      </c>
      <c r="B186" s="87" t="s">
        <v>4880</v>
      </c>
      <c r="C186" s="50">
        <f t="shared" si="12"/>
        <v>9785171527488</v>
      </c>
      <c r="D186" s="51" t="s">
        <v>35</v>
      </c>
      <c r="E186" s="52" t="s">
        <v>8</v>
      </c>
      <c r="F186" s="53" t="s">
        <v>6</v>
      </c>
      <c r="G186" s="54">
        <v>432</v>
      </c>
      <c r="H186" s="51" t="s">
        <v>2179</v>
      </c>
      <c r="I186" s="51" t="s">
        <v>2180</v>
      </c>
      <c r="J186" s="51" t="s">
        <v>2181</v>
      </c>
      <c r="K186" s="55">
        <v>2024</v>
      </c>
      <c r="L186" s="51" t="s">
        <v>28</v>
      </c>
      <c r="M186" s="51" t="s">
        <v>2182</v>
      </c>
      <c r="N186" s="51" t="s">
        <v>2183</v>
      </c>
      <c r="O186" s="51" t="s">
        <v>2184</v>
      </c>
      <c r="P186" s="51" t="s">
        <v>2185</v>
      </c>
      <c r="Q186" s="85">
        <f t="shared" si="11"/>
        <v>37.299999999999997</v>
      </c>
      <c r="R186" s="1"/>
      <c r="S186" s="78" t="str">
        <f t="shared" si="13"/>
        <v/>
      </c>
      <c r="T186" s="56" t="str">
        <f t="shared" si="14"/>
        <v>Image</v>
      </c>
      <c r="U186" s="108">
        <v>9785171527488</v>
      </c>
      <c r="V186" s="117" t="s">
        <v>2186</v>
      </c>
      <c r="W186" s="110">
        <v>37.299999999999997</v>
      </c>
      <c r="X186" s="111" t="s">
        <v>2187</v>
      </c>
      <c r="Y186" s="109" t="s">
        <v>2188</v>
      </c>
      <c r="Z186" s="109" t="s">
        <v>2189</v>
      </c>
      <c r="AA186" s="109" t="s">
        <v>2190</v>
      </c>
      <c r="AB186" s="108">
        <v>488</v>
      </c>
      <c r="AC186" s="109"/>
      <c r="AD186" s="109" t="s">
        <v>53</v>
      </c>
      <c r="AE186" s="81" t="s">
        <v>68</v>
      </c>
      <c r="AF186" s="109"/>
      <c r="AG186" s="109"/>
      <c r="AH186" t="s">
        <v>53</v>
      </c>
    </row>
    <row r="187" spans="1:34" customFormat="1">
      <c r="A187" s="49">
        <v>177</v>
      </c>
      <c r="B187" s="87" t="s">
        <v>4880</v>
      </c>
      <c r="C187" s="50">
        <f t="shared" si="12"/>
        <v>9785171698942</v>
      </c>
      <c r="D187" s="51" t="s">
        <v>35</v>
      </c>
      <c r="E187" s="52" t="s">
        <v>8</v>
      </c>
      <c r="F187" s="53" t="s">
        <v>6</v>
      </c>
      <c r="G187" s="54">
        <v>288</v>
      </c>
      <c r="H187" s="51" t="s">
        <v>2191</v>
      </c>
      <c r="I187" s="51" t="s">
        <v>2192</v>
      </c>
      <c r="J187" s="51" t="s">
        <v>2193</v>
      </c>
      <c r="K187" s="55">
        <v>2024</v>
      </c>
      <c r="L187" s="51" t="s">
        <v>28</v>
      </c>
      <c r="M187" s="51" t="s">
        <v>2194</v>
      </c>
      <c r="N187" s="51" t="s">
        <v>2195</v>
      </c>
      <c r="O187" s="51" t="s">
        <v>2196</v>
      </c>
      <c r="P187" s="51" t="s">
        <v>2197</v>
      </c>
      <c r="Q187" s="85">
        <f t="shared" si="11"/>
        <v>25.8</v>
      </c>
      <c r="R187" s="1"/>
      <c r="S187" s="78" t="str">
        <f t="shared" si="13"/>
        <v/>
      </c>
      <c r="T187" s="56" t="str">
        <f t="shared" si="14"/>
        <v>Image</v>
      </c>
      <c r="U187" s="108">
        <v>9785171698942</v>
      </c>
      <c r="V187" s="117" t="s">
        <v>2198</v>
      </c>
      <c r="W187" s="110">
        <v>25.8</v>
      </c>
      <c r="X187" s="111" t="s">
        <v>2199</v>
      </c>
      <c r="Y187" s="109" t="s">
        <v>2200</v>
      </c>
      <c r="Z187" s="109" t="s">
        <v>2201</v>
      </c>
      <c r="AA187" s="109" t="s">
        <v>2202</v>
      </c>
      <c r="AB187" s="108">
        <v>297</v>
      </c>
      <c r="AC187" s="109"/>
      <c r="AD187" s="109" t="s">
        <v>53</v>
      </c>
      <c r="AE187" s="81" t="s">
        <v>68</v>
      </c>
      <c r="AF187" s="109"/>
      <c r="AG187" s="109"/>
      <c r="AH187" t="s">
        <v>53</v>
      </c>
    </row>
    <row r="188" spans="1:34" customFormat="1">
      <c r="A188" s="49">
        <v>178</v>
      </c>
      <c r="B188" s="87" t="s">
        <v>4880</v>
      </c>
      <c r="C188" s="50">
        <f t="shared" si="12"/>
        <v>9785171628512</v>
      </c>
      <c r="D188" s="51" t="s">
        <v>35</v>
      </c>
      <c r="E188" s="52" t="s">
        <v>8</v>
      </c>
      <c r="F188" s="53" t="s">
        <v>6</v>
      </c>
      <c r="G188" s="54">
        <v>512</v>
      </c>
      <c r="H188" s="51" t="s">
        <v>2203</v>
      </c>
      <c r="I188" s="51" t="s">
        <v>2204</v>
      </c>
      <c r="J188" s="51" t="s">
        <v>2205</v>
      </c>
      <c r="K188" s="55">
        <v>2024</v>
      </c>
      <c r="L188" s="51" t="s">
        <v>28</v>
      </c>
      <c r="M188" s="51" t="s">
        <v>2206</v>
      </c>
      <c r="N188" s="51" t="s">
        <v>2207</v>
      </c>
      <c r="O188" s="51" t="s">
        <v>2208</v>
      </c>
      <c r="P188" s="51" t="s">
        <v>2209</v>
      </c>
      <c r="Q188" s="85">
        <f t="shared" si="11"/>
        <v>59</v>
      </c>
      <c r="R188" s="1"/>
      <c r="S188" s="78" t="str">
        <f t="shared" si="13"/>
        <v/>
      </c>
      <c r="T188" s="56" t="str">
        <f t="shared" si="14"/>
        <v>Image</v>
      </c>
      <c r="U188" s="108">
        <v>9785171628512</v>
      </c>
      <c r="V188" s="117" t="s">
        <v>2210</v>
      </c>
      <c r="W188" s="110">
        <v>59</v>
      </c>
      <c r="X188" s="111" t="s">
        <v>2211</v>
      </c>
      <c r="Y188" s="109" t="s">
        <v>2212</v>
      </c>
      <c r="Z188" s="109" t="s">
        <v>2213</v>
      </c>
      <c r="AA188" s="109" t="s">
        <v>2214</v>
      </c>
      <c r="AB188" s="108">
        <v>639</v>
      </c>
      <c r="AC188" s="109"/>
      <c r="AD188" s="109" t="s">
        <v>53</v>
      </c>
      <c r="AE188" s="81" t="s">
        <v>68</v>
      </c>
      <c r="AF188" s="109"/>
      <c r="AG188" s="109"/>
      <c r="AH188" t="s">
        <v>53</v>
      </c>
    </row>
    <row r="189" spans="1:34" customFormat="1">
      <c r="A189" s="49">
        <v>179</v>
      </c>
      <c r="B189" s="87"/>
      <c r="C189" s="50">
        <f t="shared" si="12"/>
        <v>9785171684327</v>
      </c>
      <c r="D189" s="51" t="s">
        <v>35</v>
      </c>
      <c r="E189" s="52" t="s">
        <v>8</v>
      </c>
      <c r="F189" s="53" t="s">
        <v>6</v>
      </c>
      <c r="G189" s="54">
        <v>352</v>
      </c>
      <c r="H189" s="51" t="s">
        <v>2215</v>
      </c>
      <c r="I189" s="51" t="s">
        <v>2216</v>
      </c>
      <c r="J189" s="51" t="s">
        <v>2217</v>
      </c>
      <c r="K189" s="55">
        <v>2025</v>
      </c>
      <c r="L189" s="51" t="s">
        <v>28</v>
      </c>
      <c r="M189" s="51" t="s">
        <v>2218</v>
      </c>
      <c r="N189" s="51" t="s">
        <v>2219</v>
      </c>
      <c r="O189" s="51" t="s">
        <v>2220</v>
      </c>
      <c r="P189" s="51" t="s">
        <v>2221</v>
      </c>
      <c r="Q189" s="85">
        <f t="shared" si="11"/>
        <v>26.5</v>
      </c>
      <c r="R189" s="1"/>
      <c r="S189" s="78" t="str">
        <f t="shared" si="13"/>
        <v/>
      </c>
      <c r="T189" s="56" t="str">
        <f t="shared" si="14"/>
        <v>Image</v>
      </c>
      <c r="U189" s="108">
        <v>9785171684327</v>
      </c>
      <c r="V189" s="117" t="s">
        <v>2222</v>
      </c>
      <c r="W189" s="110">
        <v>26.5</v>
      </c>
      <c r="X189" s="111" t="s">
        <v>2223</v>
      </c>
      <c r="Y189" s="109" t="s">
        <v>2224</v>
      </c>
      <c r="Z189" s="109" t="s">
        <v>2225</v>
      </c>
      <c r="AA189" s="109" t="s">
        <v>2226</v>
      </c>
      <c r="AB189" s="108">
        <v>275</v>
      </c>
      <c r="AC189" s="109"/>
      <c r="AD189" s="109" t="s">
        <v>53</v>
      </c>
      <c r="AE189" s="81" t="s">
        <v>68</v>
      </c>
      <c r="AF189" s="109"/>
      <c r="AG189" s="109"/>
      <c r="AH189" t="s">
        <v>53</v>
      </c>
    </row>
    <row r="190" spans="1:34" customFormat="1">
      <c r="A190" s="49">
        <v>180</v>
      </c>
      <c r="B190" s="87"/>
      <c r="C190" s="50">
        <f t="shared" si="12"/>
        <v>9785042113970</v>
      </c>
      <c r="D190" s="51" t="s">
        <v>35</v>
      </c>
      <c r="E190" s="52" t="s">
        <v>8</v>
      </c>
      <c r="F190" s="53" t="s">
        <v>6</v>
      </c>
      <c r="G190" s="54">
        <v>544</v>
      </c>
      <c r="H190" s="51" t="s">
        <v>2227</v>
      </c>
      <c r="I190" s="51" t="s">
        <v>2228</v>
      </c>
      <c r="J190" s="51" t="s">
        <v>2229</v>
      </c>
      <c r="K190" s="55">
        <v>2024</v>
      </c>
      <c r="L190" s="51" t="s">
        <v>29</v>
      </c>
      <c r="M190" s="51" t="s">
        <v>2230</v>
      </c>
      <c r="N190" s="51" t="s">
        <v>2231</v>
      </c>
      <c r="O190" s="51" t="s">
        <v>2232</v>
      </c>
      <c r="P190" s="51" t="s">
        <v>2233</v>
      </c>
      <c r="Q190" s="85">
        <f t="shared" si="11"/>
        <v>30.5</v>
      </c>
      <c r="R190" s="1"/>
      <c r="S190" s="78" t="str">
        <f t="shared" si="13"/>
        <v/>
      </c>
      <c r="T190" s="56" t="str">
        <f t="shared" si="14"/>
        <v>Image</v>
      </c>
      <c r="U190" s="108">
        <v>9785042113970</v>
      </c>
      <c r="V190" s="117" t="s">
        <v>2234</v>
      </c>
      <c r="W190" s="110">
        <v>30.5</v>
      </c>
      <c r="X190" s="111" t="s">
        <v>2235</v>
      </c>
      <c r="Y190" s="109" t="s">
        <v>2236</v>
      </c>
      <c r="Z190" s="109" t="s">
        <v>2237</v>
      </c>
      <c r="AA190" s="109" t="s">
        <v>2238</v>
      </c>
      <c r="AB190" s="108">
        <v>342</v>
      </c>
      <c r="AC190" s="109"/>
      <c r="AD190" s="109" t="s">
        <v>54</v>
      </c>
      <c r="AE190" s="81" t="s">
        <v>68</v>
      </c>
      <c r="AF190" s="109" t="s">
        <v>84</v>
      </c>
      <c r="AG190" s="109" t="s">
        <v>70</v>
      </c>
      <c r="AH190" t="s">
        <v>54</v>
      </c>
    </row>
    <row r="191" spans="1:34" customFormat="1">
      <c r="A191" s="49">
        <v>181</v>
      </c>
      <c r="B191" s="87"/>
      <c r="C191" s="50">
        <f t="shared" si="12"/>
        <v>9785042114816</v>
      </c>
      <c r="D191" s="51" t="s">
        <v>35</v>
      </c>
      <c r="E191" s="52" t="s">
        <v>8</v>
      </c>
      <c r="F191" s="53" t="s">
        <v>6</v>
      </c>
      <c r="G191" s="54">
        <v>544</v>
      </c>
      <c r="H191" s="51" t="s">
        <v>2239</v>
      </c>
      <c r="I191" s="51" t="s">
        <v>2240</v>
      </c>
      <c r="J191" s="51" t="s">
        <v>2241</v>
      </c>
      <c r="K191" s="55">
        <v>2024</v>
      </c>
      <c r="L191" s="51" t="s">
        <v>29</v>
      </c>
      <c r="M191" s="51" t="s">
        <v>2242</v>
      </c>
      <c r="N191" s="51" t="s">
        <v>2243</v>
      </c>
      <c r="O191" s="51" t="s">
        <v>2244</v>
      </c>
      <c r="P191" s="51" t="s">
        <v>2245</v>
      </c>
      <c r="Q191" s="85">
        <f t="shared" si="11"/>
        <v>40.9</v>
      </c>
      <c r="R191" s="1"/>
      <c r="S191" s="78" t="str">
        <f t="shared" si="13"/>
        <v/>
      </c>
      <c r="T191" s="56" t="str">
        <f t="shared" si="14"/>
        <v>Image</v>
      </c>
      <c r="U191" s="108">
        <v>9785042114816</v>
      </c>
      <c r="V191" s="117" t="s">
        <v>2246</v>
      </c>
      <c r="W191" s="110">
        <v>40.9</v>
      </c>
      <c r="X191" s="111" t="s">
        <v>2247</v>
      </c>
      <c r="Y191" s="109" t="s">
        <v>2248</v>
      </c>
      <c r="Z191" s="109" t="s">
        <v>2249</v>
      </c>
      <c r="AA191" s="109" t="s">
        <v>2250</v>
      </c>
      <c r="AB191" s="108">
        <v>570</v>
      </c>
      <c r="AC191" s="109"/>
      <c r="AD191" s="109" t="s">
        <v>54</v>
      </c>
      <c r="AE191" s="81" t="s">
        <v>68</v>
      </c>
      <c r="AF191" s="109" t="s">
        <v>83</v>
      </c>
      <c r="AG191" s="109" t="s">
        <v>69</v>
      </c>
      <c r="AH191" t="s">
        <v>54</v>
      </c>
    </row>
    <row r="192" spans="1:34" customFormat="1">
      <c r="A192" s="49">
        <v>182</v>
      </c>
      <c r="B192" s="87"/>
      <c r="C192" s="50">
        <f t="shared" si="12"/>
        <v>9785600041967</v>
      </c>
      <c r="D192" s="51" t="s">
        <v>35</v>
      </c>
      <c r="E192" s="52" t="s">
        <v>8</v>
      </c>
      <c r="F192" s="53" t="s">
        <v>6</v>
      </c>
      <c r="G192" s="54">
        <v>416</v>
      </c>
      <c r="H192" s="51" t="s">
        <v>2251</v>
      </c>
      <c r="I192" s="51" t="s">
        <v>2252</v>
      </c>
      <c r="J192" s="51" t="s">
        <v>2253</v>
      </c>
      <c r="K192" s="55">
        <v>2024</v>
      </c>
      <c r="L192" s="51" t="s">
        <v>29</v>
      </c>
      <c r="M192" s="51" t="s">
        <v>2242</v>
      </c>
      <c r="N192" s="51" t="s">
        <v>2254</v>
      </c>
      <c r="O192" s="51" t="s">
        <v>2255</v>
      </c>
      <c r="P192" s="51" t="s">
        <v>2256</v>
      </c>
      <c r="Q192" s="85">
        <f t="shared" si="11"/>
        <v>37</v>
      </c>
      <c r="R192" s="1"/>
      <c r="S192" s="78" t="str">
        <f t="shared" si="13"/>
        <v/>
      </c>
      <c r="T192" s="56" t="str">
        <f t="shared" si="14"/>
        <v>Image</v>
      </c>
      <c r="U192" s="108">
        <v>9785600041967</v>
      </c>
      <c r="V192" s="117" t="s">
        <v>2257</v>
      </c>
      <c r="W192" s="110">
        <v>37</v>
      </c>
      <c r="X192" s="111" t="s">
        <v>2258</v>
      </c>
      <c r="Y192" s="109" t="s">
        <v>2259</v>
      </c>
      <c r="Z192" s="109" t="s">
        <v>2254</v>
      </c>
      <c r="AA192" s="109" t="s">
        <v>2260</v>
      </c>
      <c r="AB192" s="108">
        <v>513</v>
      </c>
      <c r="AC192" s="109"/>
      <c r="AD192" s="109" t="s">
        <v>54</v>
      </c>
      <c r="AE192" s="81" t="s">
        <v>68</v>
      </c>
      <c r="AF192" s="109" t="s">
        <v>680</v>
      </c>
      <c r="AG192" s="109" t="s">
        <v>681</v>
      </c>
      <c r="AH192" t="s">
        <v>54</v>
      </c>
    </row>
    <row r="193" spans="1:34" customFormat="1">
      <c r="A193" s="49">
        <v>183</v>
      </c>
      <c r="B193" s="87"/>
      <c r="C193" s="50">
        <f t="shared" si="12"/>
        <v>9785042036293</v>
      </c>
      <c r="D193" s="51" t="s">
        <v>35</v>
      </c>
      <c r="E193" s="52" t="s">
        <v>8</v>
      </c>
      <c r="F193" s="53" t="s">
        <v>6</v>
      </c>
      <c r="G193" s="54">
        <v>480</v>
      </c>
      <c r="H193" s="51" t="s">
        <v>2261</v>
      </c>
      <c r="I193" s="51" t="s">
        <v>2262</v>
      </c>
      <c r="J193" s="51" t="s">
        <v>2263</v>
      </c>
      <c r="K193" s="55">
        <v>2024</v>
      </c>
      <c r="L193" s="51" t="s">
        <v>29</v>
      </c>
      <c r="M193" s="51" t="s">
        <v>2264</v>
      </c>
      <c r="N193" s="51" t="s">
        <v>2265</v>
      </c>
      <c r="O193" s="51" t="s">
        <v>2266</v>
      </c>
      <c r="P193" s="51" t="s">
        <v>2267</v>
      </c>
      <c r="Q193" s="85">
        <f t="shared" si="11"/>
        <v>35.5</v>
      </c>
      <c r="R193" s="1"/>
      <c r="S193" s="78" t="str">
        <f t="shared" si="13"/>
        <v/>
      </c>
      <c r="T193" s="56" t="str">
        <f t="shared" si="14"/>
        <v>Image</v>
      </c>
      <c r="U193" s="108">
        <v>9785042036293</v>
      </c>
      <c r="V193" s="117" t="s">
        <v>2268</v>
      </c>
      <c r="W193" s="110">
        <v>35.5</v>
      </c>
      <c r="X193" s="111" t="s">
        <v>2269</v>
      </c>
      <c r="Y193" s="109" t="s">
        <v>2270</v>
      </c>
      <c r="Z193" s="109" t="s">
        <v>2271</v>
      </c>
      <c r="AA193" s="109" t="s">
        <v>2272</v>
      </c>
      <c r="AB193" s="108">
        <v>463</v>
      </c>
      <c r="AC193" s="109"/>
      <c r="AD193" s="109" t="s">
        <v>54</v>
      </c>
      <c r="AE193" s="81" t="s">
        <v>68</v>
      </c>
      <c r="AF193" s="109" t="s">
        <v>84</v>
      </c>
      <c r="AG193" s="109" t="s">
        <v>70</v>
      </c>
      <c r="AH193" t="s">
        <v>54</v>
      </c>
    </row>
    <row r="194" spans="1:34" customFormat="1">
      <c r="A194" s="49">
        <v>184</v>
      </c>
      <c r="B194" s="87"/>
      <c r="C194" s="50">
        <f t="shared" si="12"/>
        <v>9785171561994</v>
      </c>
      <c r="D194" s="51" t="s">
        <v>35</v>
      </c>
      <c r="E194" s="52" t="s">
        <v>8</v>
      </c>
      <c r="F194" s="53" t="s">
        <v>6</v>
      </c>
      <c r="G194" s="54">
        <v>256</v>
      </c>
      <c r="H194" s="51" t="s">
        <v>2273</v>
      </c>
      <c r="I194" s="51" t="s">
        <v>2274</v>
      </c>
      <c r="J194" s="51" t="s">
        <v>2275</v>
      </c>
      <c r="K194" s="55">
        <v>2024</v>
      </c>
      <c r="L194" s="51" t="s">
        <v>28</v>
      </c>
      <c r="M194" s="51" t="s">
        <v>2276</v>
      </c>
      <c r="N194" s="51" t="s">
        <v>2277</v>
      </c>
      <c r="O194" s="51" t="s">
        <v>2278</v>
      </c>
      <c r="P194" s="51" t="s">
        <v>2279</v>
      </c>
      <c r="Q194" s="85">
        <f t="shared" si="11"/>
        <v>23.6</v>
      </c>
      <c r="R194" s="1"/>
      <c r="S194" s="78" t="str">
        <f t="shared" si="13"/>
        <v/>
      </c>
      <c r="T194" s="56" t="str">
        <f t="shared" si="14"/>
        <v>Image</v>
      </c>
      <c r="U194" s="108">
        <v>9785171561994</v>
      </c>
      <c r="V194" s="117" t="s">
        <v>2280</v>
      </c>
      <c r="W194" s="110">
        <v>23.6</v>
      </c>
      <c r="X194" s="111" t="s">
        <v>2281</v>
      </c>
      <c r="Y194" s="109" t="s">
        <v>2282</v>
      </c>
      <c r="Z194" s="109" t="s">
        <v>2283</v>
      </c>
      <c r="AA194" s="109" t="s">
        <v>2284</v>
      </c>
      <c r="AB194" s="108">
        <v>293</v>
      </c>
      <c r="AC194" s="109"/>
      <c r="AD194" s="109" t="s">
        <v>53</v>
      </c>
      <c r="AE194" s="81" t="s">
        <v>68</v>
      </c>
      <c r="AF194" s="109"/>
      <c r="AG194" s="109"/>
      <c r="AH194" t="s">
        <v>53</v>
      </c>
    </row>
    <row r="195" spans="1:34" customFormat="1">
      <c r="A195" s="49">
        <v>185</v>
      </c>
      <c r="B195" s="87"/>
      <c r="C195" s="50">
        <f t="shared" si="12"/>
        <v>9785389270466</v>
      </c>
      <c r="D195" s="51" t="s">
        <v>35</v>
      </c>
      <c r="E195" s="52" t="s">
        <v>8</v>
      </c>
      <c r="F195" s="53" t="s">
        <v>6</v>
      </c>
      <c r="G195" s="54">
        <v>1088</v>
      </c>
      <c r="H195" s="51" t="s">
        <v>2285</v>
      </c>
      <c r="I195" s="51" t="s">
        <v>2286</v>
      </c>
      <c r="J195" s="51" t="s">
        <v>2287</v>
      </c>
      <c r="K195" s="55">
        <v>2025</v>
      </c>
      <c r="L195" s="51" t="s">
        <v>244</v>
      </c>
      <c r="M195" s="51" t="s">
        <v>2288</v>
      </c>
      <c r="N195" s="51" t="s">
        <v>2289</v>
      </c>
      <c r="O195" s="51" t="s">
        <v>2290</v>
      </c>
      <c r="P195" s="51" t="s">
        <v>2291</v>
      </c>
      <c r="Q195" s="85">
        <f t="shared" si="11"/>
        <v>65</v>
      </c>
      <c r="R195" s="1"/>
      <c r="S195" s="78" t="str">
        <f t="shared" si="13"/>
        <v/>
      </c>
      <c r="T195" s="56" t="str">
        <f t="shared" si="14"/>
        <v>Image</v>
      </c>
      <c r="U195" s="108">
        <v>9785389270466</v>
      </c>
      <c r="V195" s="117" t="s">
        <v>2292</v>
      </c>
      <c r="W195" s="110">
        <v>65</v>
      </c>
      <c r="X195" s="111" t="s">
        <v>2293</v>
      </c>
      <c r="Y195" s="109" t="s">
        <v>2294</v>
      </c>
      <c r="Z195" s="109" t="s">
        <v>2295</v>
      </c>
      <c r="AA195" s="109" t="s">
        <v>2296</v>
      </c>
      <c r="AB195" s="119">
        <v>1090</v>
      </c>
      <c r="AC195" s="109"/>
      <c r="AD195" s="109" t="s">
        <v>253</v>
      </c>
      <c r="AE195" s="81" t="s">
        <v>68</v>
      </c>
      <c r="AF195" s="109"/>
      <c r="AG195" s="109"/>
      <c r="AH195" t="s">
        <v>254</v>
      </c>
    </row>
    <row r="196" spans="1:34" customFormat="1">
      <c r="A196" s="49">
        <v>186</v>
      </c>
      <c r="B196" s="87"/>
      <c r="C196" s="50">
        <f t="shared" si="12"/>
        <v>9785171706432</v>
      </c>
      <c r="D196" s="51" t="s">
        <v>56</v>
      </c>
      <c r="E196" s="52" t="s">
        <v>8</v>
      </c>
      <c r="F196" s="53" t="s">
        <v>6</v>
      </c>
      <c r="G196" s="54">
        <v>416</v>
      </c>
      <c r="H196" s="51" t="s">
        <v>2297</v>
      </c>
      <c r="I196" s="51" t="s">
        <v>2298</v>
      </c>
      <c r="J196" s="51" t="s">
        <v>2299</v>
      </c>
      <c r="K196" s="55">
        <v>2024</v>
      </c>
      <c r="L196" s="51" t="s">
        <v>28</v>
      </c>
      <c r="M196" s="51" t="s">
        <v>2300</v>
      </c>
      <c r="N196" s="51" t="s">
        <v>2301</v>
      </c>
      <c r="O196" s="51" t="s">
        <v>2302</v>
      </c>
      <c r="P196" s="51" t="s">
        <v>2303</v>
      </c>
      <c r="Q196" s="85">
        <f t="shared" si="11"/>
        <v>52.3</v>
      </c>
      <c r="R196" s="1"/>
      <c r="S196" s="78" t="str">
        <f t="shared" si="13"/>
        <v/>
      </c>
      <c r="T196" s="56" t="str">
        <f t="shared" si="14"/>
        <v>Image</v>
      </c>
      <c r="U196" s="108">
        <v>9785171706432</v>
      </c>
      <c r="V196" s="117" t="s">
        <v>2304</v>
      </c>
      <c r="W196" s="110">
        <v>52.3</v>
      </c>
      <c r="X196" s="111" t="s">
        <v>2305</v>
      </c>
      <c r="Y196" s="109" t="s">
        <v>2306</v>
      </c>
      <c r="Z196" s="109" t="s">
        <v>2307</v>
      </c>
      <c r="AA196" s="109" t="s">
        <v>2308</v>
      </c>
      <c r="AB196" s="108">
        <v>663</v>
      </c>
      <c r="AC196" s="109"/>
      <c r="AD196" s="109" t="s">
        <v>53</v>
      </c>
      <c r="AE196" s="81" t="s">
        <v>68</v>
      </c>
      <c r="AF196" s="109"/>
      <c r="AG196" s="109"/>
      <c r="AH196" t="s">
        <v>53</v>
      </c>
    </row>
    <row r="197" spans="1:34" customFormat="1">
      <c r="A197" s="49">
        <v>187</v>
      </c>
      <c r="B197" s="87"/>
      <c r="C197" s="50">
        <f t="shared" si="12"/>
        <v>9785042063961</v>
      </c>
      <c r="D197" s="51" t="s">
        <v>35</v>
      </c>
      <c r="E197" s="52" t="s">
        <v>8</v>
      </c>
      <c r="F197" s="53" t="s">
        <v>6</v>
      </c>
      <c r="G197" s="54">
        <v>864</v>
      </c>
      <c r="H197" s="51" t="s">
        <v>2309</v>
      </c>
      <c r="I197" s="51" t="s">
        <v>2310</v>
      </c>
      <c r="J197" s="51" t="s">
        <v>2311</v>
      </c>
      <c r="K197" s="55">
        <v>2025</v>
      </c>
      <c r="L197" s="51" t="s">
        <v>29</v>
      </c>
      <c r="M197" s="51" t="s">
        <v>2312</v>
      </c>
      <c r="N197" s="51" t="s">
        <v>2313</v>
      </c>
      <c r="O197" s="51" t="s">
        <v>2314</v>
      </c>
      <c r="P197" s="51" t="s">
        <v>2315</v>
      </c>
      <c r="Q197" s="85">
        <f t="shared" si="11"/>
        <v>72</v>
      </c>
      <c r="R197" s="1"/>
      <c r="S197" s="78" t="str">
        <f t="shared" si="13"/>
        <v/>
      </c>
      <c r="T197" s="56" t="str">
        <f t="shared" si="14"/>
        <v>Image</v>
      </c>
      <c r="U197" s="108">
        <v>9785042063961</v>
      </c>
      <c r="V197" s="117" t="s">
        <v>2316</v>
      </c>
      <c r="W197" s="110">
        <v>72</v>
      </c>
      <c r="X197" s="111" t="s">
        <v>2317</v>
      </c>
      <c r="Y197" s="109" t="s">
        <v>2318</v>
      </c>
      <c r="Z197" s="109" t="s">
        <v>2319</v>
      </c>
      <c r="AA197" s="109" t="s">
        <v>2320</v>
      </c>
      <c r="AB197" s="119">
        <v>1187</v>
      </c>
      <c r="AC197" s="109"/>
      <c r="AD197" s="109" t="s">
        <v>54</v>
      </c>
      <c r="AE197" s="81" t="s">
        <v>68</v>
      </c>
      <c r="AF197" s="109" t="s">
        <v>84</v>
      </c>
      <c r="AG197" s="109" t="s">
        <v>70</v>
      </c>
      <c r="AH197" t="s">
        <v>54</v>
      </c>
    </row>
    <row r="198" spans="1:34" customFormat="1">
      <c r="A198" s="49">
        <v>188</v>
      </c>
      <c r="B198" s="87"/>
      <c r="C198" s="50">
        <f t="shared" ref="C198" si="15">HYPERLINK("https://sentrumbookstore.com/catalog/books/"&amp;U198&amp;"/",U198)</f>
        <v>9785171696351</v>
      </c>
      <c r="D198" s="51" t="s">
        <v>56</v>
      </c>
      <c r="E198" s="52" t="s">
        <v>8</v>
      </c>
      <c r="F198" s="53" t="s">
        <v>6</v>
      </c>
      <c r="G198" s="54">
        <v>240</v>
      </c>
      <c r="H198" s="51" t="s">
        <v>2321</v>
      </c>
      <c r="I198" s="51" t="s">
        <v>2322</v>
      </c>
      <c r="J198" s="51" t="s">
        <v>2323</v>
      </c>
      <c r="K198" s="55">
        <v>2024</v>
      </c>
      <c r="L198" s="51" t="s">
        <v>28</v>
      </c>
      <c r="M198" s="51" t="s">
        <v>2324</v>
      </c>
      <c r="N198" s="51" t="s">
        <v>2325</v>
      </c>
      <c r="O198" s="51" t="s">
        <v>2326</v>
      </c>
      <c r="P198" s="51" t="s">
        <v>2327</v>
      </c>
      <c r="Q198" s="85">
        <f t="shared" si="11"/>
        <v>30.1</v>
      </c>
      <c r="R198" s="1"/>
      <c r="S198" s="78" t="str">
        <f t="shared" ref="S198" si="16">IF(R198="","",R198*Q198)</f>
        <v/>
      </c>
      <c r="T198" s="56" t="str">
        <f t="shared" ref="T198" si="17">HYPERLINK(V198,"Image")</f>
        <v>Image</v>
      </c>
      <c r="U198" s="108">
        <v>9785171696351</v>
      </c>
      <c r="V198" s="117" t="s">
        <v>2328</v>
      </c>
      <c r="W198" s="110">
        <v>30.1</v>
      </c>
      <c r="X198" s="111" t="s">
        <v>2329</v>
      </c>
      <c r="Y198" s="109" t="s">
        <v>2330</v>
      </c>
      <c r="Z198" s="109" t="s">
        <v>2331</v>
      </c>
      <c r="AA198" s="109" t="s">
        <v>2332</v>
      </c>
      <c r="AB198" s="108">
        <v>363</v>
      </c>
      <c r="AC198" s="109"/>
      <c r="AD198" s="109" t="s">
        <v>53</v>
      </c>
      <c r="AE198" s="81" t="s">
        <v>68</v>
      </c>
      <c r="AF198" s="109"/>
      <c r="AG198" s="109"/>
      <c r="AH198" t="s">
        <v>53</v>
      </c>
    </row>
    <row r="199" spans="1:34" customFormat="1">
      <c r="A199" s="49"/>
      <c r="B199" s="87"/>
      <c r="C199" s="50"/>
      <c r="D199" s="51"/>
      <c r="E199" s="52"/>
      <c r="F199" s="53"/>
      <c r="G199" s="54"/>
      <c r="H199" s="51"/>
      <c r="I199" s="51"/>
      <c r="J199" s="51"/>
      <c r="K199" s="55"/>
      <c r="L199" s="51"/>
      <c r="M199" s="51"/>
      <c r="N199" s="51"/>
      <c r="O199" s="51"/>
      <c r="P199" s="51"/>
      <c r="Q199" s="85"/>
      <c r="R199" s="1"/>
      <c r="S199" s="78"/>
      <c r="T199" s="56"/>
      <c r="U199" s="108"/>
      <c r="V199" s="109"/>
      <c r="W199" s="110"/>
      <c r="X199" s="111"/>
      <c r="Y199" s="109"/>
      <c r="Z199" s="109"/>
      <c r="AA199" s="109"/>
      <c r="AB199" s="112"/>
      <c r="AC199" s="109"/>
      <c r="AD199" s="109"/>
      <c r="AE199" s="81"/>
      <c r="AF199" s="109"/>
      <c r="AG199" s="109"/>
    </row>
    <row r="200" spans="1:34" customFormat="1" ht="54.45" customHeight="1">
      <c r="A200" s="34" t="s">
        <v>5</v>
      </c>
      <c r="B200" s="35"/>
      <c r="C200" s="34" t="s">
        <v>14</v>
      </c>
      <c r="D200" s="34" t="s">
        <v>51</v>
      </c>
      <c r="E200" s="34" t="s">
        <v>0</v>
      </c>
      <c r="F200" s="34" t="s">
        <v>27</v>
      </c>
      <c r="G200" s="36" t="s">
        <v>20</v>
      </c>
      <c r="H200" s="34" t="s">
        <v>22</v>
      </c>
      <c r="I200" s="34" t="s">
        <v>23</v>
      </c>
      <c r="J200" s="34" t="s">
        <v>24</v>
      </c>
      <c r="K200" s="34" t="s">
        <v>3</v>
      </c>
      <c r="L200" s="36" t="s">
        <v>1</v>
      </c>
      <c r="M200" s="36" t="s">
        <v>17</v>
      </c>
      <c r="N200" s="34" t="s">
        <v>19</v>
      </c>
      <c r="O200" s="34" t="s">
        <v>2</v>
      </c>
      <c r="P200" s="34" t="s">
        <v>4</v>
      </c>
      <c r="Q200" s="37" t="str">
        <f>IF(Discount=0,"Net Price","Price after "&amp;TEXT(Discount,"0%")&amp;" Discount")</f>
        <v>Net Price</v>
      </c>
      <c r="R200" s="38" t="s">
        <v>124</v>
      </c>
      <c r="S200" s="76" t="s">
        <v>7</v>
      </c>
      <c r="T200" s="34" t="s">
        <v>18</v>
      </c>
      <c r="U200" s="34" t="s">
        <v>14</v>
      </c>
      <c r="V200" s="34" t="s">
        <v>21</v>
      </c>
      <c r="W200" s="34" t="s">
        <v>44</v>
      </c>
      <c r="X200" s="34" t="s">
        <v>31</v>
      </c>
      <c r="Y200" s="39" t="s">
        <v>63</v>
      </c>
      <c r="Z200" s="39" t="s">
        <v>32</v>
      </c>
      <c r="AA200" s="39" t="s">
        <v>62</v>
      </c>
      <c r="AB200" s="39" t="s">
        <v>55</v>
      </c>
      <c r="AC200" s="39" t="s">
        <v>57</v>
      </c>
      <c r="AD200" s="39" t="s">
        <v>64</v>
      </c>
      <c r="AE200" s="39" t="s">
        <v>87</v>
      </c>
      <c r="AF200" s="39" t="s">
        <v>88</v>
      </c>
      <c r="AG200" s="39" t="s">
        <v>89</v>
      </c>
      <c r="AH200" s="118" t="s">
        <v>1</v>
      </c>
    </row>
    <row r="201" spans="1:34" customFormat="1" ht="18">
      <c r="A201" s="40" t="s">
        <v>13</v>
      </c>
      <c r="B201" s="41"/>
      <c r="C201" s="42"/>
      <c r="D201" s="40"/>
      <c r="E201" s="40"/>
      <c r="F201" s="43"/>
      <c r="G201" s="44"/>
      <c r="H201" s="40"/>
      <c r="I201" s="40"/>
      <c r="J201" s="40"/>
      <c r="K201" s="40"/>
      <c r="L201" s="40"/>
      <c r="M201" s="45"/>
      <c r="N201" s="40"/>
      <c r="O201" s="40" t="s">
        <v>13</v>
      </c>
      <c r="P201" s="40"/>
      <c r="Q201" s="46"/>
      <c r="R201" s="47">
        <f>SUM(R202:R311)</f>
        <v>0</v>
      </c>
      <c r="S201" s="77">
        <f>SUM(S202:S311)</f>
        <v>0</v>
      </c>
      <c r="T201" s="40"/>
      <c r="U201" s="95"/>
      <c r="V201" s="95"/>
      <c r="W201" s="106"/>
      <c r="X201" s="48"/>
      <c r="Y201" s="48"/>
      <c r="Z201" s="48"/>
      <c r="AA201" s="93"/>
      <c r="AB201" s="48"/>
      <c r="AC201" s="48"/>
      <c r="AD201" s="48"/>
      <c r="AE201" s="81"/>
      <c r="AF201" s="48"/>
      <c r="AG201" s="48"/>
    </row>
    <row r="202" spans="1:34" customFormat="1">
      <c r="A202" s="49">
        <v>1</v>
      </c>
      <c r="B202" s="87"/>
      <c r="C202" s="50">
        <f t="shared" ref="C202:C240" si="18">HYPERLINK("https://sentrumbookstore.com/catalog/books/"&amp;U202&amp;"/",U202)</f>
        <v>9785002226719</v>
      </c>
      <c r="D202" s="51" t="s">
        <v>35</v>
      </c>
      <c r="E202" s="52" t="s">
        <v>36</v>
      </c>
      <c r="F202" s="53" t="s">
        <v>33</v>
      </c>
      <c r="G202" s="54">
        <v>208</v>
      </c>
      <c r="H202" s="51" t="s">
        <v>2334</v>
      </c>
      <c r="I202" s="51" t="s">
        <v>2335</v>
      </c>
      <c r="J202" s="51" t="s">
        <v>2336</v>
      </c>
      <c r="K202" s="55">
        <v>2024</v>
      </c>
      <c r="L202" s="51" t="s">
        <v>2337</v>
      </c>
      <c r="M202" s="51" t="s">
        <v>2338</v>
      </c>
      <c r="N202" s="51" t="s">
        <v>2339</v>
      </c>
      <c r="O202" s="51" t="s">
        <v>2340</v>
      </c>
      <c r="P202" s="51" t="s">
        <v>2341</v>
      </c>
      <c r="Q202" s="85">
        <f t="shared" ref="Q202:Q265" si="19">ROUND(W202*(100%-Discount),1)</f>
        <v>35.299999999999997</v>
      </c>
      <c r="R202" s="1"/>
      <c r="S202" s="78" t="str">
        <f t="shared" ref="S202:S240" si="20">IF(R202="","",R202*Q202)</f>
        <v/>
      </c>
      <c r="T202" s="56" t="str">
        <f t="shared" ref="T202:T240" si="21">HYPERLINK(V202,"Image")</f>
        <v>Image</v>
      </c>
      <c r="U202" s="108">
        <v>9785002226719</v>
      </c>
      <c r="V202" s="117" t="s">
        <v>2342</v>
      </c>
      <c r="W202" s="110">
        <v>35.299999999999997</v>
      </c>
      <c r="X202" s="111" t="s">
        <v>2343</v>
      </c>
      <c r="Y202" s="109" t="s">
        <v>2344</v>
      </c>
      <c r="Z202" s="109" t="s">
        <v>2345</v>
      </c>
      <c r="AA202" s="109" t="s">
        <v>2346</v>
      </c>
      <c r="AB202" s="108">
        <v>364</v>
      </c>
      <c r="AC202" s="109"/>
      <c r="AD202" s="109" t="s">
        <v>2347</v>
      </c>
      <c r="AE202" s="81" t="s">
        <v>67</v>
      </c>
      <c r="AF202" s="109" t="s">
        <v>84</v>
      </c>
      <c r="AG202" s="109" t="s">
        <v>70</v>
      </c>
      <c r="AH202" t="s">
        <v>2348</v>
      </c>
    </row>
    <row r="203" spans="1:34" customFormat="1">
      <c r="A203" s="49">
        <v>2</v>
      </c>
      <c r="B203" s="87"/>
      <c r="C203" s="50">
        <f t="shared" si="18"/>
        <v>9785002226733</v>
      </c>
      <c r="D203" s="51" t="s">
        <v>35</v>
      </c>
      <c r="E203" s="52" t="s">
        <v>36</v>
      </c>
      <c r="F203" s="53" t="s">
        <v>33</v>
      </c>
      <c r="G203" s="54">
        <v>304</v>
      </c>
      <c r="H203" s="51" t="s">
        <v>2349</v>
      </c>
      <c r="I203" s="51" t="s">
        <v>2350</v>
      </c>
      <c r="J203" s="51" t="s">
        <v>2351</v>
      </c>
      <c r="K203" s="55">
        <v>2024</v>
      </c>
      <c r="L203" s="51" t="s">
        <v>2337</v>
      </c>
      <c r="M203" s="51" t="s">
        <v>2352</v>
      </c>
      <c r="N203" s="51" t="s">
        <v>2353</v>
      </c>
      <c r="O203" s="51" t="s">
        <v>2354</v>
      </c>
      <c r="P203" s="51" t="s">
        <v>2355</v>
      </c>
      <c r="Q203" s="85">
        <f t="shared" si="19"/>
        <v>41.6</v>
      </c>
      <c r="R203" s="1"/>
      <c r="S203" s="78" t="str">
        <f t="shared" si="20"/>
        <v/>
      </c>
      <c r="T203" s="56" t="str">
        <f t="shared" si="21"/>
        <v>Image</v>
      </c>
      <c r="U203" s="108">
        <v>9785002226733</v>
      </c>
      <c r="V203" s="117" t="s">
        <v>2356</v>
      </c>
      <c r="W203" s="110">
        <v>41.6</v>
      </c>
      <c r="X203" s="111" t="s">
        <v>2357</v>
      </c>
      <c r="Y203" s="109" t="s">
        <v>2358</v>
      </c>
      <c r="Z203" s="109" t="s">
        <v>2359</v>
      </c>
      <c r="AA203" s="109" t="s">
        <v>2360</v>
      </c>
      <c r="AB203" s="108">
        <v>425</v>
      </c>
      <c r="AC203" s="109"/>
      <c r="AD203" s="109" t="s">
        <v>2347</v>
      </c>
      <c r="AE203" s="81" t="s">
        <v>67</v>
      </c>
      <c r="AF203" s="109"/>
      <c r="AG203" s="109"/>
      <c r="AH203" t="s">
        <v>2348</v>
      </c>
    </row>
    <row r="204" spans="1:34" customFormat="1">
      <c r="A204" s="49">
        <v>3</v>
      </c>
      <c r="B204" s="87"/>
      <c r="C204" s="50">
        <f t="shared" si="18"/>
        <v>9785002226863</v>
      </c>
      <c r="D204" s="51" t="s">
        <v>35</v>
      </c>
      <c r="E204" s="52" t="s">
        <v>36</v>
      </c>
      <c r="F204" s="53" t="s">
        <v>33</v>
      </c>
      <c r="G204" s="54">
        <v>352</v>
      </c>
      <c r="H204" s="51" t="s">
        <v>2361</v>
      </c>
      <c r="I204" s="51" t="s">
        <v>2362</v>
      </c>
      <c r="J204" s="51" t="s">
        <v>2363</v>
      </c>
      <c r="K204" s="55">
        <v>2025</v>
      </c>
      <c r="L204" s="51" t="s">
        <v>2337</v>
      </c>
      <c r="M204" s="51" t="s">
        <v>2338</v>
      </c>
      <c r="N204" s="51" t="s">
        <v>2364</v>
      </c>
      <c r="O204" s="51" t="s">
        <v>2365</v>
      </c>
      <c r="P204" s="51" t="s">
        <v>2366</v>
      </c>
      <c r="Q204" s="85">
        <f t="shared" si="19"/>
        <v>46</v>
      </c>
      <c r="R204" s="1"/>
      <c r="S204" s="78" t="str">
        <f t="shared" si="20"/>
        <v/>
      </c>
      <c r="T204" s="56" t="str">
        <f t="shared" si="21"/>
        <v>Image</v>
      </c>
      <c r="U204" s="108">
        <v>9785002226863</v>
      </c>
      <c r="V204" s="117" t="s">
        <v>2367</v>
      </c>
      <c r="W204" s="110">
        <v>46</v>
      </c>
      <c r="X204" s="111" t="s">
        <v>2368</v>
      </c>
      <c r="Y204" s="109" t="s">
        <v>2369</v>
      </c>
      <c r="Z204" s="109" t="s">
        <v>2364</v>
      </c>
      <c r="AA204" s="109" t="s">
        <v>2370</v>
      </c>
      <c r="AB204" s="108">
        <v>480</v>
      </c>
      <c r="AC204" s="109"/>
      <c r="AD204" s="109" t="s">
        <v>2347</v>
      </c>
      <c r="AE204" s="81" t="s">
        <v>67</v>
      </c>
      <c r="AF204" s="109"/>
      <c r="AG204" s="109"/>
      <c r="AH204" t="s">
        <v>2348</v>
      </c>
    </row>
    <row r="205" spans="1:34" customFormat="1">
      <c r="A205" s="49">
        <v>4</v>
      </c>
      <c r="B205" s="87"/>
      <c r="C205" s="50">
        <f t="shared" si="18"/>
        <v>9785042042645</v>
      </c>
      <c r="D205" s="51" t="s">
        <v>35</v>
      </c>
      <c r="E205" s="52" t="s">
        <v>36</v>
      </c>
      <c r="F205" s="53" t="s">
        <v>33</v>
      </c>
      <c r="G205" s="54">
        <v>120</v>
      </c>
      <c r="H205" s="51" t="s">
        <v>2371</v>
      </c>
      <c r="I205" s="51" t="s">
        <v>2372</v>
      </c>
      <c r="J205" s="51" t="s">
        <v>2373</v>
      </c>
      <c r="K205" s="55">
        <v>2024</v>
      </c>
      <c r="L205" s="51" t="s">
        <v>29</v>
      </c>
      <c r="M205" s="51" t="s">
        <v>2374</v>
      </c>
      <c r="N205" s="51" t="s">
        <v>2375</v>
      </c>
      <c r="O205" s="51" t="s">
        <v>2376</v>
      </c>
      <c r="P205" s="51" t="s">
        <v>2377</v>
      </c>
      <c r="Q205" s="85">
        <f t="shared" si="19"/>
        <v>40.700000000000003</v>
      </c>
      <c r="R205" s="1"/>
      <c r="S205" s="78" t="str">
        <f t="shared" si="20"/>
        <v/>
      </c>
      <c r="T205" s="56" t="str">
        <f t="shared" si="21"/>
        <v>Image</v>
      </c>
      <c r="U205" s="108">
        <v>9785042042645</v>
      </c>
      <c r="V205" s="117" t="s">
        <v>2378</v>
      </c>
      <c r="W205" s="110">
        <v>40.700000000000003</v>
      </c>
      <c r="X205" s="111" t="s">
        <v>2379</v>
      </c>
      <c r="Y205" s="109" t="s">
        <v>2380</v>
      </c>
      <c r="Z205" s="109" t="s">
        <v>2381</v>
      </c>
      <c r="AA205" s="109" t="s">
        <v>2382</v>
      </c>
      <c r="AB205" s="108">
        <v>539</v>
      </c>
      <c r="AC205" s="109"/>
      <c r="AD205" s="109" t="s">
        <v>54</v>
      </c>
      <c r="AE205" s="81" t="s">
        <v>67</v>
      </c>
      <c r="AF205" s="109" t="s">
        <v>84</v>
      </c>
      <c r="AG205" s="109" t="s">
        <v>70</v>
      </c>
      <c r="AH205" t="s">
        <v>54</v>
      </c>
    </row>
    <row r="206" spans="1:34" customFormat="1">
      <c r="A206" s="49">
        <v>5</v>
      </c>
      <c r="B206" s="87"/>
      <c r="C206" s="50">
        <f t="shared" si="18"/>
        <v>9785517109064</v>
      </c>
      <c r="D206" s="51" t="s">
        <v>35</v>
      </c>
      <c r="E206" s="52" t="s">
        <v>36</v>
      </c>
      <c r="F206" s="53" t="s">
        <v>33</v>
      </c>
      <c r="G206" s="54">
        <v>264</v>
      </c>
      <c r="H206" s="51" t="s">
        <v>2383</v>
      </c>
      <c r="I206" s="51" t="s">
        <v>2384</v>
      </c>
      <c r="J206" s="51" t="s">
        <v>2385</v>
      </c>
      <c r="K206" s="55">
        <v>2025</v>
      </c>
      <c r="L206" s="51" t="s">
        <v>1012</v>
      </c>
      <c r="M206" s="51" t="s">
        <v>2386</v>
      </c>
      <c r="N206" s="51" t="s">
        <v>2387</v>
      </c>
      <c r="O206" s="51" t="s">
        <v>2388</v>
      </c>
      <c r="P206" s="51" t="s">
        <v>2389</v>
      </c>
      <c r="Q206" s="85">
        <f t="shared" si="19"/>
        <v>46.8</v>
      </c>
      <c r="R206" s="1"/>
      <c r="S206" s="78" t="str">
        <f t="shared" si="20"/>
        <v/>
      </c>
      <c r="T206" s="56" t="str">
        <f t="shared" si="21"/>
        <v>Image</v>
      </c>
      <c r="U206" s="108">
        <v>9785517109064</v>
      </c>
      <c r="V206" s="117" t="s">
        <v>2390</v>
      </c>
      <c r="W206" s="110">
        <v>46.8</v>
      </c>
      <c r="X206" s="111" t="s">
        <v>2391</v>
      </c>
      <c r="Y206" s="109" t="s">
        <v>2392</v>
      </c>
      <c r="Z206" s="109" t="s">
        <v>2393</v>
      </c>
      <c r="AA206" s="109" t="s">
        <v>2394</v>
      </c>
      <c r="AB206" s="108">
        <v>427</v>
      </c>
      <c r="AC206" s="109"/>
      <c r="AD206" s="109" t="s">
        <v>1021</v>
      </c>
      <c r="AE206" s="81" t="s">
        <v>67</v>
      </c>
      <c r="AF206" s="109" t="s">
        <v>84</v>
      </c>
      <c r="AG206" s="109" t="s">
        <v>70</v>
      </c>
      <c r="AH206" t="s">
        <v>1022</v>
      </c>
    </row>
    <row r="207" spans="1:34" customFormat="1">
      <c r="A207" s="49">
        <v>6</v>
      </c>
      <c r="B207" s="87"/>
      <c r="C207" s="50">
        <f t="shared" si="18"/>
        <v>9785171642297</v>
      </c>
      <c r="D207" s="51" t="s">
        <v>35</v>
      </c>
      <c r="E207" s="52" t="s">
        <v>36</v>
      </c>
      <c r="F207" s="53" t="s">
        <v>33</v>
      </c>
      <c r="G207" s="54">
        <v>416</v>
      </c>
      <c r="H207" s="51" t="s">
        <v>2395</v>
      </c>
      <c r="I207" s="51" t="s">
        <v>2396</v>
      </c>
      <c r="J207" s="51" t="s">
        <v>2397</v>
      </c>
      <c r="K207" s="55">
        <v>2025</v>
      </c>
      <c r="L207" s="51" t="s">
        <v>28</v>
      </c>
      <c r="M207" s="51" t="s">
        <v>2398</v>
      </c>
      <c r="N207" s="51" t="s">
        <v>2399</v>
      </c>
      <c r="O207" s="51" t="s">
        <v>2400</v>
      </c>
      <c r="P207" s="51" t="s">
        <v>2401</v>
      </c>
      <c r="Q207" s="85">
        <f t="shared" si="19"/>
        <v>31.9</v>
      </c>
      <c r="R207" s="1"/>
      <c r="S207" s="78" t="str">
        <f t="shared" si="20"/>
        <v/>
      </c>
      <c r="T207" s="56" t="str">
        <f t="shared" si="21"/>
        <v>Image</v>
      </c>
      <c r="U207" s="108">
        <v>9785171642297</v>
      </c>
      <c r="V207" s="117" t="s">
        <v>2402</v>
      </c>
      <c r="W207" s="110">
        <v>31.9</v>
      </c>
      <c r="X207" s="111" t="s">
        <v>2403</v>
      </c>
      <c r="Y207" s="109" t="s">
        <v>2404</v>
      </c>
      <c r="Z207" s="109" t="s">
        <v>2405</v>
      </c>
      <c r="AA207" s="109" t="s">
        <v>2406</v>
      </c>
      <c r="AB207" s="108">
        <v>420</v>
      </c>
      <c r="AC207" s="109"/>
      <c r="AD207" s="109" t="s">
        <v>53</v>
      </c>
      <c r="AE207" s="81" t="s">
        <v>67</v>
      </c>
      <c r="AF207" s="109"/>
      <c r="AG207" s="109"/>
      <c r="AH207" t="s">
        <v>53</v>
      </c>
    </row>
    <row r="208" spans="1:34" customFormat="1">
      <c r="A208" s="49">
        <v>7</v>
      </c>
      <c r="B208" s="87"/>
      <c r="C208" s="50">
        <f t="shared" si="18"/>
        <v>9785389245471</v>
      </c>
      <c r="D208" s="51" t="s">
        <v>35</v>
      </c>
      <c r="E208" s="52" t="s">
        <v>36</v>
      </c>
      <c r="F208" s="53" t="s">
        <v>33</v>
      </c>
      <c r="G208" s="54">
        <v>736</v>
      </c>
      <c r="H208" s="51" t="s">
        <v>2407</v>
      </c>
      <c r="I208" s="51" t="s">
        <v>2408</v>
      </c>
      <c r="J208" s="51" t="s">
        <v>2409</v>
      </c>
      <c r="K208" s="55">
        <v>2024</v>
      </c>
      <c r="L208" s="51" t="s">
        <v>244</v>
      </c>
      <c r="M208" s="51" t="s">
        <v>186</v>
      </c>
      <c r="N208" s="51" t="s">
        <v>2410</v>
      </c>
      <c r="O208" s="51" t="s">
        <v>2411</v>
      </c>
      <c r="P208" s="51" t="s">
        <v>2412</v>
      </c>
      <c r="Q208" s="85">
        <f t="shared" si="19"/>
        <v>59</v>
      </c>
      <c r="R208" s="1"/>
      <c r="S208" s="78" t="str">
        <f t="shared" si="20"/>
        <v/>
      </c>
      <c r="T208" s="56" t="str">
        <f t="shared" si="21"/>
        <v>Image</v>
      </c>
      <c r="U208" s="108">
        <v>9785389245471</v>
      </c>
      <c r="V208" s="117" t="s">
        <v>2413</v>
      </c>
      <c r="W208" s="110">
        <v>59</v>
      </c>
      <c r="X208" s="111" t="s">
        <v>2414</v>
      </c>
      <c r="Y208" s="109" t="s">
        <v>2415</v>
      </c>
      <c r="Z208" s="109" t="s">
        <v>2416</v>
      </c>
      <c r="AA208" s="109" t="s">
        <v>2417</v>
      </c>
      <c r="AB208" s="108">
        <v>880</v>
      </c>
      <c r="AC208" s="109"/>
      <c r="AD208" s="109" t="s">
        <v>253</v>
      </c>
      <c r="AE208" s="81" t="s">
        <v>67</v>
      </c>
      <c r="AF208" s="109"/>
      <c r="AG208" s="109"/>
      <c r="AH208" t="s">
        <v>254</v>
      </c>
    </row>
    <row r="209" spans="1:34" customFormat="1">
      <c r="A209" s="49">
        <v>8</v>
      </c>
      <c r="B209" s="87"/>
      <c r="C209" s="50">
        <f t="shared" si="18"/>
        <v>9785171682651</v>
      </c>
      <c r="D209" s="51" t="s">
        <v>35</v>
      </c>
      <c r="E209" s="52" t="s">
        <v>36</v>
      </c>
      <c r="F209" s="53" t="s">
        <v>33</v>
      </c>
      <c r="G209" s="54">
        <v>352</v>
      </c>
      <c r="H209" s="51" t="s">
        <v>2418</v>
      </c>
      <c r="I209" s="51" t="s">
        <v>2419</v>
      </c>
      <c r="J209" s="51" t="s">
        <v>2420</v>
      </c>
      <c r="K209" s="55">
        <v>2025</v>
      </c>
      <c r="L209" s="51" t="s">
        <v>28</v>
      </c>
      <c r="M209" s="51" t="s">
        <v>2421</v>
      </c>
      <c r="N209" s="51" t="s">
        <v>2422</v>
      </c>
      <c r="O209" s="51" t="s">
        <v>2423</v>
      </c>
      <c r="P209" s="51" t="s">
        <v>2424</v>
      </c>
      <c r="Q209" s="85">
        <f t="shared" si="19"/>
        <v>34.6</v>
      </c>
      <c r="R209" s="1"/>
      <c r="S209" s="78" t="str">
        <f t="shared" si="20"/>
        <v/>
      </c>
      <c r="T209" s="56" t="str">
        <f t="shared" si="21"/>
        <v>Image</v>
      </c>
      <c r="U209" s="108">
        <v>9785171682651</v>
      </c>
      <c r="V209" s="117" t="s">
        <v>2425</v>
      </c>
      <c r="W209" s="110">
        <v>34.6</v>
      </c>
      <c r="X209" s="111" t="s">
        <v>2426</v>
      </c>
      <c r="Y209" s="109" t="s">
        <v>2427</v>
      </c>
      <c r="Z209" s="109" t="s">
        <v>2428</v>
      </c>
      <c r="AA209" s="109" t="s">
        <v>2429</v>
      </c>
      <c r="AB209" s="108">
        <v>398</v>
      </c>
      <c r="AC209" s="109"/>
      <c r="AD209" s="109" t="s">
        <v>53</v>
      </c>
      <c r="AE209" s="81" t="s">
        <v>67</v>
      </c>
      <c r="AF209" s="109"/>
      <c r="AG209" s="109"/>
      <c r="AH209" t="s">
        <v>53</v>
      </c>
    </row>
    <row r="210" spans="1:34" customFormat="1">
      <c r="A210" s="49">
        <v>9</v>
      </c>
      <c r="B210" s="87"/>
      <c r="C210" s="50">
        <f t="shared" si="18"/>
        <v>9785235051973</v>
      </c>
      <c r="D210" s="51" t="s">
        <v>35</v>
      </c>
      <c r="E210" s="52" t="s">
        <v>36</v>
      </c>
      <c r="F210" s="53" t="s">
        <v>33</v>
      </c>
      <c r="G210" s="54">
        <v>575</v>
      </c>
      <c r="H210" s="51" t="s">
        <v>2430</v>
      </c>
      <c r="I210" s="51" t="s">
        <v>2431</v>
      </c>
      <c r="J210" s="51" t="s">
        <v>2432</v>
      </c>
      <c r="K210" s="55">
        <v>2025</v>
      </c>
      <c r="L210" s="51" t="s">
        <v>95</v>
      </c>
      <c r="M210" s="51" t="s">
        <v>2433</v>
      </c>
      <c r="N210" s="51" t="s">
        <v>2434</v>
      </c>
      <c r="O210" s="51" t="s">
        <v>2435</v>
      </c>
      <c r="P210" s="51" t="s">
        <v>2436</v>
      </c>
      <c r="Q210" s="85">
        <f t="shared" si="19"/>
        <v>62.8</v>
      </c>
      <c r="R210" s="1"/>
      <c r="S210" s="78" t="str">
        <f t="shared" si="20"/>
        <v/>
      </c>
      <c r="T210" s="56" t="str">
        <f t="shared" si="21"/>
        <v>Image</v>
      </c>
      <c r="U210" s="108">
        <v>9785235051973</v>
      </c>
      <c r="V210" s="117" t="s">
        <v>2437</v>
      </c>
      <c r="W210" s="110">
        <v>62.8</v>
      </c>
      <c r="X210" s="111" t="s">
        <v>2438</v>
      </c>
      <c r="Y210" s="109" t="s">
        <v>2439</v>
      </c>
      <c r="Z210" s="109" t="s">
        <v>2440</v>
      </c>
      <c r="AA210" s="109" t="s">
        <v>2441</v>
      </c>
      <c r="AB210" s="108">
        <v>622</v>
      </c>
      <c r="AC210" s="109"/>
      <c r="AD210" s="109" t="s">
        <v>111</v>
      </c>
      <c r="AE210" s="81" t="s">
        <v>67</v>
      </c>
      <c r="AF210" s="109" t="s">
        <v>84</v>
      </c>
      <c r="AG210" s="109" t="s">
        <v>70</v>
      </c>
      <c r="AH210" t="s">
        <v>2442</v>
      </c>
    </row>
    <row r="211" spans="1:34" customFormat="1">
      <c r="A211" s="49">
        <v>10</v>
      </c>
      <c r="B211" s="87"/>
      <c r="C211" s="50">
        <f t="shared" si="18"/>
        <v>9785002226177</v>
      </c>
      <c r="D211" s="51" t="s">
        <v>35</v>
      </c>
      <c r="E211" s="52" t="s">
        <v>36</v>
      </c>
      <c r="F211" s="53" t="s">
        <v>33</v>
      </c>
      <c r="G211" s="54">
        <v>196</v>
      </c>
      <c r="H211" s="51" t="s">
        <v>2443</v>
      </c>
      <c r="I211" s="51" t="s">
        <v>2444</v>
      </c>
      <c r="J211" s="51" t="s">
        <v>2445</v>
      </c>
      <c r="K211" s="55">
        <v>2024</v>
      </c>
      <c r="L211" s="51" t="s">
        <v>2337</v>
      </c>
      <c r="M211" s="51" t="s">
        <v>2338</v>
      </c>
      <c r="N211" s="51" t="s">
        <v>2446</v>
      </c>
      <c r="O211" s="51" t="s">
        <v>2447</v>
      </c>
      <c r="P211" s="51" t="s">
        <v>2448</v>
      </c>
      <c r="Q211" s="85">
        <f t="shared" si="19"/>
        <v>34.4</v>
      </c>
      <c r="R211" s="1"/>
      <c r="S211" s="78" t="str">
        <f t="shared" si="20"/>
        <v/>
      </c>
      <c r="T211" s="56" t="str">
        <f t="shared" si="21"/>
        <v>Image</v>
      </c>
      <c r="U211" s="108">
        <v>9785002226177</v>
      </c>
      <c r="V211" s="117" t="s">
        <v>2449</v>
      </c>
      <c r="W211" s="110">
        <v>34.4</v>
      </c>
      <c r="X211" s="111" t="s">
        <v>2450</v>
      </c>
      <c r="Y211" s="109" t="s">
        <v>2451</v>
      </c>
      <c r="Z211" s="109" t="s">
        <v>2446</v>
      </c>
      <c r="AA211" s="109" t="s">
        <v>2452</v>
      </c>
      <c r="AB211" s="108">
        <v>348</v>
      </c>
      <c r="AC211" s="109"/>
      <c r="AD211" s="109" t="s">
        <v>2347</v>
      </c>
      <c r="AE211" s="81" t="s">
        <v>67</v>
      </c>
      <c r="AF211" s="109" t="s">
        <v>84</v>
      </c>
      <c r="AG211" s="109" t="s">
        <v>70</v>
      </c>
      <c r="AH211" t="s">
        <v>2348</v>
      </c>
    </row>
    <row r="212" spans="1:34" customFormat="1">
      <c r="A212" s="49">
        <v>11</v>
      </c>
      <c r="B212" s="87"/>
      <c r="C212" s="50">
        <f t="shared" si="18"/>
        <v>9785235052161</v>
      </c>
      <c r="D212" s="51" t="s">
        <v>35</v>
      </c>
      <c r="E212" s="52" t="s">
        <v>36</v>
      </c>
      <c r="F212" s="53" t="s">
        <v>33</v>
      </c>
      <c r="G212" s="54">
        <v>397</v>
      </c>
      <c r="H212" s="51" t="s">
        <v>2453</v>
      </c>
      <c r="I212" s="51" t="s">
        <v>2454</v>
      </c>
      <c r="J212" s="51" t="s">
        <v>2455</v>
      </c>
      <c r="K212" s="55">
        <v>2025</v>
      </c>
      <c r="L212" s="51" t="s">
        <v>95</v>
      </c>
      <c r="M212" s="51" t="s">
        <v>2456</v>
      </c>
      <c r="N212" s="51" t="s">
        <v>2457</v>
      </c>
      <c r="O212" s="51" t="s">
        <v>2458</v>
      </c>
      <c r="P212" s="51" t="s">
        <v>2459</v>
      </c>
      <c r="Q212" s="85">
        <f t="shared" si="19"/>
        <v>43.4</v>
      </c>
      <c r="R212" s="1"/>
      <c r="S212" s="78" t="str">
        <f t="shared" si="20"/>
        <v/>
      </c>
      <c r="T212" s="56" t="str">
        <f t="shared" si="21"/>
        <v>Image</v>
      </c>
      <c r="U212" s="108">
        <v>9785235052161</v>
      </c>
      <c r="V212" s="117" t="s">
        <v>2460</v>
      </c>
      <c r="W212" s="110">
        <v>43.4</v>
      </c>
      <c r="X212" s="111" t="s">
        <v>2461</v>
      </c>
      <c r="Y212" s="109" t="s">
        <v>2462</v>
      </c>
      <c r="Z212" s="109" t="s">
        <v>2463</v>
      </c>
      <c r="AA212" s="109" t="s">
        <v>2464</v>
      </c>
      <c r="AB212" s="108">
        <v>456</v>
      </c>
      <c r="AC212" s="109"/>
      <c r="AD212" s="109" t="s">
        <v>111</v>
      </c>
      <c r="AE212" s="81" t="s">
        <v>67</v>
      </c>
      <c r="AF212" s="109" t="s">
        <v>84</v>
      </c>
      <c r="AG212" s="109" t="s">
        <v>70</v>
      </c>
      <c r="AH212" t="s">
        <v>2442</v>
      </c>
    </row>
    <row r="213" spans="1:34" customFormat="1">
      <c r="A213" s="49">
        <v>12</v>
      </c>
      <c r="B213" s="87"/>
      <c r="C213" s="50">
        <f t="shared" si="18"/>
        <v>9785171683061</v>
      </c>
      <c r="D213" s="51" t="s">
        <v>35</v>
      </c>
      <c r="E213" s="52" t="s">
        <v>36</v>
      </c>
      <c r="F213" s="53" t="s">
        <v>33</v>
      </c>
      <c r="G213" s="54">
        <v>880</v>
      </c>
      <c r="H213" s="51" t="s">
        <v>2465</v>
      </c>
      <c r="I213" s="51" t="s">
        <v>2466</v>
      </c>
      <c r="J213" s="51" t="s">
        <v>2467</v>
      </c>
      <c r="K213" s="55">
        <v>2024</v>
      </c>
      <c r="L213" s="51" t="s">
        <v>28</v>
      </c>
      <c r="M213" s="51" t="s">
        <v>2468</v>
      </c>
      <c r="N213" s="51" t="s">
        <v>2469</v>
      </c>
      <c r="O213" s="51" t="s">
        <v>2470</v>
      </c>
      <c r="P213" s="51" t="s">
        <v>2471</v>
      </c>
      <c r="Q213" s="85">
        <f t="shared" si="19"/>
        <v>72</v>
      </c>
      <c r="R213" s="1"/>
      <c r="S213" s="78" t="str">
        <f t="shared" si="20"/>
        <v/>
      </c>
      <c r="T213" s="56" t="str">
        <f t="shared" si="21"/>
        <v>Image</v>
      </c>
      <c r="U213" s="108">
        <v>9785171683061</v>
      </c>
      <c r="V213" s="117" t="s">
        <v>2472</v>
      </c>
      <c r="W213" s="110">
        <v>72</v>
      </c>
      <c r="X213" s="111" t="s">
        <v>2473</v>
      </c>
      <c r="Y213" s="109" t="s">
        <v>2474</v>
      </c>
      <c r="Z213" s="109" t="s">
        <v>2475</v>
      </c>
      <c r="AA213" s="109" t="s">
        <v>2476</v>
      </c>
      <c r="AB213" s="119">
        <v>1080</v>
      </c>
      <c r="AC213" s="109"/>
      <c r="AD213" s="109" t="s">
        <v>53</v>
      </c>
      <c r="AE213" s="81" t="s">
        <v>67</v>
      </c>
      <c r="AF213" s="109"/>
      <c r="AG213" s="109"/>
      <c r="AH213" t="s">
        <v>53</v>
      </c>
    </row>
    <row r="214" spans="1:34" customFormat="1">
      <c r="A214" s="49">
        <v>13</v>
      </c>
      <c r="B214" s="87"/>
      <c r="C214" s="50">
        <f t="shared" si="18"/>
        <v>9785042071317</v>
      </c>
      <c r="D214" s="51" t="s">
        <v>35</v>
      </c>
      <c r="E214" s="52" t="s">
        <v>36</v>
      </c>
      <c r="F214" s="53" t="s">
        <v>33</v>
      </c>
      <c r="G214" s="54">
        <v>240</v>
      </c>
      <c r="H214" s="51" t="s">
        <v>2477</v>
      </c>
      <c r="I214" s="51" t="s">
        <v>2478</v>
      </c>
      <c r="J214" s="51" t="s">
        <v>2479</v>
      </c>
      <c r="K214" s="55">
        <v>2024</v>
      </c>
      <c r="L214" s="51" t="s">
        <v>29</v>
      </c>
      <c r="M214" s="51" t="s">
        <v>2480</v>
      </c>
      <c r="N214" s="51" t="s">
        <v>2481</v>
      </c>
      <c r="O214" s="51" t="s">
        <v>2482</v>
      </c>
      <c r="P214" s="51" t="s">
        <v>2483</v>
      </c>
      <c r="Q214" s="85">
        <f t="shared" si="19"/>
        <v>46.1</v>
      </c>
      <c r="R214" s="1"/>
      <c r="S214" s="78" t="str">
        <f t="shared" si="20"/>
        <v/>
      </c>
      <c r="T214" s="56" t="str">
        <f t="shared" si="21"/>
        <v>Image</v>
      </c>
      <c r="U214" s="108">
        <v>9785042071317</v>
      </c>
      <c r="V214" s="117" t="s">
        <v>2484</v>
      </c>
      <c r="W214" s="110">
        <v>46.1</v>
      </c>
      <c r="X214" s="111" t="s">
        <v>2485</v>
      </c>
      <c r="Y214" s="109" t="s">
        <v>2486</v>
      </c>
      <c r="Z214" s="109" t="s">
        <v>2487</v>
      </c>
      <c r="AA214" s="109" t="s">
        <v>2488</v>
      </c>
      <c r="AB214" s="108">
        <v>505</v>
      </c>
      <c r="AC214" s="109"/>
      <c r="AD214" s="109" t="s">
        <v>54</v>
      </c>
      <c r="AE214" s="81" t="s">
        <v>67</v>
      </c>
      <c r="AF214" s="109" t="s">
        <v>84</v>
      </c>
      <c r="AG214" s="109" t="s">
        <v>70</v>
      </c>
      <c r="AH214" t="s">
        <v>54</v>
      </c>
    </row>
    <row r="215" spans="1:34" customFormat="1">
      <c r="A215" s="49">
        <v>14</v>
      </c>
      <c r="B215" s="87"/>
      <c r="C215" s="50">
        <f t="shared" si="18"/>
        <v>9785171634605</v>
      </c>
      <c r="D215" s="51" t="s">
        <v>35</v>
      </c>
      <c r="E215" s="52" t="s">
        <v>36</v>
      </c>
      <c r="F215" s="53" t="s">
        <v>33</v>
      </c>
      <c r="G215" s="54">
        <v>96</v>
      </c>
      <c r="H215" s="51" t="s">
        <v>2489</v>
      </c>
      <c r="I215" s="51" t="s">
        <v>2490</v>
      </c>
      <c r="J215" s="51" t="s">
        <v>2491</v>
      </c>
      <c r="K215" s="55">
        <v>2024</v>
      </c>
      <c r="L215" s="51" t="s">
        <v>28</v>
      </c>
      <c r="M215" s="51" t="s">
        <v>2398</v>
      </c>
      <c r="N215" s="51" t="s">
        <v>2492</v>
      </c>
      <c r="O215" s="51" t="s">
        <v>2493</v>
      </c>
      <c r="P215" s="51" t="s">
        <v>2494</v>
      </c>
      <c r="Q215" s="85">
        <f t="shared" si="19"/>
        <v>21</v>
      </c>
      <c r="R215" s="1"/>
      <c r="S215" s="78" t="str">
        <f t="shared" si="20"/>
        <v/>
      </c>
      <c r="T215" s="56" t="str">
        <f t="shared" si="21"/>
        <v>Image</v>
      </c>
      <c r="U215" s="108">
        <v>9785171634605</v>
      </c>
      <c r="V215" s="117" t="s">
        <v>2495</v>
      </c>
      <c r="W215" s="110">
        <v>21</v>
      </c>
      <c r="X215" s="111" t="s">
        <v>2496</v>
      </c>
      <c r="Y215" s="109" t="s">
        <v>2497</v>
      </c>
      <c r="Z215" s="109" t="s">
        <v>2498</v>
      </c>
      <c r="AA215" s="109" t="s">
        <v>2499</v>
      </c>
      <c r="AB215" s="108">
        <v>231</v>
      </c>
      <c r="AC215" s="109"/>
      <c r="AD215" s="109" t="s">
        <v>53</v>
      </c>
      <c r="AE215" s="81" t="s">
        <v>67</v>
      </c>
      <c r="AF215" s="109"/>
      <c r="AG215" s="109"/>
      <c r="AH215" t="s">
        <v>53</v>
      </c>
    </row>
    <row r="216" spans="1:34" customFormat="1">
      <c r="A216" s="49">
        <v>15</v>
      </c>
      <c r="B216" s="87"/>
      <c r="C216" s="50">
        <f t="shared" si="18"/>
        <v>9785041882228</v>
      </c>
      <c r="D216" s="51" t="s">
        <v>35</v>
      </c>
      <c r="E216" s="52" t="s">
        <v>36</v>
      </c>
      <c r="F216" s="53" t="s">
        <v>33</v>
      </c>
      <c r="G216" s="54">
        <v>304</v>
      </c>
      <c r="H216" s="51" t="s">
        <v>2500</v>
      </c>
      <c r="I216" s="51" t="s">
        <v>2501</v>
      </c>
      <c r="J216" s="51" t="s">
        <v>2502</v>
      </c>
      <c r="K216" s="55">
        <v>2024</v>
      </c>
      <c r="L216" s="51" t="s">
        <v>29</v>
      </c>
      <c r="M216" s="51" t="s">
        <v>2503</v>
      </c>
      <c r="N216" s="51" t="s">
        <v>2504</v>
      </c>
      <c r="O216" s="51" t="s">
        <v>2505</v>
      </c>
      <c r="P216" s="51" t="s">
        <v>2506</v>
      </c>
      <c r="Q216" s="85">
        <f t="shared" si="19"/>
        <v>38.200000000000003</v>
      </c>
      <c r="R216" s="1"/>
      <c r="S216" s="78" t="str">
        <f t="shared" si="20"/>
        <v/>
      </c>
      <c r="T216" s="56" t="str">
        <f t="shared" si="21"/>
        <v>Image</v>
      </c>
      <c r="U216" s="108">
        <v>9785041882228</v>
      </c>
      <c r="V216" s="117" t="s">
        <v>2507</v>
      </c>
      <c r="W216" s="110">
        <v>38.200000000000003</v>
      </c>
      <c r="X216" s="111" t="s">
        <v>2508</v>
      </c>
      <c r="Y216" s="109" t="s">
        <v>2509</v>
      </c>
      <c r="Z216" s="109" t="s">
        <v>2510</v>
      </c>
      <c r="AA216" s="109" t="s">
        <v>2511</v>
      </c>
      <c r="AB216" s="108">
        <v>413</v>
      </c>
      <c r="AC216" s="109"/>
      <c r="AD216" s="109" t="s">
        <v>54</v>
      </c>
      <c r="AE216" s="81" t="s">
        <v>67</v>
      </c>
      <c r="AF216" s="109" t="s">
        <v>83</v>
      </c>
      <c r="AG216" s="109" t="s">
        <v>69</v>
      </c>
      <c r="AH216" t="s">
        <v>54</v>
      </c>
    </row>
    <row r="217" spans="1:34" customFormat="1">
      <c r="A217" s="49">
        <v>16</v>
      </c>
      <c r="B217" s="87"/>
      <c r="C217" s="50">
        <f t="shared" si="18"/>
        <v>9785389270534</v>
      </c>
      <c r="D217" s="51" t="s">
        <v>35</v>
      </c>
      <c r="E217" s="52" t="s">
        <v>36</v>
      </c>
      <c r="F217" s="53" t="s">
        <v>33</v>
      </c>
      <c r="G217" s="54">
        <v>928</v>
      </c>
      <c r="H217" s="51" t="s">
        <v>2512</v>
      </c>
      <c r="I217" s="51" t="s">
        <v>2513</v>
      </c>
      <c r="J217" s="51" t="s">
        <v>2514</v>
      </c>
      <c r="K217" s="55">
        <v>2025</v>
      </c>
      <c r="L217" s="51" t="s">
        <v>244</v>
      </c>
      <c r="M217" s="51" t="s">
        <v>2515</v>
      </c>
      <c r="N217" s="51" t="s">
        <v>2516</v>
      </c>
      <c r="O217" s="51" t="s">
        <v>2517</v>
      </c>
      <c r="P217" s="51" t="s">
        <v>2518</v>
      </c>
      <c r="Q217" s="85">
        <f t="shared" si="19"/>
        <v>72</v>
      </c>
      <c r="R217" s="1"/>
      <c r="S217" s="78" t="str">
        <f t="shared" si="20"/>
        <v/>
      </c>
      <c r="T217" s="56" t="str">
        <f t="shared" si="21"/>
        <v>Image</v>
      </c>
      <c r="U217" s="108">
        <v>9785389270534</v>
      </c>
      <c r="V217" s="117" t="s">
        <v>2519</v>
      </c>
      <c r="W217" s="110">
        <v>72</v>
      </c>
      <c r="X217" s="111" t="s">
        <v>2520</v>
      </c>
      <c r="Y217" s="109" t="s">
        <v>2521</v>
      </c>
      <c r="Z217" s="109" t="s">
        <v>2522</v>
      </c>
      <c r="AA217" s="109" t="s">
        <v>2523</v>
      </c>
      <c r="AB217" s="119">
        <v>1070</v>
      </c>
      <c r="AC217" s="109"/>
      <c r="AD217" s="109" t="s">
        <v>253</v>
      </c>
      <c r="AE217" s="81" t="s">
        <v>67</v>
      </c>
      <c r="AF217" s="109"/>
      <c r="AG217" s="109"/>
      <c r="AH217" t="s">
        <v>254</v>
      </c>
    </row>
    <row r="218" spans="1:34" customFormat="1">
      <c r="A218" s="49">
        <v>17</v>
      </c>
      <c r="B218" s="87"/>
      <c r="C218" s="50">
        <f t="shared" si="18"/>
        <v>9785171540371</v>
      </c>
      <c r="D218" s="51" t="s">
        <v>35</v>
      </c>
      <c r="E218" s="52" t="s">
        <v>36</v>
      </c>
      <c r="F218" s="53" t="s">
        <v>33</v>
      </c>
      <c r="G218" s="54">
        <v>320</v>
      </c>
      <c r="H218" s="51" t="s">
        <v>2524</v>
      </c>
      <c r="I218" s="51" t="s">
        <v>2525</v>
      </c>
      <c r="J218" s="51" t="s">
        <v>2526</v>
      </c>
      <c r="K218" s="55">
        <v>2024</v>
      </c>
      <c r="L218" s="51" t="s">
        <v>28</v>
      </c>
      <c r="M218" s="51" t="s">
        <v>2527</v>
      </c>
      <c r="N218" s="51" t="s">
        <v>2528</v>
      </c>
      <c r="O218" s="51" t="s">
        <v>2529</v>
      </c>
      <c r="P218" s="51" t="s">
        <v>2530</v>
      </c>
      <c r="Q218" s="85">
        <f t="shared" si="19"/>
        <v>39.9</v>
      </c>
      <c r="R218" s="1"/>
      <c r="S218" s="78" t="str">
        <f t="shared" si="20"/>
        <v/>
      </c>
      <c r="T218" s="56" t="str">
        <f t="shared" si="21"/>
        <v>Image</v>
      </c>
      <c r="U218" s="108">
        <v>9785171540371</v>
      </c>
      <c r="V218" s="117" t="s">
        <v>2531</v>
      </c>
      <c r="W218" s="110">
        <v>39.9</v>
      </c>
      <c r="X218" s="111" t="s">
        <v>2532</v>
      </c>
      <c r="Y218" s="109" t="s">
        <v>2533</v>
      </c>
      <c r="Z218" s="109" t="s">
        <v>2534</v>
      </c>
      <c r="AA218" s="109" t="s">
        <v>2535</v>
      </c>
      <c r="AB218" s="108">
        <v>442</v>
      </c>
      <c r="AC218" s="109"/>
      <c r="AD218" s="109" t="s">
        <v>53</v>
      </c>
      <c r="AE218" s="81" t="s">
        <v>67</v>
      </c>
      <c r="AF218" s="109"/>
      <c r="AG218" s="109"/>
      <c r="AH218" t="s">
        <v>53</v>
      </c>
    </row>
    <row r="219" spans="1:34" customFormat="1">
      <c r="A219" s="49">
        <v>18</v>
      </c>
      <c r="B219" s="87"/>
      <c r="C219" s="50">
        <f t="shared" si="18"/>
        <v>9785171601669</v>
      </c>
      <c r="D219" s="51" t="s">
        <v>35</v>
      </c>
      <c r="E219" s="52" t="s">
        <v>36</v>
      </c>
      <c r="F219" s="53" t="s">
        <v>33</v>
      </c>
      <c r="G219" s="54">
        <v>448</v>
      </c>
      <c r="H219" s="51" t="s">
        <v>2536</v>
      </c>
      <c r="I219" s="51" t="s">
        <v>2537</v>
      </c>
      <c r="J219" s="51" t="s">
        <v>2538</v>
      </c>
      <c r="K219" s="55">
        <v>2025</v>
      </c>
      <c r="L219" s="51" t="s">
        <v>28</v>
      </c>
      <c r="M219" s="51" t="s">
        <v>2539</v>
      </c>
      <c r="N219" s="51" t="s">
        <v>2540</v>
      </c>
      <c r="O219" s="51" t="s">
        <v>2541</v>
      </c>
      <c r="P219" s="51" t="s">
        <v>2542</v>
      </c>
      <c r="Q219" s="85">
        <f t="shared" si="19"/>
        <v>54.6</v>
      </c>
      <c r="R219" s="1"/>
      <c r="S219" s="78" t="str">
        <f t="shared" si="20"/>
        <v/>
      </c>
      <c r="T219" s="56" t="str">
        <f t="shared" si="21"/>
        <v>Image</v>
      </c>
      <c r="U219" s="108">
        <v>9785171601669</v>
      </c>
      <c r="V219" s="117" t="s">
        <v>2543</v>
      </c>
      <c r="W219" s="110">
        <v>54.6</v>
      </c>
      <c r="X219" s="111" t="s">
        <v>2544</v>
      </c>
      <c r="Y219" s="109" t="s">
        <v>2545</v>
      </c>
      <c r="Z219" s="109" t="s">
        <v>2546</v>
      </c>
      <c r="AA219" s="109" t="s">
        <v>2547</v>
      </c>
      <c r="AB219" s="108">
        <v>599</v>
      </c>
      <c r="AC219" s="109"/>
      <c r="AD219" s="109" t="s">
        <v>53</v>
      </c>
      <c r="AE219" s="81" t="s">
        <v>67</v>
      </c>
      <c r="AF219" s="109"/>
      <c r="AG219" s="109"/>
      <c r="AH219" t="s">
        <v>53</v>
      </c>
    </row>
    <row r="220" spans="1:34" customFormat="1">
      <c r="A220" s="49">
        <v>19</v>
      </c>
      <c r="B220" s="87"/>
      <c r="C220" s="50">
        <f t="shared" si="18"/>
        <v>9785171217778</v>
      </c>
      <c r="D220" s="51" t="s">
        <v>35</v>
      </c>
      <c r="E220" s="52" t="s">
        <v>36</v>
      </c>
      <c r="F220" s="53" t="s">
        <v>33</v>
      </c>
      <c r="G220" s="54">
        <v>560</v>
      </c>
      <c r="H220" s="51" t="s">
        <v>2548</v>
      </c>
      <c r="I220" s="51" t="s">
        <v>2549</v>
      </c>
      <c r="J220" s="51" t="s">
        <v>2550</v>
      </c>
      <c r="K220" s="55">
        <v>2025</v>
      </c>
      <c r="L220" s="51" t="s">
        <v>458</v>
      </c>
      <c r="M220" s="51" t="s">
        <v>2551</v>
      </c>
      <c r="N220" s="51" t="s">
        <v>2552</v>
      </c>
      <c r="O220" s="51" t="s">
        <v>2553</v>
      </c>
      <c r="P220" s="51" t="s">
        <v>2554</v>
      </c>
      <c r="Q220" s="85">
        <f t="shared" si="19"/>
        <v>54.2</v>
      </c>
      <c r="R220" s="1"/>
      <c r="S220" s="78" t="str">
        <f t="shared" si="20"/>
        <v/>
      </c>
      <c r="T220" s="56" t="str">
        <f t="shared" si="21"/>
        <v>Image</v>
      </c>
      <c r="U220" s="108">
        <v>9785171217778</v>
      </c>
      <c r="V220" s="117" t="s">
        <v>2555</v>
      </c>
      <c r="W220" s="110">
        <v>54.2</v>
      </c>
      <c r="X220" s="111" t="s">
        <v>2556</v>
      </c>
      <c r="Y220" s="109" t="s">
        <v>2557</v>
      </c>
      <c r="Z220" s="109" t="s">
        <v>2558</v>
      </c>
      <c r="AA220" s="109" t="s">
        <v>2559</v>
      </c>
      <c r="AB220" s="108">
        <v>650</v>
      </c>
      <c r="AC220" s="109"/>
      <c r="AD220" s="109" t="s">
        <v>468</v>
      </c>
      <c r="AE220" s="81" t="s">
        <v>67</v>
      </c>
      <c r="AF220" s="109"/>
      <c r="AG220" s="109"/>
      <c r="AH220" t="s">
        <v>469</v>
      </c>
    </row>
    <row r="221" spans="1:34" customFormat="1">
      <c r="A221" s="49">
        <v>20</v>
      </c>
      <c r="B221" s="87"/>
      <c r="C221" s="50">
        <f t="shared" si="18"/>
        <v>9786098347005</v>
      </c>
      <c r="D221" s="51" t="s">
        <v>35</v>
      </c>
      <c r="E221" s="52" t="s">
        <v>36</v>
      </c>
      <c r="F221" s="53" t="s">
        <v>33</v>
      </c>
      <c r="G221" s="54">
        <v>398</v>
      </c>
      <c r="H221" s="51" t="s">
        <v>2560</v>
      </c>
      <c r="I221" s="51" t="s">
        <v>2561</v>
      </c>
      <c r="J221" s="51" t="s">
        <v>2562</v>
      </c>
      <c r="K221" s="55">
        <v>2024</v>
      </c>
      <c r="L221" s="51" t="s">
        <v>2563</v>
      </c>
      <c r="M221" s="51"/>
      <c r="N221" s="51" t="s">
        <v>2564</v>
      </c>
      <c r="O221" s="51" t="s">
        <v>2565</v>
      </c>
      <c r="P221" s="51" t="s">
        <v>2566</v>
      </c>
      <c r="Q221" s="85">
        <f t="shared" si="19"/>
        <v>50</v>
      </c>
      <c r="R221" s="1"/>
      <c r="S221" s="78" t="str">
        <f t="shared" si="20"/>
        <v/>
      </c>
      <c r="T221" s="56" t="str">
        <f t="shared" si="21"/>
        <v>Image</v>
      </c>
      <c r="U221" s="108">
        <v>9786098347005</v>
      </c>
      <c r="V221" s="117" t="s">
        <v>2567</v>
      </c>
      <c r="W221" s="110">
        <v>50</v>
      </c>
      <c r="X221" s="111" t="s">
        <v>2568</v>
      </c>
      <c r="Y221" s="109" t="s">
        <v>2569</v>
      </c>
      <c r="Z221" s="109" t="s">
        <v>2570</v>
      </c>
      <c r="AA221" s="109" t="s">
        <v>2565</v>
      </c>
      <c r="AB221" s="112">
        <v>540</v>
      </c>
      <c r="AC221" s="109">
        <v>1467249621</v>
      </c>
      <c r="AD221" s="109" t="s">
        <v>2563</v>
      </c>
      <c r="AE221" s="81"/>
      <c r="AF221" s="109"/>
      <c r="AG221" s="109"/>
      <c r="AH221" t="s">
        <v>2563</v>
      </c>
    </row>
    <row r="222" spans="1:34" customFormat="1">
      <c r="A222" s="49">
        <v>21</v>
      </c>
      <c r="B222" s="87"/>
      <c r="C222" s="50">
        <f t="shared" si="18"/>
        <v>9785171576158</v>
      </c>
      <c r="D222" s="51" t="s">
        <v>35</v>
      </c>
      <c r="E222" s="52" t="s">
        <v>36</v>
      </c>
      <c r="F222" s="53" t="s">
        <v>33</v>
      </c>
      <c r="G222" s="54">
        <v>288</v>
      </c>
      <c r="H222" s="51" t="s">
        <v>189</v>
      </c>
      <c r="I222" s="51" t="s">
        <v>2571</v>
      </c>
      <c r="J222" s="51" t="s">
        <v>2572</v>
      </c>
      <c r="K222" s="55">
        <v>2025</v>
      </c>
      <c r="L222" s="51" t="s">
        <v>28</v>
      </c>
      <c r="M222" s="51" t="s">
        <v>2573</v>
      </c>
      <c r="N222" s="51" t="s">
        <v>190</v>
      </c>
      <c r="O222" s="51" t="s">
        <v>2574</v>
      </c>
      <c r="P222" s="51" t="s">
        <v>2575</v>
      </c>
      <c r="Q222" s="85">
        <f t="shared" si="19"/>
        <v>28.3</v>
      </c>
      <c r="R222" s="1"/>
      <c r="S222" s="78" t="str">
        <f t="shared" si="20"/>
        <v/>
      </c>
      <c r="T222" s="56" t="str">
        <f t="shared" si="21"/>
        <v>Image</v>
      </c>
      <c r="U222" s="108">
        <v>9785171576158</v>
      </c>
      <c r="V222" s="117" t="s">
        <v>2576</v>
      </c>
      <c r="W222" s="110">
        <v>28.3</v>
      </c>
      <c r="X222" s="111" t="s">
        <v>2577</v>
      </c>
      <c r="Y222" s="109" t="s">
        <v>2578</v>
      </c>
      <c r="Z222" s="109" t="s">
        <v>190</v>
      </c>
      <c r="AA222" s="109" t="s">
        <v>2579</v>
      </c>
      <c r="AB222" s="108">
        <v>294</v>
      </c>
      <c r="AC222" s="109"/>
      <c r="AD222" s="109" t="s">
        <v>53</v>
      </c>
      <c r="AE222" s="81" t="s">
        <v>67</v>
      </c>
      <c r="AF222" s="109"/>
      <c r="AG222" s="109"/>
      <c r="AH222" t="s">
        <v>53</v>
      </c>
    </row>
    <row r="223" spans="1:34" customFormat="1">
      <c r="A223" s="49">
        <v>22</v>
      </c>
      <c r="B223" s="87"/>
      <c r="C223" s="50">
        <f t="shared" si="18"/>
        <v>9785002226634</v>
      </c>
      <c r="D223" s="51" t="s">
        <v>35</v>
      </c>
      <c r="E223" s="52" t="s">
        <v>36</v>
      </c>
      <c r="F223" s="53" t="s">
        <v>33</v>
      </c>
      <c r="G223" s="54">
        <v>240</v>
      </c>
      <c r="H223" s="51" t="s">
        <v>2580</v>
      </c>
      <c r="I223" s="51" t="s">
        <v>2581</v>
      </c>
      <c r="J223" s="51" t="s">
        <v>2582</v>
      </c>
      <c r="K223" s="55">
        <v>2025</v>
      </c>
      <c r="L223" s="51" t="s">
        <v>2337</v>
      </c>
      <c r="M223" s="51" t="s">
        <v>2583</v>
      </c>
      <c r="N223" s="51" t="s">
        <v>2584</v>
      </c>
      <c r="O223" s="51" t="s">
        <v>2585</v>
      </c>
      <c r="P223" s="51" t="s">
        <v>2586</v>
      </c>
      <c r="Q223" s="85">
        <f t="shared" si="19"/>
        <v>34</v>
      </c>
      <c r="R223" s="1"/>
      <c r="S223" s="78" t="str">
        <f t="shared" si="20"/>
        <v/>
      </c>
      <c r="T223" s="56" t="str">
        <f t="shared" si="21"/>
        <v>Image</v>
      </c>
      <c r="U223" s="108">
        <v>9785002226634</v>
      </c>
      <c r="V223" s="117" t="s">
        <v>2587</v>
      </c>
      <c r="W223" s="110">
        <v>34</v>
      </c>
      <c r="X223" s="111" t="s">
        <v>2588</v>
      </c>
      <c r="Y223" s="109" t="s">
        <v>2589</v>
      </c>
      <c r="Z223" s="109" t="s">
        <v>2590</v>
      </c>
      <c r="AA223" s="109" t="s">
        <v>2591</v>
      </c>
      <c r="AB223" s="108">
        <v>343</v>
      </c>
      <c r="AC223" s="109"/>
      <c r="AD223" s="109" t="s">
        <v>2347</v>
      </c>
      <c r="AE223" s="81" t="s">
        <v>67</v>
      </c>
      <c r="AF223" s="109"/>
      <c r="AG223" s="109"/>
      <c r="AH223" t="s">
        <v>2348</v>
      </c>
    </row>
    <row r="224" spans="1:34" customFormat="1">
      <c r="A224" s="49">
        <v>23</v>
      </c>
      <c r="B224" s="87"/>
      <c r="C224" s="50">
        <f t="shared" si="18"/>
        <v>9785002226054</v>
      </c>
      <c r="D224" s="51" t="s">
        <v>35</v>
      </c>
      <c r="E224" s="52" t="s">
        <v>36</v>
      </c>
      <c r="F224" s="53" t="s">
        <v>33</v>
      </c>
      <c r="G224" s="54">
        <v>256</v>
      </c>
      <c r="H224" s="51" t="s">
        <v>2592</v>
      </c>
      <c r="I224" s="51" t="s">
        <v>2593</v>
      </c>
      <c r="J224" s="51" t="s">
        <v>2594</v>
      </c>
      <c r="K224" s="55">
        <v>2024</v>
      </c>
      <c r="L224" s="51" t="s">
        <v>2595</v>
      </c>
      <c r="M224" s="51" t="s">
        <v>2596</v>
      </c>
      <c r="N224" s="51" t="s">
        <v>2597</v>
      </c>
      <c r="O224" s="51" t="s">
        <v>2598</v>
      </c>
      <c r="P224" s="51" t="s">
        <v>2599</v>
      </c>
      <c r="Q224" s="85">
        <f t="shared" si="19"/>
        <v>28.2</v>
      </c>
      <c r="R224" s="1"/>
      <c r="S224" s="78" t="str">
        <f t="shared" si="20"/>
        <v/>
      </c>
      <c r="T224" s="56" t="str">
        <f t="shared" si="21"/>
        <v>Image</v>
      </c>
      <c r="U224" s="108">
        <v>9785002226054</v>
      </c>
      <c r="V224" s="117" t="s">
        <v>2600</v>
      </c>
      <c r="W224" s="110">
        <v>28.2</v>
      </c>
      <c r="X224" s="111" t="s">
        <v>2601</v>
      </c>
      <c r="Y224" s="109" t="s">
        <v>2602</v>
      </c>
      <c r="Z224" s="109" t="s">
        <v>2597</v>
      </c>
      <c r="AA224" s="109" t="s">
        <v>2603</v>
      </c>
      <c r="AB224" s="108">
        <v>283</v>
      </c>
      <c r="AC224" s="109"/>
      <c r="AD224" s="109" t="s">
        <v>2604</v>
      </c>
      <c r="AE224" s="81" t="s">
        <v>67</v>
      </c>
      <c r="AF224" s="109" t="s">
        <v>84</v>
      </c>
      <c r="AG224" s="109" t="s">
        <v>70</v>
      </c>
      <c r="AH224" t="s">
        <v>2605</v>
      </c>
    </row>
    <row r="225" spans="1:34" customFormat="1">
      <c r="A225" s="49">
        <v>24</v>
      </c>
      <c r="B225" s="87"/>
      <c r="C225" s="50">
        <f t="shared" si="18"/>
        <v>9785171667061</v>
      </c>
      <c r="D225" s="51" t="s">
        <v>35</v>
      </c>
      <c r="E225" s="52" t="s">
        <v>36</v>
      </c>
      <c r="F225" s="53" t="s">
        <v>33</v>
      </c>
      <c r="G225" s="54">
        <v>464</v>
      </c>
      <c r="H225" s="51" t="s">
        <v>2606</v>
      </c>
      <c r="I225" s="51" t="s">
        <v>2607</v>
      </c>
      <c r="J225" s="51" t="s">
        <v>2608</v>
      </c>
      <c r="K225" s="55">
        <v>2025</v>
      </c>
      <c r="L225" s="51" t="s">
        <v>28</v>
      </c>
      <c r="M225" s="51" t="s">
        <v>2609</v>
      </c>
      <c r="N225" s="51" t="s">
        <v>2610</v>
      </c>
      <c r="O225" s="51" t="s">
        <v>2611</v>
      </c>
      <c r="P225" s="51" t="s">
        <v>2612</v>
      </c>
      <c r="Q225" s="85">
        <f t="shared" si="19"/>
        <v>47.4</v>
      </c>
      <c r="R225" s="1"/>
      <c r="S225" s="78" t="str">
        <f t="shared" si="20"/>
        <v/>
      </c>
      <c r="T225" s="56" t="str">
        <f t="shared" si="21"/>
        <v>Image</v>
      </c>
      <c r="U225" s="108">
        <v>9785171667061</v>
      </c>
      <c r="V225" s="117" t="s">
        <v>2613</v>
      </c>
      <c r="W225" s="110">
        <v>47.4</v>
      </c>
      <c r="X225" s="111" t="s">
        <v>2614</v>
      </c>
      <c r="Y225" s="109" t="s">
        <v>2615</v>
      </c>
      <c r="Z225" s="109" t="s">
        <v>2616</v>
      </c>
      <c r="AA225" s="109" t="s">
        <v>2617</v>
      </c>
      <c r="AB225" s="108">
        <v>623</v>
      </c>
      <c r="AC225" s="109"/>
      <c r="AD225" s="109" t="s">
        <v>53</v>
      </c>
      <c r="AE225" s="81" t="s">
        <v>67</v>
      </c>
      <c r="AF225" s="109"/>
      <c r="AG225" s="109"/>
      <c r="AH225" t="s">
        <v>53</v>
      </c>
    </row>
    <row r="226" spans="1:34" customFormat="1">
      <c r="A226" s="49">
        <v>25</v>
      </c>
      <c r="B226" s="87"/>
      <c r="C226" s="50">
        <f t="shared" si="18"/>
        <v>9785002226573</v>
      </c>
      <c r="D226" s="51" t="s">
        <v>35</v>
      </c>
      <c r="E226" s="52" t="s">
        <v>36</v>
      </c>
      <c r="F226" s="53" t="s">
        <v>33</v>
      </c>
      <c r="G226" s="54">
        <v>296</v>
      </c>
      <c r="H226" s="51" t="s">
        <v>2618</v>
      </c>
      <c r="I226" s="51" t="s">
        <v>2619</v>
      </c>
      <c r="J226" s="51" t="s">
        <v>2620</v>
      </c>
      <c r="K226" s="55">
        <v>2024</v>
      </c>
      <c r="L226" s="51" t="s">
        <v>2337</v>
      </c>
      <c r="M226" s="51" t="s">
        <v>2621</v>
      </c>
      <c r="N226" s="51" t="s">
        <v>2622</v>
      </c>
      <c r="O226" s="51" t="s">
        <v>2623</v>
      </c>
      <c r="P226" s="51" t="s">
        <v>2624</v>
      </c>
      <c r="Q226" s="85">
        <f t="shared" si="19"/>
        <v>38.700000000000003</v>
      </c>
      <c r="R226" s="1"/>
      <c r="S226" s="78" t="str">
        <f t="shared" si="20"/>
        <v/>
      </c>
      <c r="T226" s="56" t="str">
        <f t="shared" si="21"/>
        <v>Image</v>
      </c>
      <c r="U226" s="108">
        <v>9785002226573</v>
      </c>
      <c r="V226" s="117" t="s">
        <v>2625</v>
      </c>
      <c r="W226" s="110">
        <v>38.700000000000003</v>
      </c>
      <c r="X226" s="111" t="s">
        <v>2626</v>
      </c>
      <c r="Y226" s="109" t="s">
        <v>2627</v>
      </c>
      <c r="Z226" s="109" t="s">
        <v>2622</v>
      </c>
      <c r="AA226" s="109" t="s">
        <v>2628</v>
      </c>
      <c r="AB226" s="108">
        <v>396</v>
      </c>
      <c r="AC226" s="109"/>
      <c r="AD226" s="109" t="s">
        <v>2347</v>
      </c>
      <c r="AE226" s="81" t="s">
        <v>67</v>
      </c>
      <c r="AF226" s="109" t="s">
        <v>84</v>
      </c>
      <c r="AG226" s="109" t="s">
        <v>70</v>
      </c>
      <c r="AH226" t="s">
        <v>2348</v>
      </c>
    </row>
    <row r="227" spans="1:34" customFormat="1">
      <c r="A227" s="49">
        <v>26</v>
      </c>
      <c r="B227" s="87"/>
      <c r="C227" s="50">
        <f t="shared" si="18"/>
        <v>9785002226535</v>
      </c>
      <c r="D227" s="51" t="s">
        <v>35</v>
      </c>
      <c r="E227" s="52" t="s">
        <v>36</v>
      </c>
      <c r="F227" s="53" t="s">
        <v>33</v>
      </c>
      <c r="G227" s="54">
        <v>236</v>
      </c>
      <c r="H227" s="51" t="s">
        <v>2629</v>
      </c>
      <c r="I227" s="51" t="s">
        <v>2630</v>
      </c>
      <c r="J227" s="51" t="s">
        <v>2631</v>
      </c>
      <c r="K227" s="55">
        <v>2024</v>
      </c>
      <c r="L227" s="51" t="s">
        <v>2337</v>
      </c>
      <c r="M227" s="51" t="s">
        <v>2338</v>
      </c>
      <c r="N227" s="51" t="s">
        <v>2632</v>
      </c>
      <c r="O227" s="51" t="s">
        <v>2633</v>
      </c>
      <c r="P227" s="51" t="s">
        <v>2634</v>
      </c>
      <c r="Q227" s="85">
        <f t="shared" si="19"/>
        <v>38.5</v>
      </c>
      <c r="R227" s="1"/>
      <c r="S227" s="78" t="str">
        <f t="shared" si="20"/>
        <v/>
      </c>
      <c r="T227" s="56" t="str">
        <f t="shared" si="21"/>
        <v>Image</v>
      </c>
      <c r="U227" s="108">
        <v>9785002226535</v>
      </c>
      <c r="V227" s="117" t="s">
        <v>2635</v>
      </c>
      <c r="W227" s="110">
        <v>38.5</v>
      </c>
      <c r="X227" s="111" t="s">
        <v>2636</v>
      </c>
      <c r="Y227" s="109" t="s">
        <v>2637</v>
      </c>
      <c r="Z227" s="109" t="s">
        <v>2632</v>
      </c>
      <c r="AA227" s="109" t="s">
        <v>2638</v>
      </c>
      <c r="AB227" s="108">
        <v>395</v>
      </c>
      <c r="AC227" s="109"/>
      <c r="AD227" s="109" t="s">
        <v>2347</v>
      </c>
      <c r="AE227" s="81" t="s">
        <v>67</v>
      </c>
      <c r="AF227" s="109" t="s">
        <v>84</v>
      </c>
      <c r="AG227" s="109" t="s">
        <v>70</v>
      </c>
      <c r="AH227" t="s">
        <v>2348</v>
      </c>
    </row>
    <row r="228" spans="1:34" customFormat="1">
      <c r="A228" s="49">
        <v>27</v>
      </c>
      <c r="B228" s="87"/>
      <c r="C228" s="50">
        <f t="shared" si="18"/>
        <v>9785517121608</v>
      </c>
      <c r="D228" s="51" t="s">
        <v>35</v>
      </c>
      <c r="E228" s="52" t="s">
        <v>36</v>
      </c>
      <c r="F228" s="53" t="s">
        <v>33</v>
      </c>
      <c r="G228" s="54">
        <v>460</v>
      </c>
      <c r="H228" s="51" t="s">
        <v>2639</v>
      </c>
      <c r="I228" s="51" t="s">
        <v>2640</v>
      </c>
      <c r="J228" s="51" t="s">
        <v>2641</v>
      </c>
      <c r="K228" s="55">
        <v>2025</v>
      </c>
      <c r="L228" s="51" t="s">
        <v>1012</v>
      </c>
      <c r="M228" s="51" t="s">
        <v>2642</v>
      </c>
      <c r="N228" s="51" t="s">
        <v>2643</v>
      </c>
      <c r="O228" s="51" t="s">
        <v>2644</v>
      </c>
      <c r="P228" s="51" t="s">
        <v>2645</v>
      </c>
      <c r="Q228" s="85">
        <f t="shared" si="19"/>
        <v>55.2</v>
      </c>
      <c r="R228" s="1"/>
      <c r="S228" s="78" t="str">
        <f t="shared" si="20"/>
        <v/>
      </c>
      <c r="T228" s="56" t="str">
        <f t="shared" si="21"/>
        <v>Image</v>
      </c>
      <c r="U228" s="108">
        <v>9785517121608</v>
      </c>
      <c r="V228" s="117" t="s">
        <v>2646</v>
      </c>
      <c r="W228" s="110">
        <v>55.2</v>
      </c>
      <c r="X228" s="111" t="s">
        <v>2647</v>
      </c>
      <c r="Y228" s="109" t="s">
        <v>2648</v>
      </c>
      <c r="Z228" s="109" t="s">
        <v>2643</v>
      </c>
      <c r="AA228" s="109" t="s">
        <v>2649</v>
      </c>
      <c r="AB228" s="108">
        <v>499</v>
      </c>
      <c r="AC228" s="109"/>
      <c r="AD228" s="109" t="s">
        <v>1021</v>
      </c>
      <c r="AE228" s="81" t="s">
        <v>67</v>
      </c>
      <c r="AF228" s="109" t="s">
        <v>84</v>
      </c>
      <c r="AG228" s="109" t="s">
        <v>70</v>
      </c>
      <c r="AH228" t="s">
        <v>1022</v>
      </c>
    </row>
    <row r="229" spans="1:34" customFormat="1">
      <c r="A229" s="49">
        <v>28</v>
      </c>
      <c r="B229" s="87"/>
      <c r="C229" s="50">
        <f t="shared" si="18"/>
        <v>9785517121615</v>
      </c>
      <c r="D229" s="51" t="s">
        <v>35</v>
      </c>
      <c r="E229" s="52" t="s">
        <v>36</v>
      </c>
      <c r="F229" s="53" t="s">
        <v>33</v>
      </c>
      <c r="G229" s="54">
        <v>271</v>
      </c>
      <c r="H229" s="51" t="s">
        <v>2639</v>
      </c>
      <c r="I229" s="51" t="s">
        <v>2650</v>
      </c>
      <c r="J229" s="51" t="s">
        <v>2651</v>
      </c>
      <c r="K229" s="55">
        <v>2025</v>
      </c>
      <c r="L229" s="51" t="s">
        <v>1012</v>
      </c>
      <c r="M229" s="51" t="s">
        <v>2642</v>
      </c>
      <c r="N229" s="51" t="s">
        <v>2643</v>
      </c>
      <c r="O229" s="51" t="s">
        <v>2652</v>
      </c>
      <c r="P229" s="51" t="s">
        <v>2653</v>
      </c>
      <c r="Q229" s="85">
        <f t="shared" si="19"/>
        <v>38.700000000000003</v>
      </c>
      <c r="R229" s="1"/>
      <c r="S229" s="78" t="str">
        <f t="shared" si="20"/>
        <v/>
      </c>
      <c r="T229" s="56" t="str">
        <f t="shared" si="21"/>
        <v>Image</v>
      </c>
      <c r="U229" s="108">
        <v>9785517121615</v>
      </c>
      <c r="V229" s="117" t="s">
        <v>2654</v>
      </c>
      <c r="W229" s="110">
        <v>38.700000000000003</v>
      </c>
      <c r="X229" s="111" t="s">
        <v>2655</v>
      </c>
      <c r="Y229" s="109" t="s">
        <v>2656</v>
      </c>
      <c r="Z229" s="109" t="s">
        <v>2643</v>
      </c>
      <c r="AA229" s="109" t="s">
        <v>2657</v>
      </c>
      <c r="AB229" s="108">
        <v>331</v>
      </c>
      <c r="AC229" s="109"/>
      <c r="AD229" s="109" t="s">
        <v>1021</v>
      </c>
      <c r="AE229" s="81" t="s">
        <v>67</v>
      </c>
      <c r="AF229" s="109" t="s">
        <v>84</v>
      </c>
      <c r="AG229" s="109" t="s">
        <v>70</v>
      </c>
      <c r="AH229" t="s">
        <v>1022</v>
      </c>
    </row>
    <row r="230" spans="1:34" customFormat="1">
      <c r="A230" s="49">
        <v>29</v>
      </c>
      <c r="B230" s="87"/>
      <c r="C230" s="50">
        <f t="shared" si="18"/>
        <v>9785171571535</v>
      </c>
      <c r="D230" s="51" t="s">
        <v>35</v>
      </c>
      <c r="E230" s="52" t="s">
        <v>36</v>
      </c>
      <c r="F230" s="53" t="s">
        <v>33</v>
      </c>
      <c r="G230" s="54">
        <v>432</v>
      </c>
      <c r="H230" s="51" t="s">
        <v>2658</v>
      </c>
      <c r="I230" s="51" t="s">
        <v>2659</v>
      </c>
      <c r="J230" s="51" t="s">
        <v>2660</v>
      </c>
      <c r="K230" s="55">
        <v>2024</v>
      </c>
      <c r="L230" s="51" t="s">
        <v>2661</v>
      </c>
      <c r="M230" s="51" t="s">
        <v>2662</v>
      </c>
      <c r="N230" s="51" t="s">
        <v>2663</v>
      </c>
      <c r="O230" s="51" t="s">
        <v>2664</v>
      </c>
      <c r="P230" s="51" t="s">
        <v>2665</v>
      </c>
      <c r="Q230" s="85">
        <f t="shared" si="19"/>
        <v>40.200000000000003</v>
      </c>
      <c r="R230" s="1"/>
      <c r="S230" s="78" t="str">
        <f t="shared" si="20"/>
        <v/>
      </c>
      <c r="T230" s="56" t="str">
        <f t="shared" si="21"/>
        <v>Image</v>
      </c>
      <c r="U230" s="108">
        <v>9785171571535</v>
      </c>
      <c r="V230" s="117" t="s">
        <v>2666</v>
      </c>
      <c r="W230" s="110">
        <v>40.200000000000003</v>
      </c>
      <c r="X230" s="111" t="s">
        <v>2667</v>
      </c>
      <c r="Y230" s="109" t="s">
        <v>2668</v>
      </c>
      <c r="Z230" s="109" t="s">
        <v>2669</v>
      </c>
      <c r="AA230" s="109" t="s">
        <v>2670</v>
      </c>
      <c r="AB230" s="108">
        <v>533</v>
      </c>
      <c r="AC230" s="109"/>
      <c r="AD230" s="109" t="s">
        <v>2671</v>
      </c>
      <c r="AE230" s="81" t="s">
        <v>67</v>
      </c>
      <c r="AF230" s="109"/>
      <c r="AG230" s="109"/>
      <c r="AH230" t="s">
        <v>2671</v>
      </c>
    </row>
    <row r="231" spans="1:34" customFormat="1">
      <c r="A231" s="49">
        <v>30</v>
      </c>
      <c r="B231" s="87"/>
      <c r="C231" s="50">
        <f t="shared" si="18"/>
        <v>9785389266483</v>
      </c>
      <c r="D231" s="51" t="s">
        <v>35</v>
      </c>
      <c r="E231" s="52" t="s">
        <v>36</v>
      </c>
      <c r="F231" s="53" t="s">
        <v>33</v>
      </c>
      <c r="G231" s="54">
        <v>624</v>
      </c>
      <c r="H231" s="51" t="s">
        <v>2672</v>
      </c>
      <c r="I231" s="51" t="s">
        <v>2673</v>
      </c>
      <c r="J231" s="51" t="s">
        <v>2674</v>
      </c>
      <c r="K231" s="55">
        <v>2024</v>
      </c>
      <c r="L231" s="51" t="s">
        <v>1744</v>
      </c>
      <c r="M231" s="51" t="s">
        <v>96</v>
      </c>
      <c r="N231" s="51" t="s">
        <v>2675</v>
      </c>
      <c r="O231" s="51" t="s">
        <v>2676</v>
      </c>
      <c r="P231" s="51" t="s">
        <v>2677</v>
      </c>
      <c r="Q231" s="85">
        <f t="shared" si="19"/>
        <v>58.4</v>
      </c>
      <c r="R231" s="1"/>
      <c r="S231" s="78" t="str">
        <f t="shared" si="20"/>
        <v/>
      </c>
      <c r="T231" s="56" t="str">
        <f t="shared" si="21"/>
        <v>Image</v>
      </c>
      <c r="U231" s="108">
        <v>9785389266483</v>
      </c>
      <c r="V231" s="117" t="s">
        <v>2678</v>
      </c>
      <c r="W231" s="110">
        <v>58.4</v>
      </c>
      <c r="X231" s="111" t="s">
        <v>2679</v>
      </c>
      <c r="Y231" s="109" t="s">
        <v>2680</v>
      </c>
      <c r="Z231" s="109" t="s">
        <v>2675</v>
      </c>
      <c r="AA231" s="109" t="s">
        <v>2681</v>
      </c>
      <c r="AB231" s="108">
        <v>755</v>
      </c>
      <c r="AC231" s="109"/>
      <c r="AD231" s="109" t="s">
        <v>1745</v>
      </c>
      <c r="AE231" s="81" t="s">
        <v>67</v>
      </c>
      <c r="AF231" s="109"/>
      <c r="AG231" s="109"/>
      <c r="AH231" t="s">
        <v>2682</v>
      </c>
    </row>
    <row r="232" spans="1:34" customFormat="1">
      <c r="A232" s="49">
        <v>31</v>
      </c>
      <c r="B232" s="87"/>
      <c r="C232" s="50">
        <f t="shared" si="18"/>
        <v>9785042103780</v>
      </c>
      <c r="D232" s="51" t="s">
        <v>35</v>
      </c>
      <c r="E232" s="52" t="s">
        <v>36</v>
      </c>
      <c r="F232" s="53" t="s">
        <v>33</v>
      </c>
      <c r="G232" s="54">
        <v>352</v>
      </c>
      <c r="H232" s="51" t="s">
        <v>2683</v>
      </c>
      <c r="I232" s="51" t="s">
        <v>2684</v>
      </c>
      <c r="J232" s="51" t="s">
        <v>2685</v>
      </c>
      <c r="K232" s="55">
        <v>2024</v>
      </c>
      <c r="L232" s="51" t="s">
        <v>29</v>
      </c>
      <c r="M232" s="51" t="s">
        <v>2480</v>
      </c>
      <c r="N232" s="51" t="s">
        <v>2686</v>
      </c>
      <c r="O232" s="51" t="s">
        <v>2687</v>
      </c>
      <c r="P232" s="51" t="s">
        <v>2688</v>
      </c>
      <c r="Q232" s="85">
        <f t="shared" si="19"/>
        <v>59.9</v>
      </c>
      <c r="R232" s="1"/>
      <c r="S232" s="78" t="str">
        <f t="shared" si="20"/>
        <v/>
      </c>
      <c r="T232" s="56" t="str">
        <f t="shared" si="21"/>
        <v>Image</v>
      </c>
      <c r="U232" s="108">
        <v>9785042103780</v>
      </c>
      <c r="V232" s="117" t="s">
        <v>2689</v>
      </c>
      <c r="W232" s="110">
        <v>59.9</v>
      </c>
      <c r="X232" s="111" t="s">
        <v>2690</v>
      </c>
      <c r="Y232" s="109" t="s">
        <v>2691</v>
      </c>
      <c r="Z232" s="109" t="s">
        <v>2686</v>
      </c>
      <c r="AA232" s="109" t="s">
        <v>2692</v>
      </c>
      <c r="AB232" s="108">
        <v>748</v>
      </c>
      <c r="AC232" s="109"/>
      <c r="AD232" s="109" t="s">
        <v>54</v>
      </c>
      <c r="AE232" s="81" t="s">
        <v>67</v>
      </c>
      <c r="AF232" s="109" t="s">
        <v>680</v>
      </c>
      <c r="AG232" s="109" t="s">
        <v>681</v>
      </c>
      <c r="AH232" t="s">
        <v>54</v>
      </c>
    </row>
    <row r="233" spans="1:34" customFormat="1">
      <c r="A233" s="49">
        <v>32</v>
      </c>
      <c r="B233" s="87"/>
      <c r="C233" s="50">
        <f t="shared" si="18"/>
        <v>9785041980412</v>
      </c>
      <c r="D233" s="51" t="s">
        <v>35</v>
      </c>
      <c r="E233" s="52" t="s">
        <v>38</v>
      </c>
      <c r="F233" s="53" t="s">
        <v>33</v>
      </c>
      <c r="G233" s="54">
        <v>240</v>
      </c>
      <c r="H233" s="51" t="s">
        <v>2693</v>
      </c>
      <c r="I233" s="51" t="s">
        <v>2694</v>
      </c>
      <c r="J233" s="51" t="s">
        <v>2695</v>
      </c>
      <c r="K233" s="55">
        <v>2024</v>
      </c>
      <c r="L233" s="51" t="s">
        <v>29</v>
      </c>
      <c r="M233" s="51" t="s">
        <v>2696</v>
      </c>
      <c r="N233" s="51" t="s">
        <v>2693</v>
      </c>
      <c r="O233" s="51" t="s">
        <v>2697</v>
      </c>
      <c r="P233" s="51" t="s">
        <v>2698</v>
      </c>
      <c r="Q233" s="85">
        <f t="shared" si="19"/>
        <v>57.5</v>
      </c>
      <c r="R233" s="1"/>
      <c r="S233" s="78" t="str">
        <f t="shared" si="20"/>
        <v/>
      </c>
      <c r="T233" s="56" t="str">
        <f t="shared" si="21"/>
        <v>Image</v>
      </c>
      <c r="U233" s="108">
        <v>9785041980412</v>
      </c>
      <c r="V233" s="117" t="s">
        <v>2699</v>
      </c>
      <c r="W233" s="110">
        <v>57.5</v>
      </c>
      <c r="X233" s="111" t="s">
        <v>2700</v>
      </c>
      <c r="Y233" s="109" t="s">
        <v>2701</v>
      </c>
      <c r="Z233" s="109" t="s">
        <v>2693</v>
      </c>
      <c r="AA233" s="109" t="s">
        <v>2702</v>
      </c>
      <c r="AB233" s="108">
        <v>657</v>
      </c>
      <c r="AC233" s="109"/>
      <c r="AD233" s="109" t="s">
        <v>54</v>
      </c>
      <c r="AE233" s="81" t="s">
        <v>67</v>
      </c>
      <c r="AF233" s="109" t="s">
        <v>680</v>
      </c>
      <c r="AG233" s="109" t="s">
        <v>681</v>
      </c>
      <c r="AH233" t="s">
        <v>54</v>
      </c>
    </row>
    <row r="234" spans="1:34" customFormat="1">
      <c r="A234" s="49">
        <v>33</v>
      </c>
      <c r="B234" s="87"/>
      <c r="C234" s="50">
        <f t="shared" si="18"/>
        <v>9785041988876</v>
      </c>
      <c r="D234" s="51" t="s">
        <v>35</v>
      </c>
      <c r="E234" s="52" t="s">
        <v>38</v>
      </c>
      <c r="F234" s="53" t="s">
        <v>33</v>
      </c>
      <c r="G234" s="54">
        <v>192</v>
      </c>
      <c r="H234" s="51" t="s">
        <v>2703</v>
      </c>
      <c r="I234" s="51" t="s">
        <v>2704</v>
      </c>
      <c r="J234" s="51" t="s">
        <v>2705</v>
      </c>
      <c r="K234" s="55">
        <v>2024</v>
      </c>
      <c r="L234" s="51" t="s">
        <v>29</v>
      </c>
      <c r="M234" s="51" t="s">
        <v>2706</v>
      </c>
      <c r="N234" s="51" t="s">
        <v>2707</v>
      </c>
      <c r="O234" s="51" t="s">
        <v>2708</v>
      </c>
      <c r="P234" s="51" t="s">
        <v>2709</v>
      </c>
      <c r="Q234" s="85">
        <f t="shared" si="19"/>
        <v>63.1</v>
      </c>
      <c r="R234" s="1"/>
      <c r="S234" s="78" t="str">
        <f t="shared" si="20"/>
        <v/>
      </c>
      <c r="T234" s="56" t="str">
        <f t="shared" si="21"/>
        <v>Image</v>
      </c>
      <c r="U234" s="108">
        <v>9785041988876</v>
      </c>
      <c r="V234" s="117" t="s">
        <v>2710</v>
      </c>
      <c r="W234" s="110">
        <v>63.1</v>
      </c>
      <c r="X234" s="111" t="s">
        <v>2711</v>
      </c>
      <c r="Y234" s="109" t="s">
        <v>2712</v>
      </c>
      <c r="Z234" s="109" t="s">
        <v>2713</v>
      </c>
      <c r="AA234" s="109" t="s">
        <v>2714</v>
      </c>
      <c r="AB234" s="108">
        <v>735</v>
      </c>
      <c r="AC234" s="109"/>
      <c r="AD234" s="109" t="s">
        <v>54</v>
      </c>
      <c r="AE234" s="81" t="s">
        <v>67</v>
      </c>
      <c r="AF234" s="109" t="s">
        <v>83</v>
      </c>
      <c r="AG234" s="109" t="s">
        <v>69</v>
      </c>
      <c r="AH234" t="s">
        <v>54</v>
      </c>
    </row>
    <row r="235" spans="1:34" customFormat="1">
      <c r="A235" s="49">
        <v>34</v>
      </c>
      <c r="B235" s="87"/>
      <c r="C235" s="50">
        <f t="shared" si="18"/>
        <v>9785389266759</v>
      </c>
      <c r="D235" s="51" t="s">
        <v>35</v>
      </c>
      <c r="E235" s="52" t="s">
        <v>38</v>
      </c>
      <c r="F235" s="53" t="s">
        <v>33</v>
      </c>
      <c r="G235" s="54">
        <v>160</v>
      </c>
      <c r="H235" s="51" t="s">
        <v>2715</v>
      </c>
      <c r="I235" s="51" t="s">
        <v>2716</v>
      </c>
      <c r="J235" s="51" t="s">
        <v>2717</v>
      </c>
      <c r="K235" s="55">
        <v>2024</v>
      </c>
      <c r="L235" s="51" t="s">
        <v>244</v>
      </c>
      <c r="M235" s="51" t="s">
        <v>2718</v>
      </c>
      <c r="N235" s="51" t="s">
        <v>2719</v>
      </c>
      <c r="O235" s="51" t="s">
        <v>2720</v>
      </c>
      <c r="P235" s="51" t="s">
        <v>2721</v>
      </c>
      <c r="Q235" s="85">
        <f t="shared" si="19"/>
        <v>33.200000000000003</v>
      </c>
      <c r="R235" s="1"/>
      <c r="S235" s="78" t="str">
        <f t="shared" si="20"/>
        <v/>
      </c>
      <c r="T235" s="56" t="str">
        <f t="shared" si="21"/>
        <v>Image</v>
      </c>
      <c r="U235" s="108">
        <v>9785389266759</v>
      </c>
      <c r="V235" s="117" t="s">
        <v>2722</v>
      </c>
      <c r="W235" s="110">
        <v>33.200000000000003</v>
      </c>
      <c r="X235" s="111" t="s">
        <v>2723</v>
      </c>
      <c r="Y235" s="109" t="s">
        <v>2724</v>
      </c>
      <c r="Z235" s="109" t="s">
        <v>2719</v>
      </c>
      <c r="AA235" s="109" t="s">
        <v>2725</v>
      </c>
      <c r="AB235" s="108">
        <v>391</v>
      </c>
      <c r="AC235" s="109"/>
      <c r="AD235" s="109" t="s">
        <v>253</v>
      </c>
      <c r="AE235" s="81" t="s">
        <v>67</v>
      </c>
      <c r="AF235" s="109"/>
      <c r="AG235" s="109"/>
      <c r="AH235" t="s">
        <v>254</v>
      </c>
    </row>
    <row r="236" spans="1:34" customFormat="1">
      <c r="A236" s="49">
        <v>35</v>
      </c>
      <c r="B236" s="87"/>
      <c r="C236" s="50">
        <f t="shared" si="18"/>
        <v>9785041140281</v>
      </c>
      <c r="D236" s="51" t="s">
        <v>35</v>
      </c>
      <c r="E236" s="52" t="s">
        <v>38</v>
      </c>
      <c r="F236" s="53" t="s">
        <v>33</v>
      </c>
      <c r="G236" s="54">
        <v>192</v>
      </c>
      <c r="H236" s="51" t="s">
        <v>2726</v>
      </c>
      <c r="I236" s="51" t="s">
        <v>2727</v>
      </c>
      <c r="J236" s="51" t="s">
        <v>2728</v>
      </c>
      <c r="K236" s="55">
        <v>2024</v>
      </c>
      <c r="L236" s="51" t="s">
        <v>29</v>
      </c>
      <c r="M236" s="51" t="s">
        <v>2729</v>
      </c>
      <c r="N236" s="51" t="s">
        <v>2730</v>
      </c>
      <c r="O236" s="51" t="s">
        <v>2731</v>
      </c>
      <c r="P236" s="51" t="s">
        <v>2732</v>
      </c>
      <c r="Q236" s="85">
        <f t="shared" si="19"/>
        <v>67.599999999999994</v>
      </c>
      <c r="R236" s="1"/>
      <c r="S236" s="78" t="str">
        <f t="shared" si="20"/>
        <v/>
      </c>
      <c r="T236" s="56" t="str">
        <f t="shared" si="21"/>
        <v>Image</v>
      </c>
      <c r="U236" s="108">
        <v>9785041140281</v>
      </c>
      <c r="V236" s="117" t="s">
        <v>2733</v>
      </c>
      <c r="W236" s="110">
        <v>67.599999999999994</v>
      </c>
      <c r="X236" s="111" t="s">
        <v>2734</v>
      </c>
      <c r="Y236" s="109" t="s">
        <v>2735</v>
      </c>
      <c r="Z236" s="109" t="s">
        <v>2736</v>
      </c>
      <c r="AA236" s="109" t="s">
        <v>2737</v>
      </c>
      <c r="AB236" s="108">
        <v>790</v>
      </c>
      <c r="AC236" s="109"/>
      <c r="AD236" s="109" t="s">
        <v>54</v>
      </c>
      <c r="AE236" s="81" t="s">
        <v>67</v>
      </c>
      <c r="AF236" s="109" t="s">
        <v>680</v>
      </c>
      <c r="AG236" s="109" t="s">
        <v>681</v>
      </c>
      <c r="AH236" t="s">
        <v>54</v>
      </c>
    </row>
    <row r="237" spans="1:34" customFormat="1">
      <c r="A237" s="49">
        <v>36</v>
      </c>
      <c r="B237" s="87"/>
      <c r="C237" s="50">
        <f t="shared" si="18"/>
        <v>9785171621902</v>
      </c>
      <c r="D237" s="51" t="s">
        <v>35</v>
      </c>
      <c r="E237" s="52" t="s">
        <v>38</v>
      </c>
      <c r="F237" s="53" t="s">
        <v>33</v>
      </c>
      <c r="G237" s="54">
        <v>104</v>
      </c>
      <c r="H237" s="51" t="s">
        <v>2738</v>
      </c>
      <c r="I237" s="51" t="s">
        <v>2739</v>
      </c>
      <c r="J237" s="51" t="s">
        <v>2740</v>
      </c>
      <c r="K237" s="55">
        <v>2024</v>
      </c>
      <c r="L237" s="51" t="s">
        <v>28</v>
      </c>
      <c r="M237" s="51" t="s">
        <v>2741</v>
      </c>
      <c r="N237" s="51" t="s">
        <v>2742</v>
      </c>
      <c r="O237" s="51" t="s">
        <v>2743</v>
      </c>
      <c r="P237" s="51" t="s">
        <v>2744</v>
      </c>
      <c r="Q237" s="85">
        <f t="shared" si="19"/>
        <v>54</v>
      </c>
      <c r="R237" s="1"/>
      <c r="S237" s="78" t="str">
        <f t="shared" si="20"/>
        <v/>
      </c>
      <c r="T237" s="56" t="str">
        <f t="shared" si="21"/>
        <v>Image</v>
      </c>
      <c r="U237" s="108">
        <v>9785171621902</v>
      </c>
      <c r="V237" s="117" t="s">
        <v>2745</v>
      </c>
      <c r="W237" s="110">
        <v>54</v>
      </c>
      <c r="X237" s="111" t="s">
        <v>2746</v>
      </c>
      <c r="Y237" s="109" t="s">
        <v>2747</v>
      </c>
      <c r="Z237" s="109" t="s">
        <v>2742</v>
      </c>
      <c r="AA237" s="109" t="s">
        <v>2748</v>
      </c>
      <c r="AB237" s="108">
        <v>705</v>
      </c>
      <c r="AC237" s="109"/>
      <c r="AD237" s="109" t="s">
        <v>53</v>
      </c>
      <c r="AE237" s="81" t="s">
        <v>67</v>
      </c>
      <c r="AF237" s="109"/>
      <c r="AG237" s="109"/>
      <c r="AH237" t="s">
        <v>53</v>
      </c>
    </row>
    <row r="238" spans="1:34" customFormat="1">
      <c r="A238" s="49">
        <v>37</v>
      </c>
      <c r="B238" s="87"/>
      <c r="C238" s="50">
        <f t="shared" si="18"/>
        <v>9785041908720</v>
      </c>
      <c r="D238" s="51" t="s">
        <v>35</v>
      </c>
      <c r="E238" s="52" t="s">
        <v>38</v>
      </c>
      <c r="F238" s="53" t="s">
        <v>33</v>
      </c>
      <c r="G238" s="54">
        <v>192</v>
      </c>
      <c r="H238" s="51" t="s">
        <v>2749</v>
      </c>
      <c r="I238" s="51" t="s">
        <v>2750</v>
      </c>
      <c r="J238" s="51" t="s">
        <v>2751</v>
      </c>
      <c r="K238" s="55">
        <v>2024</v>
      </c>
      <c r="L238" s="51" t="s">
        <v>29</v>
      </c>
      <c r="M238" s="51" t="s">
        <v>2752</v>
      </c>
      <c r="N238" s="51" t="s">
        <v>2753</v>
      </c>
      <c r="O238" s="51" t="s">
        <v>2754</v>
      </c>
      <c r="P238" s="51" t="s">
        <v>2755</v>
      </c>
      <c r="Q238" s="85">
        <f t="shared" si="19"/>
        <v>36.799999999999997</v>
      </c>
      <c r="R238" s="1"/>
      <c r="S238" s="78" t="str">
        <f t="shared" si="20"/>
        <v/>
      </c>
      <c r="T238" s="56" t="str">
        <f t="shared" si="21"/>
        <v>Image</v>
      </c>
      <c r="U238" s="108">
        <v>9785041908720</v>
      </c>
      <c r="V238" s="117" t="s">
        <v>2756</v>
      </c>
      <c r="W238" s="110">
        <v>36.799999999999997</v>
      </c>
      <c r="X238" s="111" t="s">
        <v>2757</v>
      </c>
      <c r="Y238" s="109" t="s">
        <v>2758</v>
      </c>
      <c r="Z238" s="109" t="s">
        <v>2759</v>
      </c>
      <c r="AA238" s="109" t="s">
        <v>2760</v>
      </c>
      <c r="AB238" s="108">
        <v>420</v>
      </c>
      <c r="AC238" s="109"/>
      <c r="AD238" s="109" t="s">
        <v>54</v>
      </c>
      <c r="AE238" s="81" t="s">
        <v>67</v>
      </c>
      <c r="AF238" s="109" t="s">
        <v>84</v>
      </c>
      <c r="AG238" s="109" t="s">
        <v>70</v>
      </c>
      <c r="AH238" t="s">
        <v>54</v>
      </c>
    </row>
    <row r="239" spans="1:34" customFormat="1">
      <c r="A239" s="49">
        <v>38</v>
      </c>
      <c r="B239" s="87"/>
      <c r="C239" s="50">
        <f t="shared" si="18"/>
        <v>9785042066795</v>
      </c>
      <c r="D239" s="51" t="s">
        <v>35</v>
      </c>
      <c r="E239" s="52" t="s">
        <v>38</v>
      </c>
      <c r="F239" s="53" t="s">
        <v>33</v>
      </c>
      <c r="G239" s="54">
        <v>912</v>
      </c>
      <c r="H239" s="51" t="s">
        <v>2761</v>
      </c>
      <c r="I239" s="51" t="s">
        <v>2762</v>
      </c>
      <c r="J239" s="51" t="s">
        <v>2763</v>
      </c>
      <c r="K239" s="55">
        <v>2024</v>
      </c>
      <c r="L239" s="51" t="s">
        <v>2764</v>
      </c>
      <c r="M239" s="51" t="s">
        <v>2765</v>
      </c>
      <c r="N239" s="51" t="s">
        <v>2766</v>
      </c>
      <c r="O239" s="51" t="s">
        <v>2767</v>
      </c>
      <c r="P239" s="51" t="s">
        <v>2768</v>
      </c>
      <c r="Q239" s="85">
        <f t="shared" si="19"/>
        <v>72</v>
      </c>
      <c r="R239" s="1"/>
      <c r="S239" s="78" t="str">
        <f t="shared" si="20"/>
        <v/>
      </c>
      <c r="T239" s="56" t="str">
        <f t="shared" si="21"/>
        <v>Image</v>
      </c>
      <c r="U239" s="108">
        <v>9785042066795</v>
      </c>
      <c r="V239" s="117" t="s">
        <v>2769</v>
      </c>
      <c r="W239" s="110">
        <v>72</v>
      </c>
      <c r="X239" s="111" t="s">
        <v>2770</v>
      </c>
      <c r="Y239" s="109" t="s">
        <v>2771</v>
      </c>
      <c r="Z239" s="109" t="s">
        <v>2772</v>
      </c>
      <c r="AA239" s="109" t="s">
        <v>2773</v>
      </c>
      <c r="AB239" s="119">
        <v>1257</v>
      </c>
      <c r="AC239" s="109"/>
      <c r="AD239" s="109" t="s">
        <v>2774</v>
      </c>
      <c r="AE239" s="81" t="s">
        <v>67</v>
      </c>
      <c r="AF239" s="109" t="s">
        <v>84</v>
      </c>
      <c r="AG239" s="109" t="s">
        <v>70</v>
      </c>
      <c r="AH239" t="s">
        <v>2775</v>
      </c>
    </row>
    <row r="240" spans="1:34" customFormat="1">
      <c r="A240" s="49">
        <v>39</v>
      </c>
      <c r="B240" s="87"/>
      <c r="C240" s="50">
        <f t="shared" si="18"/>
        <v>9785042049279</v>
      </c>
      <c r="D240" s="51" t="s">
        <v>35</v>
      </c>
      <c r="E240" s="52" t="s">
        <v>38</v>
      </c>
      <c r="F240" s="53" t="s">
        <v>33</v>
      </c>
      <c r="G240" s="54">
        <v>144</v>
      </c>
      <c r="H240" s="51" t="s">
        <v>2776</v>
      </c>
      <c r="I240" s="51" t="s">
        <v>2777</v>
      </c>
      <c r="J240" s="51" t="s">
        <v>2778</v>
      </c>
      <c r="K240" s="55">
        <v>2025</v>
      </c>
      <c r="L240" s="51" t="s">
        <v>29</v>
      </c>
      <c r="M240" s="51" t="s">
        <v>2779</v>
      </c>
      <c r="N240" s="51" t="s">
        <v>2780</v>
      </c>
      <c r="O240" s="51" t="s">
        <v>2781</v>
      </c>
      <c r="P240" s="51" t="s">
        <v>2782</v>
      </c>
      <c r="Q240" s="85">
        <f t="shared" si="19"/>
        <v>40.5</v>
      </c>
      <c r="R240" s="1"/>
      <c r="S240" s="78" t="str">
        <f t="shared" si="20"/>
        <v/>
      </c>
      <c r="T240" s="56" t="str">
        <f t="shared" si="21"/>
        <v>Image</v>
      </c>
      <c r="U240" s="108">
        <v>9785042049279</v>
      </c>
      <c r="V240" s="117" t="s">
        <v>2783</v>
      </c>
      <c r="W240" s="110">
        <v>40.5</v>
      </c>
      <c r="X240" s="111" t="s">
        <v>2784</v>
      </c>
      <c r="Y240" s="109" t="s">
        <v>2785</v>
      </c>
      <c r="Z240" s="109" t="s">
        <v>2780</v>
      </c>
      <c r="AA240" s="109" t="s">
        <v>2786</v>
      </c>
      <c r="AB240" s="108">
        <v>423</v>
      </c>
      <c r="AC240" s="109"/>
      <c r="AD240" s="109" t="s">
        <v>54</v>
      </c>
      <c r="AE240" s="81" t="s">
        <v>67</v>
      </c>
      <c r="AF240" s="109" t="s">
        <v>84</v>
      </c>
      <c r="AG240" s="109" t="s">
        <v>70</v>
      </c>
      <c r="AH240" t="s">
        <v>54</v>
      </c>
    </row>
    <row r="241" spans="1:34" customFormat="1">
      <c r="A241" s="49">
        <v>40</v>
      </c>
      <c r="B241" s="87"/>
      <c r="C241" s="50">
        <f t="shared" ref="C241:C292" si="22">HYPERLINK("https://sentrumbookstore.com/catalog/books/"&amp;U241&amp;"/",U241)</f>
        <v>9785041855833</v>
      </c>
      <c r="D241" s="51" t="s">
        <v>35</v>
      </c>
      <c r="E241" s="52" t="s">
        <v>38</v>
      </c>
      <c r="F241" s="53" t="s">
        <v>33</v>
      </c>
      <c r="G241" s="54">
        <v>240</v>
      </c>
      <c r="H241" s="51" t="s">
        <v>2787</v>
      </c>
      <c r="I241" s="51" t="s">
        <v>2788</v>
      </c>
      <c r="J241" s="51" t="s">
        <v>2789</v>
      </c>
      <c r="K241" s="55">
        <v>2024</v>
      </c>
      <c r="L241" s="51" t="s">
        <v>29</v>
      </c>
      <c r="M241" s="51" t="s">
        <v>2790</v>
      </c>
      <c r="N241" s="51" t="s">
        <v>2791</v>
      </c>
      <c r="O241" s="51" t="s">
        <v>2792</v>
      </c>
      <c r="P241" s="51" t="s">
        <v>2793</v>
      </c>
      <c r="Q241" s="85">
        <f t="shared" si="19"/>
        <v>47.8</v>
      </c>
      <c r="R241" s="1"/>
      <c r="S241" s="78" t="str">
        <f t="shared" ref="S241:S292" si="23">IF(R241="","",R241*Q241)</f>
        <v/>
      </c>
      <c r="T241" s="56" t="str">
        <f t="shared" ref="T241:T292" si="24">HYPERLINK(V241,"Image")</f>
        <v>Image</v>
      </c>
      <c r="U241" s="108">
        <v>9785041855833</v>
      </c>
      <c r="V241" s="117" t="s">
        <v>2794</v>
      </c>
      <c r="W241" s="110">
        <v>47.8</v>
      </c>
      <c r="X241" s="111" t="s">
        <v>2795</v>
      </c>
      <c r="Y241" s="109" t="s">
        <v>2796</v>
      </c>
      <c r="Z241" s="109" t="s">
        <v>2797</v>
      </c>
      <c r="AA241" s="109" t="s">
        <v>2798</v>
      </c>
      <c r="AB241" s="108">
        <v>483</v>
      </c>
      <c r="AC241" s="109"/>
      <c r="AD241" s="109" t="s">
        <v>54</v>
      </c>
      <c r="AE241" s="81" t="s">
        <v>67</v>
      </c>
      <c r="AF241" s="109" t="s">
        <v>84</v>
      </c>
      <c r="AG241" s="109" t="s">
        <v>70</v>
      </c>
      <c r="AH241" t="s">
        <v>54</v>
      </c>
    </row>
    <row r="242" spans="1:34" customFormat="1">
      <c r="A242" s="49">
        <v>41</v>
      </c>
      <c r="B242" s="87"/>
      <c r="C242" s="50">
        <f t="shared" si="22"/>
        <v>9785604787779</v>
      </c>
      <c r="D242" s="51" t="s">
        <v>35</v>
      </c>
      <c r="E242" s="52" t="s">
        <v>38</v>
      </c>
      <c r="F242" s="53" t="s">
        <v>33</v>
      </c>
      <c r="G242" s="54">
        <v>200</v>
      </c>
      <c r="H242" s="51" t="s">
        <v>2799</v>
      </c>
      <c r="I242" s="51" t="s">
        <v>2800</v>
      </c>
      <c r="J242" s="51" t="s">
        <v>2801</v>
      </c>
      <c r="K242" s="55">
        <v>2025</v>
      </c>
      <c r="L242" s="51" t="s">
        <v>2802</v>
      </c>
      <c r="M242" s="51"/>
      <c r="N242" s="51" t="s">
        <v>2803</v>
      </c>
      <c r="O242" s="51" t="s">
        <v>2804</v>
      </c>
      <c r="P242" s="51" t="s">
        <v>2805</v>
      </c>
      <c r="Q242" s="85">
        <f t="shared" si="19"/>
        <v>46.3</v>
      </c>
      <c r="R242" s="1"/>
      <c r="S242" s="78" t="str">
        <f t="shared" si="23"/>
        <v/>
      </c>
      <c r="T242" s="56" t="str">
        <f t="shared" si="24"/>
        <v>Image</v>
      </c>
      <c r="U242" s="108">
        <v>9785604787779</v>
      </c>
      <c r="V242" s="117" t="s">
        <v>2806</v>
      </c>
      <c r="W242" s="110">
        <v>46.3</v>
      </c>
      <c r="X242" s="111" t="s">
        <v>2807</v>
      </c>
      <c r="Y242" s="109" t="s">
        <v>2808</v>
      </c>
      <c r="Z242" s="109" t="s">
        <v>2803</v>
      </c>
      <c r="AA242" s="109" t="s">
        <v>2809</v>
      </c>
      <c r="AB242" s="108">
        <v>418</v>
      </c>
      <c r="AC242" s="109"/>
      <c r="AD242" s="109" t="s">
        <v>2810</v>
      </c>
      <c r="AE242" s="81" t="s">
        <v>67</v>
      </c>
      <c r="AF242" s="109"/>
      <c r="AG242" s="109"/>
      <c r="AH242" t="s">
        <v>2811</v>
      </c>
    </row>
    <row r="243" spans="1:34" customFormat="1">
      <c r="A243" s="49">
        <v>42</v>
      </c>
      <c r="B243" s="87"/>
      <c r="C243" s="50">
        <f t="shared" si="22"/>
        <v>9785041916114</v>
      </c>
      <c r="D243" s="51" t="s">
        <v>35</v>
      </c>
      <c r="E243" s="52" t="s">
        <v>38</v>
      </c>
      <c r="F243" s="53" t="s">
        <v>33</v>
      </c>
      <c r="G243" s="54">
        <v>192</v>
      </c>
      <c r="H243" s="51" t="s">
        <v>2812</v>
      </c>
      <c r="I243" s="51" t="s">
        <v>2813</v>
      </c>
      <c r="J243" s="51" t="s">
        <v>2814</v>
      </c>
      <c r="K243" s="55">
        <v>2025</v>
      </c>
      <c r="L243" s="51" t="s">
        <v>2764</v>
      </c>
      <c r="M243" s="51" t="s">
        <v>2752</v>
      </c>
      <c r="N243" s="51" t="s">
        <v>2815</v>
      </c>
      <c r="O243" s="51" t="s">
        <v>2816</v>
      </c>
      <c r="P243" s="51" t="s">
        <v>2817</v>
      </c>
      <c r="Q243" s="85">
        <f t="shared" si="19"/>
        <v>47.8</v>
      </c>
      <c r="R243" s="1"/>
      <c r="S243" s="78" t="str">
        <f t="shared" si="23"/>
        <v/>
      </c>
      <c r="T243" s="56" t="str">
        <f t="shared" si="24"/>
        <v>Image</v>
      </c>
      <c r="U243" s="108">
        <v>9785041916114</v>
      </c>
      <c r="V243" s="117" t="s">
        <v>2818</v>
      </c>
      <c r="W243" s="110">
        <v>47.8</v>
      </c>
      <c r="X243" s="111" t="s">
        <v>2819</v>
      </c>
      <c r="Y243" s="109" t="s">
        <v>2820</v>
      </c>
      <c r="Z243" s="109" t="s">
        <v>2821</v>
      </c>
      <c r="AA243" s="109" t="s">
        <v>2822</v>
      </c>
      <c r="AB243" s="108">
        <v>484</v>
      </c>
      <c r="AC243" s="109"/>
      <c r="AD243" s="109" t="s">
        <v>2774</v>
      </c>
      <c r="AE243" s="81" t="s">
        <v>67</v>
      </c>
      <c r="AF243" s="109" t="s">
        <v>84</v>
      </c>
      <c r="AG243" s="109" t="s">
        <v>70</v>
      </c>
      <c r="AH243" t="s">
        <v>2775</v>
      </c>
    </row>
    <row r="244" spans="1:34" customFormat="1">
      <c r="A244" s="49">
        <v>43</v>
      </c>
      <c r="B244" s="87"/>
      <c r="C244" s="50">
        <f t="shared" si="22"/>
        <v>9785042089725</v>
      </c>
      <c r="D244" s="51" t="s">
        <v>35</v>
      </c>
      <c r="E244" s="52" t="s">
        <v>39</v>
      </c>
      <c r="F244" s="53" t="s">
        <v>33</v>
      </c>
      <c r="G244" s="54">
        <v>176</v>
      </c>
      <c r="H244" s="51" t="s">
        <v>2823</v>
      </c>
      <c r="I244" s="51" t="s">
        <v>2824</v>
      </c>
      <c r="J244" s="51" t="s">
        <v>2825</v>
      </c>
      <c r="K244" s="55">
        <v>2024</v>
      </c>
      <c r="L244" s="51" t="s">
        <v>29</v>
      </c>
      <c r="M244" s="51" t="s">
        <v>2826</v>
      </c>
      <c r="N244" s="51" t="s">
        <v>2823</v>
      </c>
      <c r="O244" s="51" t="s">
        <v>2827</v>
      </c>
      <c r="P244" s="51" t="s">
        <v>2828</v>
      </c>
      <c r="Q244" s="85">
        <f t="shared" si="19"/>
        <v>61.1</v>
      </c>
      <c r="R244" s="1"/>
      <c r="S244" s="78" t="str">
        <f t="shared" si="23"/>
        <v/>
      </c>
      <c r="T244" s="56" t="str">
        <f t="shared" si="24"/>
        <v>Image</v>
      </c>
      <c r="U244" s="108">
        <v>9785042089725</v>
      </c>
      <c r="V244" s="117" t="s">
        <v>2829</v>
      </c>
      <c r="W244" s="110">
        <v>61.1</v>
      </c>
      <c r="X244" s="111" t="s">
        <v>2830</v>
      </c>
      <c r="Y244" s="109" t="s">
        <v>2831</v>
      </c>
      <c r="Z244" s="109" t="s">
        <v>2823</v>
      </c>
      <c r="AA244" s="109" t="s">
        <v>2832</v>
      </c>
      <c r="AB244" s="108">
        <v>715</v>
      </c>
      <c r="AC244" s="109"/>
      <c r="AD244" s="109" t="s">
        <v>54</v>
      </c>
      <c r="AE244" s="81" t="s">
        <v>67</v>
      </c>
      <c r="AF244" s="109" t="s">
        <v>83</v>
      </c>
      <c r="AG244" s="109" t="s">
        <v>69</v>
      </c>
      <c r="AH244" t="s">
        <v>54</v>
      </c>
    </row>
    <row r="245" spans="1:34" customFormat="1">
      <c r="A245" s="49">
        <v>44</v>
      </c>
      <c r="B245" s="87"/>
      <c r="C245" s="50">
        <f t="shared" si="22"/>
        <v>9785041892364</v>
      </c>
      <c r="D245" s="51" t="s">
        <v>35</v>
      </c>
      <c r="E245" s="52" t="s">
        <v>39</v>
      </c>
      <c r="F245" s="53" t="s">
        <v>33</v>
      </c>
      <c r="G245" s="54">
        <v>208</v>
      </c>
      <c r="H245" s="51" t="s">
        <v>2833</v>
      </c>
      <c r="I245" s="51" t="s">
        <v>2834</v>
      </c>
      <c r="J245" s="51" t="s">
        <v>2835</v>
      </c>
      <c r="K245" s="55">
        <v>2025</v>
      </c>
      <c r="L245" s="51" t="s">
        <v>29</v>
      </c>
      <c r="M245" s="51" t="s">
        <v>2836</v>
      </c>
      <c r="N245" s="51" t="s">
        <v>2837</v>
      </c>
      <c r="O245" s="51" t="s">
        <v>2838</v>
      </c>
      <c r="P245" s="51" t="s">
        <v>2839</v>
      </c>
      <c r="Q245" s="85">
        <f t="shared" si="19"/>
        <v>40</v>
      </c>
      <c r="R245" s="1"/>
      <c r="S245" s="78" t="str">
        <f t="shared" si="23"/>
        <v/>
      </c>
      <c r="T245" s="56" t="str">
        <f t="shared" si="24"/>
        <v>Image</v>
      </c>
      <c r="U245" s="108">
        <v>9785041892364</v>
      </c>
      <c r="V245" s="117" t="s">
        <v>2840</v>
      </c>
      <c r="W245" s="110">
        <v>40</v>
      </c>
      <c r="X245" s="111" t="s">
        <v>2841</v>
      </c>
      <c r="Y245" s="109" t="s">
        <v>2842</v>
      </c>
      <c r="Z245" s="109" t="s">
        <v>2837</v>
      </c>
      <c r="AA245" s="109" t="s">
        <v>2843</v>
      </c>
      <c r="AB245" s="108">
        <v>410</v>
      </c>
      <c r="AC245" s="109"/>
      <c r="AD245" s="109" t="s">
        <v>54</v>
      </c>
      <c r="AE245" s="81" t="s">
        <v>67</v>
      </c>
      <c r="AF245" s="109" t="s">
        <v>84</v>
      </c>
      <c r="AG245" s="109" t="s">
        <v>70</v>
      </c>
      <c r="AH245" t="s">
        <v>54</v>
      </c>
    </row>
    <row r="246" spans="1:34" customFormat="1">
      <c r="A246" s="49">
        <v>45</v>
      </c>
      <c r="B246" s="87"/>
      <c r="C246" s="50">
        <f t="shared" si="22"/>
        <v>9785042013218</v>
      </c>
      <c r="D246" s="51" t="s">
        <v>35</v>
      </c>
      <c r="E246" s="52" t="s">
        <v>39</v>
      </c>
      <c r="F246" s="53" t="s">
        <v>33</v>
      </c>
      <c r="G246" s="54">
        <v>112</v>
      </c>
      <c r="H246" s="51" t="s">
        <v>2844</v>
      </c>
      <c r="I246" s="51" t="s">
        <v>2845</v>
      </c>
      <c r="J246" s="51" t="s">
        <v>2846</v>
      </c>
      <c r="K246" s="55">
        <v>2024</v>
      </c>
      <c r="L246" s="51" t="s">
        <v>29</v>
      </c>
      <c r="M246" s="51" t="s">
        <v>2847</v>
      </c>
      <c r="N246" s="51" t="s">
        <v>2848</v>
      </c>
      <c r="O246" s="51" t="s">
        <v>2849</v>
      </c>
      <c r="P246" s="51" t="s">
        <v>2850</v>
      </c>
      <c r="Q246" s="85">
        <f t="shared" si="19"/>
        <v>32.200000000000003</v>
      </c>
      <c r="R246" s="1"/>
      <c r="S246" s="78" t="str">
        <f t="shared" si="23"/>
        <v/>
      </c>
      <c r="T246" s="56" t="str">
        <f t="shared" si="24"/>
        <v>Image</v>
      </c>
      <c r="U246" s="108">
        <v>9785042013218</v>
      </c>
      <c r="V246" s="117" t="s">
        <v>2851</v>
      </c>
      <c r="W246" s="110">
        <v>32.200000000000003</v>
      </c>
      <c r="X246" s="111" t="s">
        <v>2852</v>
      </c>
      <c r="Y246" s="109" t="s">
        <v>2853</v>
      </c>
      <c r="Z246" s="109" t="s">
        <v>2848</v>
      </c>
      <c r="AA246" s="109" t="s">
        <v>2854</v>
      </c>
      <c r="AB246" s="108">
        <v>372</v>
      </c>
      <c r="AC246" s="109"/>
      <c r="AD246" s="109" t="s">
        <v>54</v>
      </c>
      <c r="AE246" s="81" t="s">
        <v>67</v>
      </c>
      <c r="AF246" s="109" t="s">
        <v>83</v>
      </c>
      <c r="AG246" s="109" t="s">
        <v>69</v>
      </c>
      <c r="AH246" t="s">
        <v>54</v>
      </c>
    </row>
    <row r="247" spans="1:34" customFormat="1">
      <c r="A247" s="49">
        <v>46</v>
      </c>
      <c r="B247" s="87"/>
      <c r="C247" s="50">
        <f t="shared" si="22"/>
        <v>9785171638924</v>
      </c>
      <c r="D247" s="51" t="s">
        <v>35</v>
      </c>
      <c r="E247" s="52" t="s">
        <v>40</v>
      </c>
      <c r="F247" s="53" t="s">
        <v>33</v>
      </c>
      <c r="G247" s="54">
        <v>224</v>
      </c>
      <c r="H247" s="51" t="s">
        <v>2855</v>
      </c>
      <c r="I247" s="51" t="s">
        <v>2856</v>
      </c>
      <c r="J247" s="51" t="s">
        <v>2857</v>
      </c>
      <c r="K247" s="55">
        <v>2025</v>
      </c>
      <c r="L247" s="51" t="s">
        <v>28</v>
      </c>
      <c r="M247" s="51" t="s">
        <v>2858</v>
      </c>
      <c r="N247" s="51" t="s">
        <v>2859</v>
      </c>
      <c r="O247" s="51" t="s">
        <v>2860</v>
      </c>
      <c r="P247" s="51" t="s">
        <v>2861</v>
      </c>
      <c r="Q247" s="85">
        <f t="shared" si="19"/>
        <v>20.8</v>
      </c>
      <c r="R247" s="1"/>
      <c r="S247" s="78" t="str">
        <f t="shared" si="23"/>
        <v/>
      </c>
      <c r="T247" s="56" t="str">
        <f t="shared" si="24"/>
        <v>Image</v>
      </c>
      <c r="U247" s="108">
        <v>9785171638924</v>
      </c>
      <c r="V247" s="117" t="s">
        <v>2862</v>
      </c>
      <c r="W247" s="110">
        <v>20.8</v>
      </c>
      <c r="X247" s="111" t="s">
        <v>2863</v>
      </c>
      <c r="Y247" s="109" t="s">
        <v>2864</v>
      </c>
      <c r="Z247" s="109" t="s">
        <v>2865</v>
      </c>
      <c r="AA247" s="109" t="s">
        <v>2866</v>
      </c>
      <c r="AB247" s="108">
        <v>251</v>
      </c>
      <c r="AC247" s="109"/>
      <c r="AD247" s="109" t="s">
        <v>53</v>
      </c>
      <c r="AE247" s="81" t="s">
        <v>67</v>
      </c>
      <c r="AF247" s="109"/>
      <c r="AG247" s="109"/>
      <c r="AH247" t="s">
        <v>53</v>
      </c>
    </row>
    <row r="248" spans="1:34" customFormat="1">
      <c r="A248" s="49">
        <v>47</v>
      </c>
      <c r="B248" s="87"/>
      <c r="C248" s="50">
        <f t="shared" si="22"/>
        <v>9785042082467</v>
      </c>
      <c r="D248" s="51" t="s">
        <v>35</v>
      </c>
      <c r="E248" s="52" t="s">
        <v>40</v>
      </c>
      <c r="F248" s="53" t="s">
        <v>33</v>
      </c>
      <c r="G248" s="54">
        <v>288</v>
      </c>
      <c r="H248" s="51" t="s">
        <v>2867</v>
      </c>
      <c r="I248" s="51" t="s">
        <v>2868</v>
      </c>
      <c r="J248" s="51" t="s">
        <v>2869</v>
      </c>
      <c r="K248" s="55">
        <v>2024</v>
      </c>
      <c r="L248" s="51" t="s">
        <v>29</v>
      </c>
      <c r="M248" s="51" t="s">
        <v>2870</v>
      </c>
      <c r="N248" s="51" t="s">
        <v>2871</v>
      </c>
      <c r="O248" s="51" t="s">
        <v>2872</v>
      </c>
      <c r="P248" s="51" t="s">
        <v>2873</v>
      </c>
      <c r="Q248" s="85">
        <f t="shared" si="19"/>
        <v>49.7</v>
      </c>
      <c r="R248" s="1"/>
      <c r="S248" s="78" t="str">
        <f t="shared" si="23"/>
        <v/>
      </c>
      <c r="T248" s="56" t="str">
        <f t="shared" si="24"/>
        <v>Image</v>
      </c>
      <c r="U248" s="108">
        <v>9785042082467</v>
      </c>
      <c r="V248" s="117" t="s">
        <v>2874</v>
      </c>
      <c r="W248" s="110">
        <v>49.7</v>
      </c>
      <c r="X248" s="111" t="s">
        <v>2875</v>
      </c>
      <c r="Y248" s="109" t="s">
        <v>2876</v>
      </c>
      <c r="Z248" s="109" t="s">
        <v>2877</v>
      </c>
      <c r="AA248" s="109" t="s">
        <v>2878</v>
      </c>
      <c r="AB248" s="108">
        <v>591</v>
      </c>
      <c r="AC248" s="109"/>
      <c r="AD248" s="109" t="s">
        <v>54</v>
      </c>
      <c r="AE248" s="81" t="s">
        <v>67</v>
      </c>
      <c r="AF248" s="109" t="s">
        <v>83</v>
      </c>
      <c r="AG248" s="109" t="s">
        <v>69</v>
      </c>
      <c r="AH248" t="s">
        <v>54</v>
      </c>
    </row>
    <row r="249" spans="1:34" customFormat="1">
      <c r="A249" s="49">
        <v>48</v>
      </c>
      <c r="B249" s="87"/>
      <c r="C249" s="50">
        <f t="shared" si="22"/>
        <v>9785171657475</v>
      </c>
      <c r="D249" s="51" t="s">
        <v>35</v>
      </c>
      <c r="E249" s="52" t="s">
        <v>40</v>
      </c>
      <c r="F249" s="53" t="s">
        <v>33</v>
      </c>
      <c r="G249" s="54">
        <v>256</v>
      </c>
      <c r="H249" s="51" t="s">
        <v>2879</v>
      </c>
      <c r="I249" s="51" t="s">
        <v>2880</v>
      </c>
      <c r="J249" s="51" t="s">
        <v>2881</v>
      </c>
      <c r="K249" s="55">
        <v>2024</v>
      </c>
      <c r="L249" s="51" t="s">
        <v>28</v>
      </c>
      <c r="M249" s="51" t="s">
        <v>2882</v>
      </c>
      <c r="N249" s="51" t="s">
        <v>2883</v>
      </c>
      <c r="O249" s="51" t="s">
        <v>2884</v>
      </c>
      <c r="P249" s="51" t="s">
        <v>2885</v>
      </c>
      <c r="Q249" s="85">
        <f t="shared" si="19"/>
        <v>35.799999999999997</v>
      </c>
      <c r="R249" s="1"/>
      <c r="S249" s="78" t="str">
        <f t="shared" si="23"/>
        <v/>
      </c>
      <c r="T249" s="56" t="str">
        <f t="shared" si="24"/>
        <v>Image</v>
      </c>
      <c r="U249" s="108">
        <v>9785171657475</v>
      </c>
      <c r="V249" s="117" t="s">
        <v>2886</v>
      </c>
      <c r="W249" s="110">
        <v>35.799999999999997</v>
      </c>
      <c r="X249" s="111" t="s">
        <v>2887</v>
      </c>
      <c r="Y249" s="109" t="s">
        <v>2888</v>
      </c>
      <c r="Z249" s="109" t="s">
        <v>2889</v>
      </c>
      <c r="AA249" s="109" t="s">
        <v>2890</v>
      </c>
      <c r="AB249" s="108">
        <v>364</v>
      </c>
      <c r="AC249" s="109"/>
      <c r="AD249" s="109" t="s">
        <v>53</v>
      </c>
      <c r="AE249" s="81" t="s">
        <v>67</v>
      </c>
      <c r="AF249" s="109"/>
      <c r="AG249" s="109"/>
      <c r="AH249" t="s">
        <v>53</v>
      </c>
    </row>
    <row r="250" spans="1:34" customFormat="1">
      <c r="A250" s="49">
        <v>49</v>
      </c>
      <c r="B250" s="87"/>
      <c r="C250" s="50">
        <f t="shared" si="22"/>
        <v>9785444825846</v>
      </c>
      <c r="D250" s="51" t="s">
        <v>35</v>
      </c>
      <c r="E250" s="52" t="s">
        <v>40</v>
      </c>
      <c r="F250" s="53" t="s">
        <v>33</v>
      </c>
      <c r="G250" s="54">
        <v>344</v>
      </c>
      <c r="H250" s="51" t="s">
        <v>2891</v>
      </c>
      <c r="I250" s="51" t="s">
        <v>2892</v>
      </c>
      <c r="J250" s="51" t="s">
        <v>2893</v>
      </c>
      <c r="K250" s="55">
        <v>2024</v>
      </c>
      <c r="L250" s="51" t="s">
        <v>2894</v>
      </c>
      <c r="M250" s="51" t="s">
        <v>2895</v>
      </c>
      <c r="N250" s="51" t="s">
        <v>2896</v>
      </c>
      <c r="O250" s="51" t="s">
        <v>2897</v>
      </c>
      <c r="P250" s="51" t="s">
        <v>2898</v>
      </c>
      <c r="Q250" s="85">
        <f t="shared" si="19"/>
        <v>36.4</v>
      </c>
      <c r="R250" s="1"/>
      <c r="S250" s="78" t="str">
        <f t="shared" si="23"/>
        <v/>
      </c>
      <c r="T250" s="56" t="str">
        <f t="shared" si="24"/>
        <v>Image</v>
      </c>
      <c r="U250" s="108">
        <v>9785444825846</v>
      </c>
      <c r="V250" s="117" t="s">
        <v>2899</v>
      </c>
      <c r="W250" s="110">
        <v>36.4</v>
      </c>
      <c r="X250" s="111" t="s">
        <v>2900</v>
      </c>
      <c r="Y250" s="109" t="s">
        <v>2901</v>
      </c>
      <c r="Z250" s="109" t="s">
        <v>2902</v>
      </c>
      <c r="AA250" s="109" t="s">
        <v>2903</v>
      </c>
      <c r="AB250" s="108">
        <v>371</v>
      </c>
      <c r="AC250" s="109"/>
      <c r="AD250" s="109" t="s">
        <v>2904</v>
      </c>
      <c r="AE250" s="81" t="s">
        <v>67</v>
      </c>
      <c r="AF250" s="109" t="s">
        <v>84</v>
      </c>
      <c r="AG250" s="109" t="s">
        <v>70</v>
      </c>
      <c r="AH250" t="s">
        <v>2905</v>
      </c>
    </row>
    <row r="251" spans="1:34" customFormat="1">
      <c r="A251" s="49">
        <v>50</v>
      </c>
      <c r="B251" s="87"/>
      <c r="C251" s="50">
        <f t="shared" si="22"/>
        <v>9785041946142</v>
      </c>
      <c r="D251" s="51" t="s">
        <v>35</v>
      </c>
      <c r="E251" s="52" t="s">
        <v>40</v>
      </c>
      <c r="F251" s="53" t="s">
        <v>33</v>
      </c>
      <c r="G251" s="54">
        <v>368</v>
      </c>
      <c r="H251" s="51" t="s">
        <v>2906</v>
      </c>
      <c r="I251" s="51" t="s">
        <v>2907</v>
      </c>
      <c r="J251" s="51" t="s">
        <v>2908</v>
      </c>
      <c r="K251" s="55">
        <v>2024</v>
      </c>
      <c r="L251" s="51" t="s">
        <v>29</v>
      </c>
      <c r="M251" s="51" t="s">
        <v>2909</v>
      </c>
      <c r="N251" s="51" t="s">
        <v>2910</v>
      </c>
      <c r="O251" s="51" t="s">
        <v>2911</v>
      </c>
      <c r="P251" s="51" t="s">
        <v>2912</v>
      </c>
      <c r="Q251" s="85">
        <f t="shared" si="19"/>
        <v>47.4</v>
      </c>
      <c r="R251" s="1"/>
      <c r="S251" s="78" t="str">
        <f t="shared" si="23"/>
        <v/>
      </c>
      <c r="T251" s="56" t="str">
        <f t="shared" si="24"/>
        <v>Image</v>
      </c>
      <c r="U251" s="108">
        <v>9785041946142</v>
      </c>
      <c r="V251" s="117" t="s">
        <v>2913</v>
      </c>
      <c r="W251" s="110">
        <v>47.4</v>
      </c>
      <c r="X251" s="111" t="s">
        <v>2914</v>
      </c>
      <c r="Y251" s="109" t="s">
        <v>2915</v>
      </c>
      <c r="Z251" s="109" t="s">
        <v>2916</v>
      </c>
      <c r="AA251" s="109" t="s">
        <v>2917</v>
      </c>
      <c r="AB251" s="108">
        <v>614</v>
      </c>
      <c r="AC251" s="109"/>
      <c r="AD251" s="109" t="s">
        <v>54</v>
      </c>
      <c r="AE251" s="81" t="s">
        <v>67</v>
      </c>
      <c r="AF251" s="109" t="s">
        <v>84</v>
      </c>
      <c r="AG251" s="109" t="s">
        <v>70</v>
      </c>
      <c r="AH251" t="s">
        <v>54</v>
      </c>
    </row>
    <row r="252" spans="1:34" customFormat="1">
      <c r="A252" s="49">
        <v>51</v>
      </c>
      <c r="B252" s="87"/>
      <c r="C252" s="50">
        <f t="shared" si="22"/>
        <v>9785171614737</v>
      </c>
      <c r="D252" s="51" t="s">
        <v>35</v>
      </c>
      <c r="E252" s="52" t="s">
        <v>40</v>
      </c>
      <c r="F252" s="53" t="s">
        <v>33</v>
      </c>
      <c r="G252" s="54">
        <v>320</v>
      </c>
      <c r="H252" s="51" t="s">
        <v>2918</v>
      </c>
      <c r="I252" s="51" t="s">
        <v>2919</v>
      </c>
      <c r="J252" s="51" t="s">
        <v>2920</v>
      </c>
      <c r="K252" s="55">
        <v>2024</v>
      </c>
      <c r="L252" s="51" t="s">
        <v>28</v>
      </c>
      <c r="M252" s="51" t="s">
        <v>2921</v>
      </c>
      <c r="N252" s="51" t="s">
        <v>2922</v>
      </c>
      <c r="O252" s="51" t="s">
        <v>2923</v>
      </c>
      <c r="P252" s="51" t="s">
        <v>2924</v>
      </c>
      <c r="Q252" s="85">
        <f t="shared" si="19"/>
        <v>36.5</v>
      </c>
      <c r="R252" s="1"/>
      <c r="S252" s="78" t="str">
        <f t="shared" si="23"/>
        <v/>
      </c>
      <c r="T252" s="56" t="str">
        <f t="shared" si="24"/>
        <v>Image</v>
      </c>
      <c r="U252" s="108">
        <v>9785171614737</v>
      </c>
      <c r="V252" s="117" t="s">
        <v>2925</v>
      </c>
      <c r="W252" s="110">
        <v>36.5</v>
      </c>
      <c r="X252" s="111" t="s">
        <v>2926</v>
      </c>
      <c r="Y252" s="109" t="s">
        <v>2927</v>
      </c>
      <c r="Z252" s="109" t="s">
        <v>2928</v>
      </c>
      <c r="AA252" s="109" t="s">
        <v>2929</v>
      </c>
      <c r="AB252" s="108">
        <v>443</v>
      </c>
      <c r="AC252" s="109"/>
      <c r="AD252" s="109" t="s">
        <v>53</v>
      </c>
      <c r="AE252" s="81" t="s">
        <v>67</v>
      </c>
      <c r="AF252" s="109" t="s">
        <v>83</v>
      </c>
      <c r="AG252" s="109" t="s">
        <v>69</v>
      </c>
      <c r="AH252" t="s">
        <v>53</v>
      </c>
    </row>
    <row r="253" spans="1:34" customFormat="1">
      <c r="A253" s="49">
        <v>52</v>
      </c>
      <c r="B253" s="87"/>
      <c r="C253" s="50">
        <f t="shared" si="22"/>
        <v>9795946931952</v>
      </c>
      <c r="D253" s="51" t="s">
        <v>35</v>
      </c>
      <c r="E253" s="52" t="s">
        <v>40</v>
      </c>
      <c r="F253" s="53" t="s">
        <v>33</v>
      </c>
      <c r="G253" s="54">
        <v>192</v>
      </c>
      <c r="H253" s="51" t="s">
        <v>2930</v>
      </c>
      <c r="I253" s="51" t="s">
        <v>2931</v>
      </c>
      <c r="J253" s="51" t="s">
        <v>2932</v>
      </c>
      <c r="K253" s="55">
        <v>2025</v>
      </c>
      <c r="L253" s="51" t="s">
        <v>2933</v>
      </c>
      <c r="M253" s="51" t="s">
        <v>2934</v>
      </c>
      <c r="N253" s="51" t="s">
        <v>2935</v>
      </c>
      <c r="O253" s="51" t="s">
        <v>2936</v>
      </c>
      <c r="P253" s="51" t="s">
        <v>2937</v>
      </c>
      <c r="Q253" s="85">
        <f t="shared" si="19"/>
        <v>19.899999999999999</v>
      </c>
      <c r="R253" s="1"/>
      <c r="S253" s="78" t="str">
        <f t="shared" si="23"/>
        <v/>
      </c>
      <c r="T253" s="56" t="str">
        <f t="shared" si="24"/>
        <v>Image</v>
      </c>
      <c r="U253" s="108">
        <v>9795946931952</v>
      </c>
      <c r="V253" s="117" t="s">
        <v>2938</v>
      </c>
      <c r="W253" s="110">
        <v>19.899999999999999</v>
      </c>
      <c r="X253" s="111" t="s">
        <v>2939</v>
      </c>
      <c r="Y253" s="109" t="s">
        <v>2940</v>
      </c>
      <c r="Z253" s="109" t="s">
        <v>2935</v>
      </c>
      <c r="AA253" s="109" t="s">
        <v>2941</v>
      </c>
      <c r="AB253" s="108">
        <v>186</v>
      </c>
      <c r="AC253" s="109"/>
      <c r="AD253" s="109" t="s">
        <v>2942</v>
      </c>
      <c r="AE253" s="81" t="s">
        <v>67</v>
      </c>
      <c r="AF253" s="109"/>
      <c r="AG253" s="109"/>
      <c r="AH253" t="s">
        <v>2943</v>
      </c>
    </row>
    <row r="254" spans="1:34" customFormat="1">
      <c r="A254" s="49">
        <v>53</v>
      </c>
      <c r="B254" s="87"/>
      <c r="C254" s="50">
        <f t="shared" si="22"/>
        <v>9785957364252</v>
      </c>
      <c r="D254" s="51" t="s">
        <v>35</v>
      </c>
      <c r="E254" s="52" t="s">
        <v>40</v>
      </c>
      <c r="F254" s="53" t="s">
        <v>33</v>
      </c>
      <c r="G254" s="54">
        <v>352</v>
      </c>
      <c r="H254" s="51" t="s">
        <v>2944</v>
      </c>
      <c r="I254" s="51" t="s">
        <v>2945</v>
      </c>
      <c r="J254" s="51" t="s">
        <v>2946</v>
      </c>
      <c r="K254" s="55">
        <v>2024</v>
      </c>
      <c r="L254" s="51" t="s">
        <v>2947</v>
      </c>
      <c r="M254" s="51"/>
      <c r="N254" s="51" t="s">
        <v>2948</v>
      </c>
      <c r="O254" s="51" t="s">
        <v>2949</v>
      </c>
      <c r="P254" s="51" t="s">
        <v>2950</v>
      </c>
      <c r="Q254" s="85">
        <f t="shared" si="19"/>
        <v>29.8</v>
      </c>
      <c r="R254" s="1"/>
      <c r="S254" s="78" t="str">
        <f t="shared" si="23"/>
        <v/>
      </c>
      <c r="T254" s="56" t="str">
        <f t="shared" si="24"/>
        <v>Image</v>
      </c>
      <c r="U254" s="108">
        <v>9785957364252</v>
      </c>
      <c r="V254" s="117" t="s">
        <v>2951</v>
      </c>
      <c r="W254" s="110">
        <v>29.8</v>
      </c>
      <c r="X254" s="111" t="s">
        <v>2952</v>
      </c>
      <c r="Y254" s="109" t="s">
        <v>2953</v>
      </c>
      <c r="Z254" s="109" t="s">
        <v>2954</v>
      </c>
      <c r="AA254" s="109" t="s">
        <v>2955</v>
      </c>
      <c r="AB254" s="108">
        <v>310</v>
      </c>
      <c r="AC254" s="109"/>
      <c r="AD254" s="109" t="s">
        <v>2956</v>
      </c>
      <c r="AE254" s="81" t="s">
        <v>67</v>
      </c>
      <c r="AF254" s="109"/>
      <c r="AG254" s="109"/>
      <c r="AH254" t="s">
        <v>2957</v>
      </c>
    </row>
    <row r="255" spans="1:34" customFormat="1">
      <c r="A255" s="49">
        <v>54</v>
      </c>
      <c r="B255" s="87"/>
      <c r="C255" s="50">
        <f t="shared" si="22"/>
        <v>9795946931792</v>
      </c>
      <c r="D255" s="51" t="s">
        <v>35</v>
      </c>
      <c r="E255" s="52" t="s">
        <v>40</v>
      </c>
      <c r="F255" s="53" t="s">
        <v>33</v>
      </c>
      <c r="G255" s="54">
        <v>464</v>
      </c>
      <c r="H255" s="51" t="s">
        <v>2958</v>
      </c>
      <c r="I255" s="51" t="s">
        <v>2959</v>
      </c>
      <c r="J255" s="51" t="s">
        <v>2960</v>
      </c>
      <c r="K255" s="55">
        <v>2025</v>
      </c>
      <c r="L255" s="51" t="s">
        <v>2933</v>
      </c>
      <c r="M255" s="51"/>
      <c r="N255" s="51" t="s">
        <v>2961</v>
      </c>
      <c r="O255" s="51" t="s">
        <v>2962</v>
      </c>
      <c r="P255" s="51" t="s">
        <v>2963</v>
      </c>
      <c r="Q255" s="85">
        <f t="shared" si="19"/>
        <v>42.8</v>
      </c>
      <c r="R255" s="1"/>
      <c r="S255" s="78" t="str">
        <f t="shared" si="23"/>
        <v/>
      </c>
      <c r="T255" s="56" t="str">
        <f t="shared" si="24"/>
        <v>Image</v>
      </c>
      <c r="U255" s="108">
        <v>9795946931792</v>
      </c>
      <c r="V255" s="117" t="s">
        <v>2964</v>
      </c>
      <c r="W255" s="110">
        <v>42.8</v>
      </c>
      <c r="X255" s="111" t="s">
        <v>2965</v>
      </c>
      <c r="Y255" s="109" t="s">
        <v>2966</v>
      </c>
      <c r="Z255" s="109" t="s">
        <v>2961</v>
      </c>
      <c r="AA255" s="109" t="s">
        <v>2967</v>
      </c>
      <c r="AB255" s="108">
        <v>460</v>
      </c>
      <c r="AC255" s="109"/>
      <c r="AD255" s="109" t="s">
        <v>2942</v>
      </c>
      <c r="AE255" s="81" t="s">
        <v>67</v>
      </c>
      <c r="AF255" s="109"/>
      <c r="AG255" s="109"/>
      <c r="AH255" t="s">
        <v>2943</v>
      </c>
    </row>
    <row r="256" spans="1:34" customFormat="1">
      <c r="A256" s="49">
        <v>55</v>
      </c>
      <c r="B256" s="87"/>
      <c r="C256" s="50">
        <f t="shared" si="22"/>
        <v>9785041961824</v>
      </c>
      <c r="D256" s="51" t="s">
        <v>35</v>
      </c>
      <c r="E256" s="52" t="s">
        <v>40</v>
      </c>
      <c r="F256" s="53" t="s">
        <v>33</v>
      </c>
      <c r="G256" s="54">
        <v>384</v>
      </c>
      <c r="H256" s="51" t="s">
        <v>2968</v>
      </c>
      <c r="I256" s="51" t="s">
        <v>2969</v>
      </c>
      <c r="J256" s="51" t="s">
        <v>2970</v>
      </c>
      <c r="K256" s="55">
        <v>2024</v>
      </c>
      <c r="L256" s="51" t="s">
        <v>29</v>
      </c>
      <c r="M256" s="51" t="s">
        <v>2971</v>
      </c>
      <c r="N256" s="51" t="s">
        <v>2972</v>
      </c>
      <c r="O256" s="51" t="s">
        <v>2973</v>
      </c>
      <c r="P256" s="51" t="s">
        <v>2974</v>
      </c>
      <c r="Q256" s="85">
        <f t="shared" si="19"/>
        <v>37.1</v>
      </c>
      <c r="R256" s="1"/>
      <c r="S256" s="78" t="str">
        <f t="shared" si="23"/>
        <v/>
      </c>
      <c r="T256" s="56" t="str">
        <f t="shared" si="24"/>
        <v>Image</v>
      </c>
      <c r="U256" s="108">
        <v>9785041961824</v>
      </c>
      <c r="V256" s="117" t="s">
        <v>2975</v>
      </c>
      <c r="W256" s="110">
        <v>37.1</v>
      </c>
      <c r="X256" s="111" t="s">
        <v>2976</v>
      </c>
      <c r="Y256" s="109" t="s">
        <v>2977</v>
      </c>
      <c r="Z256" s="109" t="s">
        <v>2978</v>
      </c>
      <c r="AA256" s="109" t="s">
        <v>2979</v>
      </c>
      <c r="AB256" s="108">
        <v>527</v>
      </c>
      <c r="AC256" s="109"/>
      <c r="AD256" s="109" t="s">
        <v>54</v>
      </c>
      <c r="AE256" s="81" t="s">
        <v>67</v>
      </c>
      <c r="AF256" s="109" t="s">
        <v>84</v>
      </c>
      <c r="AG256" s="109" t="s">
        <v>70</v>
      </c>
      <c r="AH256" t="s">
        <v>54</v>
      </c>
    </row>
    <row r="257" spans="1:34" customFormat="1">
      <c r="A257" s="49">
        <v>56</v>
      </c>
      <c r="B257" s="87"/>
      <c r="C257" s="50">
        <f t="shared" si="22"/>
        <v>9785042059957</v>
      </c>
      <c r="D257" s="51" t="s">
        <v>35</v>
      </c>
      <c r="E257" s="52" t="s">
        <v>40</v>
      </c>
      <c r="F257" s="53" t="s">
        <v>33</v>
      </c>
      <c r="G257" s="54">
        <v>336</v>
      </c>
      <c r="H257" s="51" t="s">
        <v>2980</v>
      </c>
      <c r="I257" s="51" t="s">
        <v>2981</v>
      </c>
      <c r="J257" s="51" t="s">
        <v>2982</v>
      </c>
      <c r="K257" s="55">
        <v>2024</v>
      </c>
      <c r="L257" s="51" t="s">
        <v>29</v>
      </c>
      <c r="M257" s="51" t="s">
        <v>2983</v>
      </c>
      <c r="N257" s="51" t="s">
        <v>2984</v>
      </c>
      <c r="O257" s="51" t="s">
        <v>2985</v>
      </c>
      <c r="P257" s="51" t="s">
        <v>2986</v>
      </c>
      <c r="Q257" s="85">
        <f t="shared" si="19"/>
        <v>27.5</v>
      </c>
      <c r="R257" s="1"/>
      <c r="S257" s="78" t="str">
        <f t="shared" si="23"/>
        <v/>
      </c>
      <c r="T257" s="56" t="str">
        <f t="shared" si="24"/>
        <v>Image</v>
      </c>
      <c r="U257" s="108">
        <v>9785042059957</v>
      </c>
      <c r="V257" s="117" t="s">
        <v>2987</v>
      </c>
      <c r="W257" s="110">
        <v>27.5</v>
      </c>
      <c r="X257" s="111" t="s">
        <v>2988</v>
      </c>
      <c r="Y257" s="109" t="s">
        <v>2989</v>
      </c>
      <c r="Z257" s="109" t="s">
        <v>2990</v>
      </c>
      <c r="AA257" s="109" t="s">
        <v>2991</v>
      </c>
      <c r="AB257" s="108">
        <v>334</v>
      </c>
      <c r="AC257" s="109"/>
      <c r="AD257" s="109" t="s">
        <v>54</v>
      </c>
      <c r="AE257" s="81" t="s">
        <v>67</v>
      </c>
      <c r="AF257" s="109" t="s">
        <v>83</v>
      </c>
      <c r="AG257" s="109" t="s">
        <v>69</v>
      </c>
      <c r="AH257" t="s">
        <v>54</v>
      </c>
    </row>
    <row r="258" spans="1:34" customFormat="1">
      <c r="A258" s="49">
        <v>57</v>
      </c>
      <c r="B258" s="87"/>
      <c r="C258" s="50">
        <f t="shared" si="22"/>
        <v>9785171636197</v>
      </c>
      <c r="D258" s="51" t="s">
        <v>35</v>
      </c>
      <c r="E258" s="52" t="s">
        <v>40</v>
      </c>
      <c r="F258" s="53" t="s">
        <v>33</v>
      </c>
      <c r="G258" s="54">
        <v>224</v>
      </c>
      <c r="H258" s="51" t="s">
        <v>2992</v>
      </c>
      <c r="I258" s="51" t="s">
        <v>2993</v>
      </c>
      <c r="J258" s="51" t="s">
        <v>2994</v>
      </c>
      <c r="K258" s="55">
        <v>2024</v>
      </c>
      <c r="L258" s="51" t="s">
        <v>28</v>
      </c>
      <c r="M258" s="51" t="s">
        <v>2995</v>
      </c>
      <c r="N258" s="51" t="s">
        <v>2996</v>
      </c>
      <c r="O258" s="51" t="s">
        <v>2997</v>
      </c>
      <c r="P258" s="51" t="s">
        <v>2998</v>
      </c>
      <c r="Q258" s="85">
        <f t="shared" si="19"/>
        <v>25.9</v>
      </c>
      <c r="R258" s="1"/>
      <c r="S258" s="78" t="str">
        <f t="shared" si="23"/>
        <v/>
      </c>
      <c r="T258" s="56" t="str">
        <f t="shared" si="24"/>
        <v>Image</v>
      </c>
      <c r="U258" s="108">
        <v>9785171636197</v>
      </c>
      <c r="V258" s="117" t="s">
        <v>2999</v>
      </c>
      <c r="W258" s="110">
        <v>25.9</v>
      </c>
      <c r="X258" s="111" t="s">
        <v>3000</v>
      </c>
      <c r="Y258" s="109" t="s">
        <v>3001</v>
      </c>
      <c r="Z258" s="109" t="s">
        <v>3002</v>
      </c>
      <c r="AA258" s="109" t="s">
        <v>3003</v>
      </c>
      <c r="AB258" s="108">
        <v>311</v>
      </c>
      <c r="AC258" s="109"/>
      <c r="AD258" s="109" t="s">
        <v>53</v>
      </c>
      <c r="AE258" s="81" t="s">
        <v>67</v>
      </c>
      <c r="AF258" s="109"/>
      <c r="AG258" s="109"/>
      <c r="AH258" t="s">
        <v>53</v>
      </c>
    </row>
    <row r="259" spans="1:34" customFormat="1">
      <c r="A259" s="49">
        <v>58</v>
      </c>
      <c r="B259" s="87"/>
      <c r="C259" s="50">
        <f t="shared" si="22"/>
        <v>9785042008443</v>
      </c>
      <c r="D259" s="51" t="s">
        <v>35</v>
      </c>
      <c r="E259" s="52" t="s">
        <v>40</v>
      </c>
      <c r="F259" s="53" t="s">
        <v>33</v>
      </c>
      <c r="G259" s="54">
        <v>224</v>
      </c>
      <c r="H259" s="51" t="s">
        <v>3004</v>
      </c>
      <c r="I259" s="51" t="s">
        <v>3005</v>
      </c>
      <c r="J259" s="51" t="s">
        <v>3006</v>
      </c>
      <c r="K259" s="55">
        <v>2025</v>
      </c>
      <c r="L259" s="51" t="s">
        <v>29</v>
      </c>
      <c r="M259" s="51" t="s">
        <v>3007</v>
      </c>
      <c r="N259" s="51" t="s">
        <v>3008</v>
      </c>
      <c r="O259" s="51" t="s">
        <v>3009</v>
      </c>
      <c r="P259" s="51" t="s">
        <v>3010</v>
      </c>
      <c r="Q259" s="85">
        <f t="shared" si="19"/>
        <v>29.3</v>
      </c>
      <c r="R259" s="1"/>
      <c r="S259" s="78" t="str">
        <f t="shared" si="23"/>
        <v/>
      </c>
      <c r="T259" s="56" t="str">
        <f t="shared" si="24"/>
        <v>Image</v>
      </c>
      <c r="U259" s="108">
        <v>9785042008443</v>
      </c>
      <c r="V259" s="117" t="s">
        <v>3011</v>
      </c>
      <c r="W259" s="110">
        <v>29.3</v>
      </c>
      <c r="X259" s="111" t="s">
        <v>3012</v>
      </c>
      <c r="Y259" s="109" t="s">
        <v>3013</v>
      </c>
      <c r="Z259" s="109" t="s">
        <v>3008</v>
      </c>
      <c r="AA259" s="109" t="s">
        <v>3014</v>
      </c>
      <c r="AB259" s="108">
        <v>377</v>
      </c>
      <c r="AC259" s="109"/>
      <c r="AD259" s="109" t="s">
        <v>54</v>
      </c>
      <c r="AE259" s="81" t="s">
        <v>67</v>
      </c>
      <c r="AF259" s="109" t="s">
        <v>84</v>
      </c>
      <c r="AG259" s="109" t="s">
        <v>70</v>
      </c>
      <c r="AH259" t="s">
        <v>54</v>
      </c>
    </row>
    <row r="260" spans="1:34" customFormat="1">
      <c r="A260" s="49">
        <v>59</v>
      </c>
      <c r="B260" s="87"/>
      <c r="C260" s="50">
        <f t="shared" si="22"/>
        <v>9785171659202</v>
      </c>
      <c r="D260" s="51" t="s">
        <v>35</v>
      </c>
      <c r="E260" s="52" t="s">
        <v>40</v>
      </c>
      <c r="F260" s="53" t="s">
        <v>33</v>
      </c>
      <c r="G260" s="54">
        <v>288</v>
      </c>
      <c r="H260" s="51" t="s">
        <v>3015</v>
      </c>
      <c r="I260" s="51" t="s">
        <v>3016</v>
      </c>
      <c r="J260" s="51" t="s">
        <v>3017</v>
      </c>
      <c r="K260" s="55">
        <v>2025</v>
      </c>
      <c r="L260" s="51" t="s">
        <v>28</v>
      </c>
      <c r="M260" s="51" t="s">
        <v>3018</v>
      </c>
      <c r="N260" s="51" t="s">
        <v>3019</v>
      </c>
      <c r="O260" s="51" t="s">
        <v>3020</v>
      </c>
      <c r="P260" s="51" t="s">
        <v>3021</v>
      </c>
      <c r="Q260" s="85">
        <f t="shared" si="19"/>
        <v>22.8</v>
      </c>
      <c r="R260" s="1"/>
      <c r="S260" s="78" t="str">
        <f t="shared" si="23"/>
        <v/>
      </c>
      <c r="T260" s="56" t="str">
        <f t="shared" si="24"/>
        <v>Image</v>
      </c>
      <c r="U260" s="108">
        <v>9785171659202</v>
      </c>
      <c r="V260" s="117" t="s">
        <v>3022</v>
      </c>
      <c r="W260" s="110">
        <v>22.8</v>
      </c>
      <c r="X260" s="111" t="s">
        <v>3023</v>
      </c>
      <c r="Y260" s="109" t="s">
        <v>3024</v>
      </c>
      <c r="Z260" s="109" t="s">
        <v>3025</v>
      </c>
      <c r="AA260" s="109" t="s">
        <v>3026</v>
      </c>
      <c r="AB260" s="108">
        <v>300</v>
      </c>
      <c r="AC260" s="109"/>
      <c r="AD260" s="109" t="s">
        <v>53</v>
      </c>
      <c r="AE260" s="81" t="s">
        <v>67</v>
      </c>
      <c r="AF260" s="109"/>
      <c r="AG260" s="109"/>
      <c r="AH260" t="s">
        <v>53</v>
      </c>
    </row>
    <row r="261" spans="1:34" customFormat="1">
      <c r="A261" s="49">
        <v>60</v>
      </c>
      <c r="B261" s="87"/>
      <c r="C261" s="50">
        <f t="shared" si="22"/>
        <v>9785042095870</v>
      </c>
      <c r="D261" s="51" t="s">
        <v>35</v>
      </c>
      <c r="E261" s="52" t="s">
        <v>40</v>
      </c>
      <c r="F261" s="53" t="s">
        <v>33</v>
      </c>
      <c r="G261" s="54">
        <v>512</v>
      </c>
      <c r="H261" s="51" t="s">
        <v>3027</v>
      </c>
      <c r="I261" s="51" t="s">
        <v>3028</v>
      </c>
      <c r="J261" s="51" t="s">
        <v>3029</v>
      </c>
      <c r="K261" s="55">
        <v>2025</v>
      </c>
      <c r="L261" s="51" t="s">
        <v>29</v>
      </c>
      <c r="M261" s="51" t="s">
        <v>3030</v>
      </c>
      <c r="N261" s="51" t="s">
        <v>3031</v>
      </c>
      <c r="O261" s="51" t="s">
        <v>3032</v>
      </c>
      <c r="P261" s="51" t="s">
        <v>3033</v>
      </c>
      <c r="Q261" s="85">
        <f t="shared" si="19"/>
        <v>44.5</v>
      </c>
      <c r="R261" s="1"/>
      <c r="S261" s="78" t="str">
        <f t="shared" si="23"/>
        <v/>
      </c>
      <c r="T261" s="56" t="str">
        <f t="shared" si="24"/>
        <v>Image</v>
      </c>
      <c r="U261" s="108">
        <v>9785042095870</v>
      </c>
      <c r="V261" s="117" t="s">
        <v>3034</v>
      </c>
      <c r="W261" s="110">
        <v>44.5</v>
      </c>
      <c r="X261" s="111" t="s">
        <v>3035</v>
      </c>
      <c r="Y261" s="109" t="s">
        <v>3036</v>
      </c>
      <c r="Z261" s="109" t="s">
        <v>3031</v>
      </c>
      <c r="AA261" s="109" t="s">
        <v>3037</v>
      </c>
      <c r="AB261" s="108">
        <v>632</v>
      </c>
      <c r="AC261" s="109"/>
      <c r="AD261" s="109" t="s">
        <v>54</v>
      </c>
      <c r="AE261" s="81" t="s">
        <v>67</v>
      </c>
      <c r="AF261" s="109" t="s">
        <v>84</v>
      </c>
      <c r="AG261" s="109" t="s">
        <v>70</v>
      </c>
      <c r="AH261" t="s">
        <v>54</v>
      </c>
    </row>
    <row r="262" spans="1:34" customFormat="1">
      <c r="A262" s="49">
        <v>61</v>
      </c>
      <c r="B262" s="87"/>
      <c r="C262" s="50">
        <f t="shared" si="22"/>
        <v>9785171458973</v>
      </c>
      <c r="D262" s="51" t="s">
        <v>35</v>
      </c>
      <c r="E262" s="52" t="s">
        <v>40</v>
      </c>
      <c r="F262" s="53" t="s">
        <v>33</v>
      </c>
      <c r="G262" s="54">
        <v>480</v>
      </c>
      <c r="H262" s="51" t="s">
        <v>3038</v>
      </c>
      <c r="I262" s="51" t="s">
        <v>3039</v>
      </c>
      <c r="J262" s="51" t="s">
        <v>3040</v>
      </c>
      <c r="K262" s="55">
        <v>2024</v>
      </c>
      <c r="L262" s="51" t="s">
        <v>28</v>
      </c>
      <c r="M262" s="51" t="s">
        <v>3041</v>
      </c>
      <c r="N262" s="51" t="s">
        <v>3042</v>
      </c>
      <c r="O262" s="51" t="s">
        <v>3043</v>
      </c>
      <c r="P262" s="51" t="s">
        <v>3044</v>
      </c>
      <c r="Q262" s="85">
        <f t="shared" si="19"/>
        <v>33.5</v>
      </c>
      <c r="R262" s="1"/>
      <c r="S262" s="78" t="str">
        <f t="shared" si="23"/>
        <v/>
      </c>
      <c r="T262" s="56" t="str">
        <f t="shared" si="24"/>
        <v>Image</v>
      </c>
      <c r="U262" s="108">
        <v>9785171458973</v>
      </c>
      <c r="V262" s="117" t="s">
        <v>3045</v>
      </c>
      <c r="W262" s="110">
        <v>33.5</v>
      </c>
      <c r="X262" s="111" t="s">
        <v>3046</v>
      </c>
      <c r="Y262" s="109" t="s">
        <v>3047</v>
      </c>
      <c r="Z262" s="109" t="s">
        <v>3048</v>
      </c>
      <c r="AA262" s="109" t="s">
        <v>3049</v>
      </c>
      <c r="AB262" s="108">
        <v>458</v>
      </c>
      <c r="AC262" s="109"/>
      <c r="AD262" s="109" t="s">
        <v>53</v>
      </c>
      <c r="AE262" s="81" t="s">
        <v>67</v>
      </c>
      <c r="AF262" s="109" t="s">
        <v>84</v>
      </c>
      <c r="AG262" s="109" t="s">
        <v>70</v>
      </c>
      <c r="AH262" t="s">
        <v>53</v>
      </c>
    </row>
    <row r="263" spans="1:34" customFormat="1">
      <c r="A263" s="49">
        <v>62</v>
      </c>
      <c r="B263" s="87"/>
      <c r="C263" s="50">
        <f t="shared" si="22"/>
        <v>9785171658212</v>
      </c>
      <c r="D263" s="51" t="s">
        <v>35</v>
      </c>
      <c r="E263" s="52" t="s">
        <v>40</v>
      </c>
      <c r="F263" s="53" t="s">
        <v>33</v>
      </c>
      <c r="G263" s="54">
        <v>672</v>
      </c>
      <c r="H263" s="51" t="s">
        <v>3050</v>
      </c>
      <c r="I263" s="51" t="s">
        <v>3051</v>
      </c>
      <c r="J263" s="51" t="s">
        <v>3052</v>
      </c>
      <c r="K263" s="55">
        <v>2024</v>
      </c>
      <c r="L263" s="51" t="s">
        <v>28</v>
      </c>
      <c r="M263" s="51" t="s">
        <v>3053</v>
      </c>
      <c r="N263" s="51" t="s">
        <v>3054</v>
      </c>
      <c r="O263" s="51" t="s">
        <v>3055</v>
      </c>
      <c r="P263" s="51" t="s">
        <v>3056</v>
      </c>
      <c r="Q263" s="85">
        <f t="shared" si="19"/>
        <v>46.5</v>
      </c>
      <c r="R263" s="1"/>
      <c r="S263" s="78" t="str">
        <f t="shared" si="23"/>
        <v/>
      </c>
      <c r="T263" s="56" t="str">
        <f t="shared" si="24"/>
        <v>Image</v>
      </c>
      <c r="U263" s="108">
        <v>9785171658212</v>
      </c>
      <c r="V263" s="117" t="s">
        <v>3057</v>
      </c>
      <c r="W263" s="110">
        <v>46.5</v>
      </c>
      <c r="X263" s="111" t="s">
        <v>3058</v>
      </c>
      <c r="Y263" s="109" t="s">
        <v>3059</v>
      </c>
      <c r="Z263" s="109" t="s">
        <v>3060</v>
      </c>
      <c r="AA263" s="109" t="s">
        <v>3061</v>
      </c>
      <c r="AB263" s="108">
        <v>601</v>
      </c>
      <c r="AC263" s="109"/>
      <c r="AD263" s="109" t="s">
        <v>53</v>
      </c>
      <c r="AE263" s="81" t="s">
        <v>67</v>
      </c>
      <c r="AF263" s="109"/>
      <c r="AG263" s="109"/>
      <c r="AH263" t="s">
        <v>53</v>
      </c>
    </row>
    <row r="264" spans="1:34" customFormat="1">
      <c r="A264" s="49">
        <v>63</v>
      </c>
      <c r="B264" s="87"/>
      <c r="C264" s="50">
        <f t="shared" si="22"/>
        <v>9785171522315</v>
      </c>
      <c r="D264" s="51" t="s">
        <v>35</v>
      </c>
      <c r="E264" s="52" t="s">
        <v>40</v>
      </c>
      <c r="F264" s="53" t="s">
        <v>33</v>
      </c>
      <c r="G264" s="54">
        <v>144</v>
      </c>
      <c r="H264" s="51" t="s">
        <v>3062</v>
      </c>
      <c r="I264" s="51" t="s">
        <v>3063</v>
      </c>
      <c r="J264" s="51" t="s">
        <v>3064</v>
      </c>
      <c r="K264" s="55">
        <v>2025</v>
      </c>
      <c r="L264" s="51" t="s">
        <v>28</v>
      </c>
      <c r="M264" s="51" t="s">
        <v>3065</v>
      </c>
      <c r="N264" s="51" t="s">
        <v>3066</v>
      </c>
      <c r="O264" s="51" t="s">
        <v>3067</v>
      </c>
      <c r="P264" s="51" t="s">
        <v>3068</v>
      </c>
      <c r="Q264" s="85">
        <f t="shared" si="19"/>
        <v>54</v>
      </c>
      <c r="R264" s="1"/>
      <c r="S264" s="78" t="str">
        <f t="shared" si="23"/>
        <v/>
      </c>
      <c r="T264" s="56" t="str">
        <f t="shared" si="24"/>
        <v>Image</v>
      </c>
      <c r="U264" s="108">
        <v>9785171522315</v>
      </c>
      <c r="V264" s="117" t="s">
        <v>3069</v>
      </c>
      <c r="W264" s="110">
        <v>54</v>
      </c>
      <c r="X264" s="111" t="s">
        <v>3070</v>
      </c>
      <c r="Y264" s="109" t="s">
        <v>3071</v>
      </c>
      <c r="Z264" s="109" t="s">
        <v>3072</v>
      </c>
      <c r="AA264" s="109" t="s">
        <v>3073</v>
      </c>
      <c r="AB264" s="108">
        <v>645</v>
      </c>
      <c r="AC264" s="109"/>
      <c r="AD264" s="109" t="s">
        <v>53</v>
      </c>
      <c r="AE264" s="81" t="s">
        <v>67</v>
      </c>
      <c r="AF264" s="109"/>
      <c r="AG264" s="109"/>
      <c r="AH264" t="s">
        <v>53</v>
      </c>
    </row>
    <row r="265" spans="1:34" customFormat="1">
      <c r="A265" s="49">
        <v>64</v>
      </c>
      <c r="B265" s="87" t="s">
        <v>4880</v>
      </c>
      <c r="C265" s="50">
        <f t="shared" si="22"/>
        <v>9785041667603</v>
      </c>
      <c r="D265" s="51" t="s">
        <v>35</v>
      </c>
      <c r="E265" s="52" t="s">
        <v>40</v>
      </c>
      <c r="F265" s="53" t="s">
        <v>33</v>
      </c>
      <c r="G265" s="54">
        <v>336</v>
      </c>
      <c r="H265" s="51" t="s">
        <v>3074</v>
      </c>
      <c r="I265" s="51" t="s">
        <v>3075</v>
      </c>
      <c r="J265" s="51" t="s">
        <v>3076</v>
      </c>
      <c r="K265" s="55">
        <v>2024</v>
      </c>
      <c r="L265" s="51" t="s">
        <v>29</v>
      </c>
      <c r="M265" s="51" t="s">
        <v>3077</v>
      </c>
      <c r="N265" s="51" t="s">
        <v>3078</v>
      </c>
      <c r="O265" s="51" t="s">
        <v>3079</v>
      </c>
      <c r="P265" s="51" t="s">
        <v>3080</v>
      </c>
      <c r="Q265" s="85">
        <f t="shared" si="19"/>
        <v>32.1</v>
      </c>
      <c r="R265" s="1"/>
      <c r="S265" s="78" t="str">
        <f t="shared" si="23"/>
        <v/>
      </c>
      <c r="T265" s="56" t="str">
        <f t="shared" si="24"/>
        <v>Image</v>
      </c>
      <c r="U265" s="108">
        <v>9785041667603</v>
      </c>
      <c r="V265" s="117" t="s">
        <v>3081</v>
      </c>
      <c r="W265" s="110">
        <v>32.1</v>
      </c>
      <c r="X265" s="111" t="s">
        <v>3082</v>
      </c>
      <c r="Y265" s="109" t="s">
        <v>3083</v>
      </c>
      <c r="Z265" s="109" t="s">
        <v>3084</v>
      </c>
      <c r="AA265" s="109" t="s">
        <v>3085</v>
      </c>
      <c r="AB265" s="108">
        <v>420</v>
      </c>
      <c r="AC265" s="109"/>
      <c r="AD265" s="109" t="s">
        <v>54</v>
      </c>
      <c r="AE265" s="81" t="s">
        <v>67</v>
      </c>
      <c r="AF265" s="109" t="s">
        <v>84</v>
      </c>
      <c r="AG265" s="109" t="s">
        <v>70</v>
      </c>
      <c r="AH265" t="s">
        <v>54</v>
      </c>
    </row>
    <row r="266" spans="1:34" customFormat="1">
      <c r="A266" s="49">
        <v>65</v>
      </c>
      <c r="B266" s="87"/>
      <c r="C266" s="50">
        <f t="shared" si="22"/>
        <v>9785171620356</v>
      </c>
      <c r="D266" s="51" t="s">
        <v>35</v>
      </c>
      <c r="E266" s="52" t="s">
        <v>40</v>
      </c>
      <c r="F266" s="53" t="s">
        <v>33</v>
      </c>
      <c r="G266" s="54">
        <v>224</v>
      </c>
      <c r="H266" s="51" t="s">
        <v>3086</v>
      </c>
      <c r="I266" s="51" t="s">
        <v>3087</v>
      </c>
      <c r="J266" s="51" t="s">
        <v>3088</v>
      </c>
      <c r="K266" s="55">
        <v>2024</v>
      </c>
      <c r="L266" s="51" t="s">
        <v>3089</v>
      </c>
      <c r="M266" s="51" t="s">
        <v>3090</v>
      </c>
      <c r="N266" s="51" t="s">
        <v>3091</v>
      </c>
      <c r="O266" s="51" t="s">
        <v>3092</v>
      </c>
      <c r="P266" s="51" t="s">
        <v>3093</v>
      </c>
      <c r="Q266" s="85">
        <f t="shared" ref="Q266:Q311" si="25">ROUND(W266*(100%-Discount),1)</f>
        <v>31.6</v>
      </c>
      <c r="R266" s="1"/>
      <c r="S266" s="78" t="str">
        <f t="shared" si="23"/>
        <v/>
      </c>
      <c r="T266" s="56" t="str">
        <f t="shared" si="24"/>
        <v>Image</v>
      </c>
      <c r="U266" s="108">
        <v>9785171620356</v>
      </c>
      <c r="V266" s="117" t="s">
        <v>3094</v>
      </c>
      <c r="W266" s="110">
        <v>31.6</v>
      </c>
      <c r="X266" s="111" t="s">
        <v>3095</v>
      </c>
      <c r="Y266" s="109" t="s">
        <v>3096</v>
      </c>
      <c r="Z266" s="109" t="s">
        <v>3097</v>
      </c>
      <c r="AA266" s="109" t="s">
        <v>3098</v>
      </c>
      <c r="AB266" s="108">
        <v>300</v>
      </c>
      <c r="AC266" s="109"/>
      <c r="AD266" s="109" t="s">
        <v>3099</v>
      </c>
      <c r="AE266" s="81" t="s">
        <v>67</v>
      </c>
      <c r="AF266" s="109"/>
      <c r="AG266" s="109"/>
      <c r="AH266" t="s">
        <v>3100</v>
      </c>
    </row>
    <row r="267" spans="1:34" customFormat="1">
      <c r="A267" s="49">
        <v>66</v>
      </c>
      <c r="B267" s="87"/>
      <c r="C267" s="50">
        <f t="shared" si="22"/>
        <v>9785171701437</v>
      </c>
      <c r="D267" s="51" t="s">
        <v>35</v>
      </c>
      <c r="E267" s="52" t="s">
        <v>40</v>
      </c>
      <c r="F267" s="53" t="s">
        <v>33</v>
      </c>
      <c r="G267" s="54">
        <v>304</v>
      </c>
      <c r="H267" s="51" t="s">
        <v>3101</v>
      </c>
      <c r="I267" s="51" t="s">
        <v>3102</v>
      </c>
      <c r="J267" s="51" t="s">
        <v>3103</v>
      </c>
      <c r="K267" s="55">
        <v>2025</v>
      </c>
      <c r="L267" s="51" t="s">
        <v>28</v>
      </c>
      <c r="M267" s="51" t="s">
        <v>3104</v>
      </c>
      <c r="N267" s="51" t="s">
        <v>3105</v>
      </c>
      <c r="O267" s="51" t="s">
        <v>3106</v>
      </c>
      <c r="P267" s="51" t="s">
        <v>3107</v>
      </c>
      <c r="Q267" s="85">
        <f t="shared" si="25"/>
        <v>72</v>
      </c>
      <c r="R267" s="1"/>
      <c r="S267" s="78" t="str">
        <f t="shared" si="23"/>
        <v/>
      </c>
      <c r="T267" s="56" t="str">
        <f t="shared" si="24"/>
        <v>Image</v>
      </c>
      <c r="U267" s="108">
        <v>9785171701437</v>
      </c>
      <c r="V267" s="117" t="s">
        <v>3108</v>
      </c>
      <c r="W267" s="110">
        <v>72</v>
      </c>
      <c r="X267" s="111" t="s">
        <v>3109</v>
      </c>
      <c r="Y267" s="109" t="s">
        <v>3110</v>
      </c>
      <c r="Z267" s="109" t="s">
        <v>3105</v>
      </c>
      <c r="AA267" s="109" t="s">
        <v>3111</v>
      </c>
      <c r="AB267" s="119">
        <v>1030</v>
      </c>
      <c r="AC267" s="109"/>
      <c r="AD267" s="109" t="s">
        <v>53</v>
      </c>
      <c r="AE267" s="81" t="s">
        <v>67</v>
      </c>
      <c r="AF267" s="109"/>
      <c r="AG267" s="109"/>
      <c r="AH267" t="s">
        <v>53</v>
      </c>
    </row>
    <row r="268" spans="1:34" customFormat="1">
      <c r="A268" s="49">
        <v>67</v>
      </c>
      <c r="B268" s="87"/>
      <c r="C268" s="50">
        <f t="shared" si="22"/>
        <v>9785002148509</v>
      </c>
      <c r="D268" s="51" t="s">
        <v>35</v>
      </c>
      <c r="E268" s="52" t="s">
        <v>40</v>
      </c>
      <c r="F268" s="53" t="s">
        <v>33</v>
      </c>
      <c r="G268" s="54">
        <v>240</v>
      </c>
      <c r="H268" s="51" t="s">
        <v>3112</v>
      </c>
      <c r="I268" s="51" t="s">
        <v>3113</v>
      </c>
      <c r="J268" s="51" t="s">
        <v>3114</v>
      </c>
      <c r="K268" s="55">
        <v>2025</v>
      </c>
      <c r="L268" s="51" t="s">
        <v>1607</v>
      </c>
      <c r="M268" s="51" t="s">
        <v>3115</v>
      </c>
      <c r="N268" s="51" t="s">
        <v>3116</v>
      </c>
      <c r="O268" s="51" t="s">
        <v>3117</v>
      </c>
      <c r="P268" s="51" t="s">
        <v>3118</v>
      </c>
      <c r="Q268" s="85">
        <f t="shared" si="25"/>
        <v>36.5</v>
      </c>
      <c r="R268" s="1"/>
      <c r="S268" s="78" t="str">
        <f t="shared" si="23"/>
        <v/>
      </c>
      <c r="T268" s="56" t="str">
        <f t="shared" si="24"/>
        <v>Image</v>
      </c>
      <c r="U268" s="108">
        <v>9785002148509</v>
      </c>
      <c r="V268" s="117" t="s">
        <v>3119</v>
      </c>
      <c r="W268" s="110">
        <v>36.5</v>
      </c>
      <c r="X268" s="111" t="s">
        <v>3120</v>
      </c>
      <c r="Y268" s="109" t="s">
        <v>3121</v>
      </c>
      <c r="Z268" s="109" t="s">
        <v>3122</v>
      </c>
      <c r="AA268" s="109" t="s">
        <v>3123</v>
      </c>
      <c r="AB268" s="108">
        <v>501</v>
      </c>
      <c r="AC268" s="109"/>
      <c r="AD268" s="109" t="s">
        <v>1617</v>
      </c>
      <c r="AE268" s="81" t="s">
        <v>67</v>
      </c>
      <c r="AF268" s="109" t="s">
        <v>84</v>
      </c>
      <c r="AG268" s="109" t="s">
        <v>70</v>
      </c>
      <c r="AH268" t="s">
        <v>1618</v>
      </c>
    </row>
    <row r="269" spans="1:34" customFormat="1">
      <c r="A269" s="49">
        <v>68</v>
      </c>
      <c r="B269" s="87" t="s">
        <v>4863</v>
      </c>
      <c r="C269" s="50">
        <f t="shared" si="22"/>
        <v>9785957339724</v>
      </c>
      <c r="D269" s="51" t="s">
        <v>35</v>
      </c>
      <c r="E269" s="52" t="s">
        <v>40</v>
      </c>
      <c r="F269" s="53" t="s">
        <v>33</v>
      </c>
      <c r="G269" s="54">
        <v>176</v>
      </c>
      <c r="H269" s="51" t="s">
        <v>3124</v>
      </c>
      <c r="I269" s="51" t="s">
        <v>3125</v>
      </c>
      <c r="J269" s="51" t="s">
        <v>3126</v>
      </c>
      <c r="K269" s="55">
        <v>2022</v>
      </c>
      <c r="L269" s="51" t="s">
        <v>3127</v>
      </c>
      <c r="M269" s="51"/>
      <c r="N269" s="51" t="s">
        <v>3128</v>
      </c>
      <c r="O269" s="51" t="s">
        <v>3129</v>
      </c>
      <c r="P269" s="51" t="s">
        <v>3130</v>
      </c>
      <c r="Q269" s="85">
        <f t="shared" si="25"/>
        <v>18.3</v>
      </c>
      <c r="R269" s="1"/>
      <c r="S269" s="78" t="str">
        <f t="shared" si="23"/>
        <v/>
      </c>
      <c r="T269" s="56" t="str">
        <f t="shared" si="24"/>
        <v>Image</v>
      </c>
      <c r="U269" s="108">
        <v>9785957339724</v>
      </c>
      <c r="V269" s="117" t="s">
        <v>3131</v>
      </c>
      <c r="W269" s="110">
        <v>18.3</v>
      </c>
      <c r="X269" s="111" t="s">
        <v>3132</v>
      </c>
      <c r="Y269" s="109" t="s">
        <v>3133</v>
      </c>
      <c r="Z269" s="109" t="s">
        <v>3134</v>
      </c>
      <c r="AA269" s="109" t="s">
        <v>3135</v>
      </c>
      <c r="AB269" s="112">
        <v>288</v>
      </c>
      <c r="AC269" s="109">
        <v>1391215734</v>
      </c>
      <c r="AD269" s="109" t="s">
        <v>3136</v>
      </c>
      <c r="AE269" s="81" t="s">
        <v>67</v>
      </c>
      <c r="AF269" s="109"/>
      <c r="AG269" s="109"/>
      <c r="AH269" t="s">
        <v>3137</v>
      </c>
    </row>
    <row r="270" spans="1:34" customFormat="1">
      <c r="A270" s="49">
        <v>69</v>
      </c>
      <c r="B270" s="87" t="s">
        <v>4880</v>
      </c>
      <c r="C270" s="50">
        <f t="shared" si="22"/>
        <v>9785042011009</v>
      </c>
      <c r="D270" s="51" t="s">
        <v>35</v>
      </c>
      <c r="E270" s="52" t="s">
        <v>40</v>
      </c>
      <c r="F270" s="53" t="s">
        <v>33</v>
      </c>
      <c r="G270" s="54">
        <v>352</v>
      </c>
      <c r="H270" s="51" t="s">
        <v>3138</v>
      </c>
      <c r="I270" s="51" t="s">
        <v>3139</v>
      </c>
      <c r="J270" s="51" t="s">
        <v>3140</v>
      </c>
      <c r="K270" s="55">
        <v>2025</v>
      </c>
      <c r="L270" s="51" t="s">
        <v>29</v>
      </c>
      <c r="M270" s="51" t="s">
        <v>3141</v>
      </c>
      <c r="N270" s="51" t="s">
        <v>3142</v>
      </c>
      <c r="O270" s="51" t="s">
        <v>3143</v>
      </c>
      <c r="P270" s="51" t="s">
        <v>3144</v>
      </c>
      <c r="Q270" s="85">
        <f t="shared" si="25"/>
        <v>32.6</v>
      </c>
      <c r="R270" s="1"/>
      <c r="S270" s="78" t="str">
        <f t="shared" si="23"/>
        <v/>
      </c>
      <c r="T270" s="56" t="str">
        <f t="shared" si="24"/>
        <v>Image</v>
      </c>
      <c r="U270" s="108">
        <v>9785042011009</v>
      </c>
      <c r="V270" s="117" t="s">
        <v>3145</v>
      </c>
      <c r="W270" s="110">
        <v>32.6</v>
      </c>
      <c r="X270" s="111" t="s">
        <v>3146</v>
      </c>
      <c r="Y270" s="109" t="s">
        <v>3147</v>
      </c>
      <c r="Z270" s="109" t="s">
        <v>3142</v>
      </c>
      <c r="AA270" s="109" t="s">
        <v>3148</v>
      </c>
      <c r="AB270" s="108">
        <v>417</v>
      </c>
      <c r="AC270" s="109"/>
      <c r="AD270" s="109" t="s">
        <v>54</v>
      </c>
      <c r="AE270" s="81" t="s">
        <v>67</v>
      </c>
      <c r="AF270" s="109" t="s">
        <v>84</v>
      </c>
      <c r="AG270" s="109" t="s">
        <v>70</v>
      </c>
      <c r="AH270" t="s">
        <v>54</v>
      </c>
    </row>
    <row r="271" spans="1:34" customFormat="1">
      <c r="A271" s="49">
        <v>70</v>
      </c>
      <c r="B271" s="87"/>
      <c r="C271" s="50">
        <f t="shared" si="22"/>
        <v>9785907337336</v>
      </c>
      <c r="D271" s="51" t="s">
        <v>35</v>
      </c>
      <c r="E271" s="52" t="s">
        <v>40</v>
      </c>
      <c r="F271" s="53" t="s">
        <v>33</v>
      </c>
      <c r="G271" s="54">
        <v>352</v>
      </c>
      <c r="H271" s="51" t="s">
        <v>3149</v>
      </c>
      <c r="I271" s="51" t="s">
        <v>3150</v>
      </c>
      <c r="J271" s="51" t="s">
        <v>3151</v>
      </c>
      <c r="K271" s="55">
        <v>2024</v>
      </c>
      <c r="L271" s="51" t="s">
        <v>3152</v>
      </c>
      <c r="M271" s="51"/>
      <c r="N271" s="51" t="s">
        <v>3153</v>
      </c>
      <c r="O271" s="51" t="s">
        <v>3154</v>
      </c>
      <c r="P271" s="51" t="s">
        <v>3155</v>
      </c>
      <c r="Q271" s="85">
        <f t="shared" si="25"/>
        <v>53.9</v>
      </c>
      <c r="R271" s="1"/>
      <c r="S271" s="78" t="str">
        <f t="shared" si="23"/>
        <v/>
      </c>
      <c r="T271" s="56" t="str">
        <f t="shared" si="24"/>
        <v>Image</v>
      </c>
      <c r="U271" s="108">
        <v>9785907337336</v>
      </c>
      <c r="V271" s="117" t="s">
        <v>3156</v>
      </c>
      <c r="W271" s="110">
        <v>53.9</v>
      </c>
      <c r="X271" s="111" t="s">
        <v>3157</v>
      </c>
      <c r="Y271" s="109" t="s">
        <v>3158</v>
      </c>
      <c r="Z271" s="109" t="s">
        <v>3159</v>
      </c>
      <c r="AA271" s="109" t="s">
        <v>3160</v>
      </c>
      <c r="AB271" s="108">
        <v>387</v>
      </c>
      <c r="AC271" s="109"/>
      <c r="AD271" s="109" t="s">
        <v>3161</v>
      </c>
      <c r="AE271" s="81" t="s">
        <v>67</v>
      </c>
      <c r="AF271" s="109" t="s">
        <v>84</v>
      </c>
      <c r="AG271" s="109" t="s">
        <v>70</v>
      </c>
      <c r="AH271" t="s">
        <v>3162</v>
      </c>
    </row>
    <row r="272" spans="1:34" customFormat="1">
      <c r="A272" s="49">
        <v>71</v>
      </c>
      <c r="B272" s="87"/>
      <c r="C272" s="50">
        <f t="shared" si="22"/>
        <v>9785002226108</v>
      </c>
      <c r="D272" s="51" t="s">
        <v>35</v>
      </c>
      <c r="E272" s="52" t="s">
        <v>9</v>
      </c>
      <c r="F272" s="53" t="s">
        <v>33</v>
      </c>
      <c r="G272" s="54">
        <v>272</v>
      </c>
      <c r="H272" s="51" t="s">
        <v>3163</v>
      </c>
      <c r="I272" s="51" t="s">
        <v>3164</v>
      </c>
      <c r="J272" s="51" t="s">
        <v>3165</v>
      </c>
      <c r="K272" s="55">
        <v>2024</v>
      </c>
      <c r="L272" s="51" t="s">
        <v>2337</v>
      </c>
      <c r="M272" s="51" t="s">
        <v>3166</v>
      </c>
      <c r="N272" s="51" t="s">
        <v>3167</v>
      </c>
      <c r="O272" s="51" t="s">
        <v>3168</v>
      </c>
      <c r="P272" s="51" t="s">
        <v>3169</v>
      </c>
      <c r="Q272" s="85">
        <f t="shared" si="25"/>
        <v>36.700000000000003</v>
      </c>
      <c r="R272" s="1"/>
      <c r="S272" s="78" t="str">
        <f t="shared" si="23"/>
        <v/>
      </c>
      <c r="T272" s="56" t="str">
        <f t="shared" si="24"/>
        <v>Image</v>
      </c>
      <c r="U272" s="108">
        <v>9785002226108</v>
      </c>
      <c r="V272" s="117" t="s">
        <v>3170</v>
      </c>
      <c r="W272" s="110">
        <v>36.700000000000003</v>
      </c>
      <c r="X272" s="111" t="s">
        <v>3171</v>
      </c>
      <c r="Y272" s="109" t="s">
        <v>3172</v>
      </c>
      <c r="Z272" s="109" t="s">
        <v>3173</v>
      </c>
      <c r="AA272" s="109" t="s">
        <v>3174</v>
      </c>
      <c r="AB272" s="108">
        <v>371</v>
      </c>
      <c r="AC272" s="109"/>
      <c r="AD272" s="109" t="s">
        <v>2347</v>
      </c>
      <c r="AE272" s="81" t="s">
        <v>67</v>
      </c>
      <c r="AF272" s="109"/>
      <c r="AG272" s="109"/>
      <c r="AH272" t="s">
        <v>2348</v>
      </c>
    </row>
    <row r="273" spans="1:34" customFormat="1">
      <c r="A273" s="49">
        <v>72</v>
      </c>
      <c r="B273" s="87"/>
      <c r="C273" s="50">
        <f t="shared" si="22"/>
        <v>9785392422326</v>
      </c>
      <c r="D273" s="51" t="s">
        <v>35</v>
      </c>
      <c r="E273" s="52" t="s">
        <v>9</v>
      </c>
      <c r="F273" s="53" t="s">
        <v>33</v>
      </c>
      <c r="G273" s="54">
        <v>464</v>
      </c>
      <c r="H273" s="51" t="s">
        <v>3175</v>
      </c>
      <c r="I273" s="51" t="s">
        <v>3176</v>
      </c>
      <c r="J273" s="51" t="s">
        <v>3177</v>
      </c>
      <c r="K273" s="55">
        <v>2025</v>
      </c>
      <c r="L273" s="51" t="s">
        <v>3178</v>
      </c>
      <c r="M273" s="51"/>
      <c r="N273" s="51" t="s">
        <v>3179</v>
      </c>
      <c r="O273" s="51" t="s">
        <v>3180</v>
      </c>
      <c r="P273" s="51" t="s">
        <v>3181</v>
      </c>
      <c r="Q273" s="85">
        <f t="shared" si="25"/>
        <v>43.5</v>
      </c>
      <c r="R273" s="1"/>
      <c r="S273" s="78" t="str">
        <f t="shared" si="23"/>
        <v/>
      </c>
      <c r="T273" s="56" t="str">
        <f t="shared" si="24"/>
        <v>Image</v>
      </c>
      <c r="U273" s="108">
        <v>9785392422326</v>
      </c>
      <c r="V273" s="117" t="s">
        <v>3182</v>
      </c>
      <c r="W273" s="110">
        <v>43.5</v>
      </c>
      <c r="X273" s="111" t="s">
        <v>3183</v>
      </c>
      <c r="Y273" s="109" t="s">
        <v>3184</v>
      </c>
      <c r="Z273" s="109" t="s">
        <v>3179</v>
      </c>
      <c r="AA273" s="109" t="s">
        <v>3185</v>
      </c>
      <c r="AB273" s="108">
        <v>551</v>
      </c>
      <c r="AC273" s="109"/>
      <c r="AD273" s="109" t="s">
        <v>3186</v>
      </c>
      <c r="AE273" s="81" t="s">
        <v>67</v>
      </c>
      <c r="AF273" s="109" t="s">
        <v>84</v>
      </c>
      <c r="AG273" s="109" t="s">
        <v>70</v>
      </c>
      <c r="AH273" t="s">
        <v>3187</v>
      </c>
    </row>
    <row r="274" spans="1:34" customFormat="1">
      <c r="A274" s="49">
        <v>73</v>
      </c>
      <c r="B274" s="87"/>
      <c r="C274" s="50">
        <f t="shared" si="22"/>
        <v>9785171689490</v>
      </c>
      <c r="D274" s="51" t="s">
        <v>35</v>
      </c>
      <c r="E274" s="52" t="s">
        <v>9</v>
      </c>
      <c r="F274" s="53" t="s">
        <v>33</v>
      </c>
      <c r="G274" s="54">
        <v>352</v>
      </c>
      <c r="H274" s="51" t="s">
        <v>3188</v>
      </c>
      <c r="I274" s="51" t="s">
        <v>3189</v>
      </c>
      <c r="J274" s="51" t="s">
        <v>3190</v>
      </c>
      <c r="K274" s="55">
        <v>2025</v>
      </c>
      <c r="L274" s="51" t="s">
        <v>28</v>
      </c>
      <c r="M274" s="51" t="s">
        <v>3191</v>
      </c>
      <c r="N274" s="51" t="s">
        <v>3192</v>
      </c>
      <c r="O274" s="51" t="s">
        <v>3193</v>
      </c>
      <c r="P274" s="51" t="s">
        <v>3194</v>
      </c>
      <c r="Q274" s="85">
        <f t="shared" si="25"/>
        <v>34.5</v>
      </c>
      <c r="R274" s="1"/>
      <c r="S274" s="78" t="str">
        <f t="shared" si="23"/>
        <v/>
      </c>
      <c r="T274" s="56" t="str">
        <f t="shared" si="24"/>
        <v>Image</v>
      </c>
      <c r="U274" s="108">
        <v>9785171689490</v>
      </c>
      <c r="V274" s="117" t="s">
        <v>3195</v>
      </c>
      <c r="W274" s="110">
        <v>34.5</v>
      </c>
      <c r="X274" s="111" t="s">
        <v>3196</v>
      </c>
      <c r="Y274" s="109" t="s">
        <v>3197</v>
      </c>
      <c r="Z274" s="109" t="s">
        <v>3192</v>
      </c>
      <c r="AA274" s="109" t="s">
        <v>3198</v>
      </c>
      <c r="AB274" s="108">
        <v>435</v>
      </c>
      <c r="AC274" s="109"/>
      <c r="AD274" s="109" t="s">
        <v>53</v>
      </c>
      <c r="AE274" s="81" t="s">
        <v>67</v>
      </c>
      <c r="AF274" s="109"/>
      <c r="AG274" s="109"/>
      <c r="AH274" t="s">
        <v>53</v>
      </c>
    </row>
    <row r="275" spans="1:34" customFormat="1">
      <c r="A275" s="49">
        <v>74</v>
      </c>
      <c r="B275" s="87"/>
      <c r="C275" s="50">
        <f t="shared" si="22"/>
        <v>9785041902872</v>
      </c>
      <c r="D275" s="51" t="s">
        <v>35</v>
      </c>
      <c r="E275" s="52" t="s">
        <v>9</v>
      </c>
      <c r="F275" s="53" t="s">
        <v>33</v>
      </c>
      <c r="G275" s="54">
        <v>272</v>
      </c>
      <c r="H275" s="51" t="s">
        <v>3199</v>
      </c>
      <c r="I275" s="51" t="s">
        <v>3200</v>
      </c>
      <c r="J275" s="51" t="s">
        <v>3201</v>
      </c>
      <c r="K275" s="55">
        <v>2024</v>
      </c>
      <c r="L275" s="51" t="s">
        <v>29</v>
      </c>
      <c r="M275" s="51" t="s">
        <v>3202</v>
      </c>
      <c r="N275" s="51" t="s">
        <v>3203</v>
      </c>
      <c r="O275" s="51" t="s">
        <v>3204</v>
      </c>
      <c r="P275" s="51" t="s">
        <v>3205</v>
      </c>
      <c r="Q275" s="85">
        <f t="shared" si="25"/>
        <v>30</v>
      </c>
      <c r="R275" s="1"/>
      <c r="S275" s="78" t="str">
        <f t="shared" si="23"/>
        <v/>
      </c>
      <c r="T275" s="56" t="str">
        <f t="shared" si="24"/>
        <v>Image</v>
      </c>
      <c r="U275" s="108">
        <v>9785041902872</v>
      </c>
      <c r="V275" s="117" t="s">
        <v>3206</v>
      </c>
      <c r="W275" s="110">
        <v>30</v>
      </c>
      <c r="X275" s="111" t="s">
        <v>3207</v>
      </c>
      <c r="Y275" s="109" t="s">
        <v>3208</v>
      </c>
      <c r="Z275" s="109" t="s">
        <v>3209</v>
      </c>
      <c r="AA275" s="109" t="s">
        <v>3210</v>
      </c>
      <c r="AB275" s="108">
        <v>354</v>
      </c>
      <c r="AC275" s="109"/>
      <c r="AD275" s="109" t="s">
        <v>54</v>
      </c>
      <c r="AE275" s="81" t="s">
        <v>67</v>
      </c>
      <c r="AF275" s="109" t="s">
        <v>83</v>
      </c>
      <c r="AG275" s="109" t="s">
        <v>69</v>
      </c>
      <c r="AH275" t="s">
        <v>54</v>
      </c>
    </row>
    <row r="276" spans="1:34" customFormat="1">
      <c r="A276" s="49">
        <v>75</v>
      </c>
      <c r="B276" s="87"/>
      <c r="C276" s="50">
        <f t="shared" si="22"/>
        <v>9785042049682</v>
      </c>
      <c r="D276" s="51" t="s">
        <v>35</v>
      </c>
      <c r="E276" s="52" t="s">
        <v>9</v>
      </c>
      <c r="F276" s="53" t="s">
        <v>33</v>
      </c>
      <c r="G276" s="54">
        <v>448</v>
      </c>
      <c r="H276" s="51" t="s">
        <v>3211</v>
      </c>
      <c r="I276" s="51" t="s">
        <v>3212</v>
      </c>
      <c r="J276" s="51" t="s">
        <v>3213</v>
      </c>
      <c r="K276" s="55">
        <v>2024</v>
      </c>
      <c r="L276" s="51" t="s">
        <v>29</v>
      </c>
      <c r="M276" s="51" t="s">
        <v>3214</v>
      </c>
      <c r="N276" s="51" t="s">
        <v>3215</v>
      </c>
      <c r="O276" s="51" t="s">
        <v>3216</v>
      </c>
      <c r="P276" s="51" t="s">
        <v>3217</v>
      </c>
      <c r="Q276" s="85">
        <f t="shared" si="25"/>
        <v>33.5</v>
      </c>
      <c r="R276" s="1"/>
      <c r="S276" s="78" t="str">
        <f t="shared" si="23"/>
        <v/>
      </c>
      <c r="T276" s="56" t="str">
        <f t="shared" si="24"/>
        <v>Image</v>
      </c>
      <c r="U276" s="108">
        <v>9785042049682</v>
      </c>
      <c r="V276" s="117" t="s">
        <v>3218</v>
      </c>
      <c r="W276" s="110">
        <v>33.5</v>
      </c>
      <c r="X276" s="111" t="s">
        <v>3219</v>
      </c>
      <c r="Y276" s="109" t="s">
        <v>3220</v>
      </c>
      <c r="Z276" s="109" t="s">
        <v>3215</v>
      </c>
      <c r="AA276" s="109" t="s">
        <v>3221</v>
      </c>
      <c r="AB276" s="108">
        <v>440</v>
      </c>
      <c r="AC276" s="109"/>
      <c r="AD276" s="109" t="s">
        <v>54</v>
      </c>
      <c r="AE276" s="81" t="s">
        <v>67</v>
      </c>
      <c r="AF276" s="109"/>
      <c r="AG276" s="109"/>
      <c r="AH276" t="s">
        <v>54</v>
      </c>
    </row>
    <row r="277" spans="1:34" customFormat="1">
      <c r="A277" s="49">
        <v>76</v>
      </c>
      <c r="B277" s="87"/>
      <c r="C277" s="50">
        <f t="shared" si="22"/>
        <v>9785392430376</v>
      </c>
      <c r="D277" s="51" t="s">
        <v>35</v>
      </c>
      <c r="E277" s="52" t="s">
        <v>9</v>
      </c>
      <c r="F277" s="53" t="s">
        <v>33</v>
      </c>
      <c r="G277" s="54">
        <v>368</v>
      </c>
      <c r="H277" s="51" t="s">
        <v>3222</v>
      </c>
      <c r="I277" s="51" t="s">
        <v>3223</v>
      </c>
      <c r="J277" s="51" t="s">
        <v>3224</v>
      </c>
      <c r="K277" s="55">
        <v>2025</v>
      </c>
      <c r="L277" s="51" t="s">
        <v>187</v>
      </c>
      <c r="M277" s="51"/>
      <c r="N277" s="51" t="s">
        <v>3225</v>
      </c>
      <c r="O277" s="51" t="s">
        <v>3226</v>
      </c>
      <c r="P277" s="51" t="s">
        <v>3227</v>
      </c>
      <c r="Q277" s="85">
        <f t="shared" si="25"/>
        <v>43.7</v>
      </c>
      <c r="R277" s="1"/>
      <c r="S277" s="78" t="str">
        <f t="shared" si="23"/>
        <v/>
      </c>
      <c r="T277" s="56" t="str">
        <f t="shared" si="24"/>
        <v>Image</v>
      </c>
      <c r="U277" s="108">
        <v>9785392430376</v>
      </c>
      <c r="V277" s="117" t="s">
        <v>3228</v>
      </c>
      <c r="W277" s="110">
        <v>43.7</v>
      </c>
      <c r="X277" s="111" t="s">
        <v>3229</v>
      </c>
      <c r="Y277" s="109" t="s">
        <v>3230</v>
      </c>
      <c r="Z277" s="109" t="s">
        <v>3231</v>
      </c>
      <c r="AA277" s="109" t="s">
        <v>3232</v>
      </c>
      <c r="AB277" s="108">
        <v>558</v>
      </c>
      <c r="AC277" s="109"/>
      <c r="AD277" s="109" t="s">
        <v>188</v>
      </c>
      <c r="AE277" s="81" t="s">
        <v>67</v>
      </c>
      <c r="AF277" s="109"/>
      <c r="AG277" s="109"/>
      <c r="AH277" t="s">
        <v>3233</v>
      </c>
    </row>
    <row r="278" spans="1:34" customFormat="1">
      <c r="A278" s="49">
        <v>77</v>
      </c>
      <c r="B278" s="87" t="s">
        <v>4863</v>
      </c>
      <c r="C278" s="50">
        <f t="shared" si="22"/>
        <v>9785604060681</v>
      </c>
      <c r="D278" s="51" t="s">
        <v>35</v>
      </c>
      <c r="E278" s="52" t="s">
        <v>9</v>
      </c>
      <c r="F278" s="53" t="s">
        <v>33</v>
      </c>
      <c r="G278" s="54">
        <v>512</v>
      </c>
      <c r="H278" s="51" t="s">
        <v>3234</v>
      </c>
      <c r="I278" s="51" t="s">
        <v>3235</v>
      </c>
      <c r="J278" s="51" t="s">
        <v>3236</v>
      </c>
      <c r="K278" s="55">
        <v>2019</v>
      </c>
      <c r="L278" s="51" t="s">
        <v>3237</v>
      </c>
      <c r="M278" s="51" t="s">
        <v>3238</v>
      </c>
      <c r="N278" s="51" t="s">
        <v>3239</v>
      </c>
      <c r="O278" s="51" t="s">
        <v>3240</v>
      </c>
      <c r="P278" s="51" t="s">
        <v>3241</v>
      </c>
      <c r="Q278" s="85">
        <f t="shared" si="25"/>
        <v>27</v>
      </c>
      <c r="R278" s="1"/>
      <c r="S278" s="78" t="str">
        <f t="shared" si="23"/>
        <v/>
      </c>
      <c r="T278" s="56" t="str">
        <f t="shared" si="24"/>
        <v>Image</v>
      </c>
      <c r="U278" s="108">
        <v>9785604060681</v>
      </c>
      <c r="V278" s="117" t="s">
        <v>3242</v>
      </c>
      <c r="W278" s="110">
        <v>27</v>
      </c>
      <c r="X278" s="111" t="s">
        <v>3243</v>
      </c>
      <c r="Y278" s="109" t="s">
        <v>3244</v>
      </c>
      <c r="Z278" s="109" t="s">
        <v>3245</v>
      </c>
      <c r="AA278" s="109" t="s">
        <v>3246</v>
      </c>
      <c r="AB278" s="112">
        <v>565</v>
      </c>
      <c r="AC278" s="109">
        <v>1110618628</v>
      </c>
      <c r="AD278" s="109" t="s">
        <v>3247</v>
      </c>
      <c r="AE278" s="81" t="s">
        <v>67</v>
      </c>
      <c r="AF278" s="109"/>
      <c r="AG278" s="109"/>
      <c r="AH278" t="s">
        <v>3248</v>
      </c>
    </row>
    <row r="279" spans="1:34" customFormat="1">
      <c r="A279" s="49">
        <v>78</v>
      </c>
      <c r="B279" s="87" t="s">
        <v>4863</v>
      </c>
      <c r="C279" s="50">
        <f t="shared" si="22"/>
        <v>9785444454190</v>
      </c>
      <c r="D279" s="51" t="s">
        <v>35</v>
      </c>
      <c r="E279" s="52" t="s">
        <v>9</v>
      </c>
      <c r="F279" s="53" t="s">
        <v>33</v>
      </c>
      <c r="G279" s="54">
        <v>328</v>
      </c>
      <c r="H279" s="51" t="s">
        <v>3249</v>
      </c>
      <c r="I279" s="51" t="s">
        <v>3250</v>
      </c>
      <c r="J279" s="51" t="s">
        <v>3251</v>
      </c>
      <c r="K279" s="55">
        <v>2016</v>
      </c>
      <c r="L279" s="51" t="s">
        <v>103</v>
      </c>
      <c r="M279" s="51" t="s">
        <v>3252</v>
      </c>
      <c r="N279" s="51" t="s">
        <v>3253</v>
      </c>
      <c r="O279" s="51" t="s">
        <v>3254</v>
      </c>
      <c r="P279" s="51" t="s">
        <v>3255</v>
      </c>
      <c r="Q279" s="85">
        <f t="shared" si="25"/>
        <v>29.8</v>
      </c>
      <c r="R279" s="1"/>
      <c r="S279" s="78" t="str">
        <f t="shared" si="23"/>
        <v/>
      </c>
      <c r="T279" s="56" t="str">
        <f t="shared" si="24"/>
        <v>Image</v>
      </c>
      <c r="U279" s="108">
        <v>9785444454190</v>
      </c>
      <c r="V279" s="117" t="s">
        <v>3256</v>
      </c>
      <c r="W279" s="110">
        <v>29.8</v>
      </c>
      <c r="X279" s="111" t="s">
        <v>3257</v>
      </c>
      <c r="Y279" s="109" t="s">
        <v>3258</v>
      </c>
      <c r="Z279" s="109" t="s">
        <v>3259</v>
      </c>
      <c r="AA279" s="109" t="s">
        <v>3260</v>
      </c>
      <c r="AB279" s="112" t="s">
        <v>4872</v>
      </c>
      <c r="AC279" s="109"/>
      <c r="AD279" s="109" t="s">
        <v>104</v>
      </c>
      <c r="AE279" s="81" t="s">
        <v>67</v>
      </c>
      <c r="AF279" s="109"/>
      <c r="AG279" s="109"/>
      <c r="AH279" t="s">
        <v>3261</v>
      </c>
    </row>
    <row r="280" spans="1:34" customFormat="1">
      <c r="A280" s="49">
        <v>79</v>
      </c>
      <c r="B280" s="87"/>
      <c r="C280" s="50">
        <f t="shared" si="22"/>
        <v>9785042109393</v>
      </c>
      <c r="D280" s="51" t="s">
        <v>35</v>
      </c>
      <c r="E280" s="52" t="s">
        <v>9</v>
      </c>
      <c r="F280" s="53" t="s">
        <v>33</v>
      </c>
      <c r="G280" s="54">
        <v>448</v>
      </c>
      <c r="H280" s="51" t="s">
        <v>3262</v>
      </c>
      <c r="I280" s="51" t="s">
        <v>3263</v>
      </c>
      <c r="J280" s="51" t="s">
        <v>3264</v>
      </c>
      <c r="K280" s="55">
        <v>2024</v>
      </c>
      <c r="L280" s="51" t="s">
        <v>29</v>
      </c>
      <c r="M280" s="51" t="s">
        <v>3265</v>
      </c>
      <c r="N280" s="51" t="s">
        <v>3266</v>
      </c>
      <c r="O280" s="51" t="s">
        <v>3267</v>
      </c>
      <c r="P280" s="51" t="s">
        <v>3268</v>
      </c>
      <c r="Q280" s="85">
        <f t="shared" si="25"/>
        <v>72.400000000000006</v>
      </c>
      <c r="R280" s="1"/>
      <c r="S280" s="78" t="str">
        <f t="shared" si="23"/>
        <v/>
      </c>
      <c r="T280" s="56" t="str">
        <f t="shared" si="24"/>
        <v>Image</v>
      </c>
      <c r="U280" s="108">
        <v>9785042109393</v>
      </c>
      <c r="V280" s="117" t="s">
        <v>3269</v>
      </c>
      <c r="W280" s="110">
        <v>72.400000000000006</v>
      </c>
      <c r="X280" s="111" t="s">
        <v>3270</v>
      </c>
      <c r="Y280" s="109" t="s">
        <v>3271</v>
      </c>
      <c r="Z280" s="109" t="s">
        <v>3266</v>
      </c>
      <c r="AA280" s="109" t="s">
        <v>3272</v>
      </c>
      <c r="AB280" s="108">
        <v>960</v>
      </c>
      <c r="AC280" s="109"/>
      <c r="AD280" s="109" t="s">
        <v>54</v>
      </c>
      <c r="AE280" s="81" t="s">
        <v>67</v>
      </c>
      <c r="AF280" s="109" t="s">
        <v>83</v>
      </c>
      <c r="AG280" s="109" t="s">
        <v>69</v>
      </c>
      <c r="AH280" t="s">
        <v>54</v>
      </c>
    </row>
    <row r="281" spans="1:34" customFormat="1">
      <c r="A281" s="49">
        <v>80</v>
      </c>
      <c r="B281" s="87"/>
      <c r="C281" s="50">
        <f t="shared" si="22"/>
        <v>9785444825303</v>
      </c>
      <c r="D281" s="51" t="s">
        <v>35</v>
      </c>
      <c r="E281" s="52" t="s">
        <v>9</v>
      </c>
      <c r="F281" s="53" t="s">
        <v>33</v>
      </c>
      <c r="G281" s="54">
        <v>592</v>
      </c>
      <c r="H281" s="51" t="s">
        <v>3273</v>
      </c>
      <c r="I281" s="51" t="s">
        <v>3274</v>
      </c>
      <c r="J281" s="51" t="s">
        <v>3275</v>
      </c>
      <c r="K281" s="55">
        <v>2025</v>
      </c>
      <c r="L281" s="51" t="s">
        <v>2894</v>
      </c>
      <c r="M281" s="51" t="s">
        <v>3276</v>
      </c>
      <c r="N281" s="51" t="s">
        <v>3277</v>
      </c>
      <c r="O281" s="51" t="s">
        <v>3278</v>
      </c>
      <c r="P281" s="51" t="s">
        <v>3279</v>
      </c>
      <c r="Q281" s="85">
        <f t="shared" si="25"/>
        <v>54.5</v>
      </c>
      <c r="R281" s="1"/>
      <c r="S281" s="78" t="str">
        <f t="shared" si="23"/>
        <v/>
      </c>
      <c r="T281" s="56" t="str">
        <f t="shared" si="24"/>
        <v>Image</v>
      </c>
      <c r="U281" s="108">
        <v>9785444825303</v>
      </c>
      <c r="V281" s="117" t="s">
        <v>3280</v>
      </c>
      <c r="W281" s="110">
        <v>54.5</v>
      </c>
      <c r="X281" s="111" t="s">
        <v>3281</v>
      </c>
      <c r="Y281" s="109" t="s">
        <v>3282</v>
      </c>
      <c r="Z281" s="109" t="s">
        <v>3277</v>
      </c>
      <c r="AA281" s="109" t="s">
        <v>3283</v>
      </c>
      <c r="AB281" s="108">
        <v>700</v>
      </c>
      <c r="AC281" s="109"/>
      <c r="AD281" s="109" t="s">
        <v>2904</v>
      </c>
      <c r="AE281" s="81" t="s">
        <v>67</v>
      </c>
      <c r="AF281" s="109" t="s">
        <v>84</v>
      </c>
      <c r="AG281" s="109" t="s">
        <v>70</v>
      </c>
      <c r="AH281" t="s">
        <v>2905</v>
      </c>
    </row>
    <row r="282" spans="1:34" customFormat="1">
      <c r="A282" s="49">
        <v>81</v>
      </c>
      <c r="B282" s="87"/>
      <c r="C282" s="50">
        <f t="shared" si="22"/>
        <v>9785444825839</v>
      </c>
      <c r="D282" s="51" t="s">
        <v>35</v>
      </c>
      <c r="E282" s="52" t="s">
        <v>9</v>
      </c>
      <c r="F282" s="53" t="s">
        <v>33</v>
      </c>
      <c r="G282" s="54">
        <v>448</v>
      </c>
      <c r="H282" s="51" t="s">
        <v>3284</v>
      </c>
      <c r="I282" s="51" t="s">
        <v>3285</v>
      </c>
      <c r="J282" s="51" t="s">
        <v>3286</v>
      </c>
      <c r="K282" s="55">
        <v>2025</v>
      </c>
      <c r="L282" s="51" t="s">
        <v>2894</v>
      </c>
      <c r="M282" s="51" t="s">
        <v>3287</v>
      </c>
      <c r="N282" s="51" t="s">
        <v>3288</v>
      </c>
      <c r="O282" s="51" t="s">
        <v>3289</v>
      </c>
      <c r="P282" s="51" t="s">
        <v>3290</v>
      </c>
      <c r="Q282" s="85">
        <f t="shared" si="25"/>
        <v>52.1</v>
      </c>
      <c r="R282" s="1"/>
      <c r="S282" s="78" t="str">
        <f t="shared" si="23"/>
        <v/>
      </c>
      <c r="T282" s="56" t="str">
        <f t="shared" si="24"/>
        <v>Image</v>
      </c>
      <c r="U282" s="108">
        <v>9785444825839</v>
      </c>
      <c r="V282" s="117" t="s">
        <v>3291</v>
      </c>
      <c r="W282" s="110">
        <v>52.1</v>
      </c>
      <c r="X282" s="111" t="s">
        <v>3292</v>
      </c>
      <c r="Y282" s="109" t="s">
        <v>3293</v>
      </c>
      <c r="Z282" s="109" t="s">
        <v>3288</v>
      </c>
      <c r="AA282" s="109" t="s">
        <v>3294</v>
      </c>
      <c r="AB282" s="108">
        <v>534</v>
      </c>
      <c r="AC282" s="109"/>
      <c r="AD282" s="109" t="s">
        <v>2904</v>
      </c>
      <c r="AE282" s="81" t="s">
        <v>67</v>
      </c>
      <c r="AF282" s="109" t="s">
        <v>84</v>
      </c>
      <c r="AG282" s="109" t="s">
        <v>70</v>
      </c>
      <c r="AH282" t="s">
        <v>2905</v>
      </c>
    </row>
    <row r="283" spans="1:34" customFormat="1">
      <c r="A283" s="49">
        <v>82</v>
      </c>
      <c r="B283" s="87"/>
      <c r="C283" s="50">
        <f t="shared" si="22"/>
        <v>9785171676148</v>
      </c>
      <c r="D283" s="51" t="s">
        <v>35</v>
      </c>
      <c r="E283" s="52" t="s">
        <v>9</v>
      </c>
      <c r="F283" s="53" t="s">
        <v>33</v>
      </c>
      <c r="G283" s="54">
        <v>336</v>
      </c>
      <c r="H283" s="51" t="s">
        <v>3295</v>
      </c>
      <c r="I283" s="51" t="s">
        <v>3296</v>
      </c>
      <c r="J283" s="51" t="s">
        <v>3297</v>
      </c>
      <c r="K283" s="55">
        <v>2025</v>
      </c>
      <c r="L283" s="51" t="s">
        <v>28</v>
      </c>
      <c r="M283" s="51" t="s">
        <v>3298</v>
      </c>
      <c r="N283" s="51" t="s">
        <v>3299</v>
      </c>
      <c r="O283" s="51" t="s">
        <v>3300</v>
      </c>
      <c r="P283" s="51" t="s">
        <v>3301</v>
      </c>
      <c r="Q283" s="85">
        <f t="shared" si="25"/>
        <v>39.200000000000003</v>
      </c>
      <c r="R283" s="1"/>
      <c r="S283" s="78" t="str">
        <f t="shared" si="23"/>
        <v/>
      </c>
      <c r="T283" s="56" t="str">
        <f t="shared" si="24"/>
        <v>Image</v>
      </c>
      <c r="U283" s="108">
        <v>9785171676148</v>
      </c>
      <c r="V283" s="117" t="s">
        <v>3302</v>
      </c>
      <c r="W283" s="110">
        <v>39.200000000000003</v>
      </c>
      <c r="X283" s="111" t="s">
        <v>3303</v>
      </c>
      <c r="Y283" s="109" t="s">
        <v>3304</v>
      </c>
      <c r="Z283" s="109" t="s">
        <v>3305</v>
      </c>
      <c r="AA283" s="109" t="s">
        <v>3306</v>
      </c>
      <c r="AB283" s="108">
        <v>485</v>
      </c>
      <c r="AC283" s="109"/>
      <c r="AD283" s="109" t="s">
        <v>53</v>
      </c>
      <c r="AE283" s="81" t="s">
        <v>67</v>
      </c>
      <c r="AF283" s="109"/>
      <c r="AG283" s="109"/>
      <c r="AH283" t="s">
        <v>53</v>
      </c>
    </row>
    <row r="284" spans="1:34" customFormat="1">
      <c r="A284" s="49">
        <v>83</v>
      </c>
      <c r="B284" s="87"/>
      <c r="C284" s="50">
        <f t="shared" si="22"/>
        <v>9785448452048</v>
      </c>
      <c r="D284" s="51" t="s">
        <v>35</v>
      </c>
      <c r="E284" s="52" t="s">
        <v>9</v>
      </c>
      <c r="F284" s="53" t="s">
        <v>33</v>
      </c>
      <c r="G284" s="54">
        <v>352</v>
      </c>
      <c r="H284" s="51" t="s">
        <v>3307</v>
      </c>
      <c r="I284" s="51" t="s">
        <v>3308</v>
      </c>
      <c r="J284" s="51" t="s">
        <v>3309</v>
      </c>
      <c r="K284" s="55">
        <v>2025</v>
      </c>
      <c r="L284" s="51" t="s">
        <v>103</v>
      </c>
      <c r="M284" s="51" t="s">
        <v>1141</v>
      </c>
      <c r="N284" s="51" t="s">
        <v>3310</v>
      </c>
      <c r="O284" s="51" t="s">
        <v>3311</v>
      </c>
      <c r="P284" s="51" t="s">
        <v>3312</v>
      </c>
      <c r="Q284" s="85">
        <f t="shared" si="25"/>
        <v>38.1</v>
      </c>
      <c r="R284" s="1"/>
      <c r="S284" s="78" t="str">
        <f t="shared" si="23"/>
        <v/>
      </c>
      <c r="T284" s="56" t="str">
        <f t="shared" si="24"/>
        <v>Image</v>
      </c>
      <c r="U284" s="108">
        <v>9785448452048</v>
      </c>
      <c r="V284" s="117" t="s">
        <v>3313</v>
      </c>
      <c r="W284" s="110">
        <v>38.1</v>
      </c>
      <c r="X284" s="111" t="s">
        <v>3314</v>
      </c>
      <c r="Y284" s="109" t="s">
        <v>3315</v>
      </c>
      <c r="Z284" s="109" t="s">
        <v>3316</v>
      </c>
      <c r="AA284" s="109" t="s">
        <v>3317</v>
      </c>
      <c r="AB284" s="108">
        <v>452</v>
      </c>
      <c r="AC284" s="109"/>
      <c r="AD284" s="109" t="s">
        <v>104</v>
      </c>
      <c r="AE284" s="81" t="s">
        <v>67</v>
      </c>
      <c r="AF284" s="109"/>
      <c r="AG284" s="109"/>
      <c r="AH284" t="s">
        <v>3261</v>
      </c>
    </row>
    <row r="285" spans="1:34" customFormat="1">
      <c r="A285" s="49">
        <v>84</v>
      </c>
      <c r="B285" s="87"/>
      <c r="C285" s="50">
        <f t="shared" si="22"/>
        <v>9785389271388</v>
      </c>
      <c r="D285" s="51" t="s">
        <v>35</v>
      </c>
      <c r="E285" s="52" t="s">
        <v>9</v>
      </c>
      <c r="F285" s="53" t="s">
        <v>33</v>
      </c>
      <c r="G285" s="54">
        <v>304</v>
      </c>
      <c r="H285" s="51" t="s">
        <v>3318</v>
      </c>
      <c r="I285" s="51" t="s">
        <v>3319</v>
      </c>
      <c r="J285" s="51" t="s">
        <v>3320</v>
      </c>
      <c r="K285">
        <v>2024</v>
      </c>
      <c r="L285" s="51" t="s">
        <v>1744</v>
      </c>
      <c r="M285" s="51" t="s">
        <v>3321</v>
      </c>
      <c r="N285" s="51" t="s">
        <v>3322</v>
      </c>
      <c r="O285" s="51" t="s">
        <v>3323</v>
      </c>
      <c r="P285" s="51" t="s">
        <v>3324</v>
      </c>
      <c r="Q285" s="85">
        <f t="shared" si="25"/>
        <v>36.6</v>
      </c>
      <c r="R285" s="1"/>
      <c r="S285" s="78" t="str">
        <f t="shared" si="23"/>
        <v/>
      </c>
      <c r="T285" s="56" t="str">
        <f t="shared" si="24"/>
        <v>Image</v>
      </c>
      <c r="U285" s="108">
        <v>9785389271388</v>
      </c>
      <c r="V285" s="117" t="s">
        <v>3325</v>
      </c>
      <c r="W285" s="110">
        <v>36.6</v>
      </c>
      <c r="X285" s="111" t="s">
        <v>3326</v>
      </c>
      <c r="Y285" s="109" t="s">
        <v>3327</v>
      </c>
      <c r="Z285" s="109" t="s">
        <v>3328</v>
      </c>
      <c r="AA285" s="109" t="s">
        <v>3329</v>
      </c>
      <c r="AB285" s="108">
        <v>475</v>
      </c>
      <c r="AC285" s="109"/>
      <c r="AD285" s="109" t="s">
        <v>1745</v>
      </c>
      <c r="AE285" s="81" t="s">
        <v>67</v>
      </c>
      <c r="AF285" s="109"/>
      <c r="AG285" s="109"/>
      <c r="AH285" t="s">
        <v>2682</v>
      </c>
    </row>
    <row r="286" spans="1:34" customFormat="1">
      <c r="A286" s="49">
        <v>85</v>
      </c>
      <c r="B286" s="87"/>
      <c r="C286" s="50">
        <f t="shared" si="22"/>
        <v>9789857290888</v>
      </c>
      <c r="D286" s="51" t="s">
        <v>35</v>
      </c>
      <c r="E286" s="52" t="s">
        <v>9</v>
      </c>
      <c r="F286" s="53" t="s">
        <v>33</v>
      </c>
      <c r="G286" s="54">
        <v>735</v>
      </c>
      <c r="H286" s="51" t="s">
        <v>1206</v>
      </c>
      <c r="I286" s="51" t="s">
        <v>3330</v>
      </c>
      <c r="J286" s="51" t="s">
        <v>3331</v>
      </c>
      <c r="K286" s="55">
        <v>2024</v>
      </c>
      <c r="L286" s="51" t="s">
        <v>3332</v>
      </c>
      <c r="M286" s="51"/>
      <c r="N286" s="51" t="s">
        <v>1210</v>
      </c>
      <c r="O286" s="51" t="s">
        <v>3333</v>
      </c>
      <c r="P286" s="51" t="s">
        <v>3334</v>
      </c>
      <c r="Q286" s="85">
        <f t="shared" si="25"/>
        <v>41.6</v>
      </c>
      <c r="R286" s="1"/>
      <c r="S286" s="78" t="str">
        <f t="shared" si="23"/>
        <v/>
      </c>
      <c r="T286" s="56" t="str">
        <f t="shared" si="24"/>
        <v>Image</v>
      </c>
      <c r="U286" s="108">
        <v>9789857290888</v>
      </c>
      <c r="V286" s="117" t="s">
        <v>3335</v>
      </c>
      <c r="W286" s="110">
        <v>41.6</v>
      </c>
      <c r="X286" s="111" t="s">
        <v>3336</v>
      </c>
      <c r="Y286" s="109" t="s">
        <v>3337</v>
      </c>
      <c r="Z286" s="109" t="s">
        <v>1210</v>
      </c>
      <c r="AA286" s="109" t="s">
        <v>3338</v>
      </c>
      <c r="AB286" s="108">
        <v>517</v>
      </c>
      <c r="AC286" s="109"/>
      <c r="AD286" s="109" t="s">
        <v>3339</v>
      </c>
      <c r="AE286" s="81" t="s">
        <v>67</v>
      </c>
      <c r="AF286" s="109"/>
      <c r="AG286" s="109"/>
      <c r="AH286" t="s">
        <v>3340</v>
      </c>
    </row>
    <row r="287" spans="1:34" customFormat="1">
      <c r="A287" s="49">
        <v>86</v>
      </c>
      <c r="B287" s="87"/>
      <c r="C287" s="50">
        <f t="shared" si="22"/>
        <v>9785041971663</v>
      </c>
      <c r="D287" s="51" t="s">
        <v>35</v>
      </c>
      <c r="E287" s="52" t="s">
        <v>9</v>
      </c>
      <c r="F287" s="53" t="s">
        <v>33</v>
      </c>
      <c r="G287" s="54">
        <v>544</v>
      </c>
      <c r="H287" s="51" t="s">
        <v>3341</v>
      </c>
      <c r="I287" s="51" t="s">
        <v>3342</v>
      </c>
      <c r="J287" s="51" t="s">
        <v>3343</v>
      </c>
      <c r="K287" s="55">
        <v>2024</v>
      </c>
      <c r="L287" s="51" t="s">
        <v>29</v>
      </c>
      <c r="M287" s="51" t="s">
        <v>3344</v>
      </c>
      <c r="N287" s="51" t="s">
        <v>3345</v>
      </c>
      <c r="O287" s="51" t="s">
        <v>3346</v>
      </c>
      <c r="P287" s="51" t="s">
        <v>3347</v>
      </c>
      <c r="Q287" s="85">
        <f t="shared" si="25"/>
        <v>51.6</v>
      </c>
      <c r="R287" s="1"/>
      <c r="S287" s="78" t="str">
        <f t="shared" si="23"/>
        <v/>
      </c>
      <c r="T287" s="56" t="str">
        <f t="shared" si="24"/>
        <v>Image</v>
      </c>
      <c r="U287" s="108">
        <v>9785041971663</v>
      </c>
      <c r="V287" s="117" t="s">
        <v>3348</v>
      </c>
      <c r="W287" s="110">
        <v>51.6</v>
      </c>
      <c r="X287" s="111" t="s">
        <v>3349</v>
      </c>
      <c r="Y287" s="109" t="s">
        <v>3350</v>
      </c>
      <c r="Z287" s="109" t="s">
        <v>3351</v>
      </c>
      <c r="AA287" s="109" t="s">
        <v>3352</v>
      </c>
      <c r="AB287" s="108">
        <v>636</v>
      </c>
      <c r="AC287" s="109"/>
      <c r="AD287" s="109" t="s">
        <v>54</v>
      </c>
      <c r="AE287" s="81" t="s">
        <v>67</v>
      </c>
      <c r="AF287" s="109" t="s">
        <v>680</v>
      </c>
      <c r="AG287" s="109" t="s">
        <v>681</v>
      </c>
      <c r="AH287" t="s">
        <v>54</v>
      </c>
    </row>
    <row r="288" spans="1:34" customFormat="1">
      <c r="A288" s="49">
        <v>87</v>
      </c>
      <c r="B288" s="87" t="s">
        <v>4863</v>
      </c>
      <c r="C288" s="50">
        <f t="shared" si="22"/>
        <v>9785961482454</v>
      </c>
      <c r="D288" s="51" t="s">
        <v>35</v>
      </c>
      <c r="E288" s="52" t="s">
        <v>41</v>
      </c>
      <c r="F288" s="53" t="s">
        <v>33</v>
      </c>
      <c r="G288" s="54">
        <v>534</v>
      </c>
      <c r="H288" s="51" t="s">
        <v>3353</v>
      </c>
      <c r="I288" s="51" t="s">
        <v>3354</v>
      </c>
      <c r="J288" s="51" t="s">
        <v>3355</v>
      </c>
      <c r="K288" s="55">
        <v>2023</v>
      </c>
      <c r="L288" s="51" t="s">
        <v>37</v>
      </c>
      <c r="M288" s="51" t="s">
        <v>2333</v>
      </c>
      <c r="N288" s="51" t="s">
        <v>3356</v>
      </c>
      <c r="O288" s="51" t="s">
        <v>3357</v>
      </c>
      <c r="P288" s="51" t="s">
        <v>3358</v>
      </c>
      <c r="Q288" s="85">
        <f t="shared" si="25"/>
        <v>37.1</v>
      </c>
      <c r="R288" s="1"/>
      <c r="S288" s="78" t="str">
        <f t="shared" si="23"/>
        <v/>
      </c>
      <c r="T288" s="56" t="str">
        <f t="shared" si="24"/>
        <v>Image</v>
      </c>
      <c r="U288" s="108">
        <v>9785961482454</v>
      </c>
      <c r="V288" s="117" t="s">
        <v>3359</v>
      </c>
      <c r="W288" s="110">
        <v>37.1</v>
      </c>
      <c r="X288" s="111" t="s">
        <v>3360</v>
      </c>
      <c r="Y288" s="109" t="s">
        <v>3361</v>
      </c>
      <c r="Z288" s="109" t="s">
        <v>3362</v>
      </c>
      <c r="AA288" s="109" t="s">
        <v>3363</v>
      </c>
      <c r="AB288" s="112">
        <v>693</v>
      </c>
      <c r="AC288" s="109">
        <v>1372835478</v>
      </c>
      <c r="AD288" s="109" t="s">
        <v>3364</v>
      </c>
      <c r="AE288" s="81" t="s">
        <v>67</v>
      </c>
      <c r="AF288" s="109"/>
      <c r="AG288" s="109"/>
      <c r="AH288" t="s">
        <v>3365</v>
      </c>
    </row>
    <row r="289" spans="1:34" customFormat="1">
      <c r="A289" s="49">
        <v>88</v>
      </c>
      <c r="B289" s="87" t="s">
        <v>4863</v>
      </c>
      <c r="C289" s="50">
        <f t="shared" si="22"/>
        <v>9785244012101</v>
      </c>
      <c r="D289" s="51" t="s">
        <v>35</v>
      </c>
      <c r="E289" s="52" t="s">
        <v>41</v>
      </c>
      <c r="F289" s="53" t="s">
        <v>33</v>
      </c>
      <c r="G289" s="54">
        <v>247</v>
      </c>
      <c r="H289" s="51" t="s">
        <v>3366</v>
      </c>
      <c r="I289" s="51" t="s">
        <v>3367</v>
      </c>
      <c r="J289" s="51" t="s">
        <v>3368</v>
      </c>
      <c r="K289" s="55">
        <v>2018</v>
      </c>
      <c r="L289" s="51" t="s">
        <v>3369</v>
      </c>
      <c r="M289" s="51" t="s">
        <v>3370</v>
      </c>
      <c r="N289" s="51" t="s">
        <v>3371</v>
      </c>
      <c r="O289" s="51" t="s">
        <v>3372</v>
      </c>
      <c r="P289" s="51" t="s">
        <v>3373</v>
      </c>
      <c r="Q289" s="85">
        <f t="shared" si="25"/>
        <v>20.8</v>
      </c>
      <c r="R289" s="1"/>
      <c r="S289" s="78" t="str">
        <f t="shared" si="23"/>
        <v/>
      </c>
      <c r="T289" s="56" t="str">
        <f t="shared" si="24"/>
        <v>Image</v>
      </c>
      <c r="U289" s="108">
        <v>9785244012101</v>
      </c>
      <c r="V289" s="117" t="s">
        <v>3374</v>
      </c>
      <c r="W289" s="110">
        <v>20.8</v>
      </c>
      <c r="X289" s="111">
        <v>9785244012101</v>
      </c>
      <c r="Y289" s="109" t="s">
        <v>3375</v>
      </c>
      <c r="Z289" s="109" t="s">
        <v>3371</v>
      </c>
      <c r="AA289" s="109" t="s">
        <v>3376</v>
      </c>
      <c r="AB289" s="112">
        <v>330</v>
      </c>
      <c r="AC289" s="109">
        <v>1101176377</v>
      </c>
      <c r="AD289" s="109" t="s">
        <v>3377</v>
      </c>
      <c r="AE289" s="81" t="s">
        <v>67</v>
      </c>
      <c r="AF289" s="109"/>
      <c r="AG289" s="109"/>
      <c r="AH289" t="s">
        <v>3378</v>
      </c>
    </row>
    <row r="290" spans="1:34" customFormat="1">
      <c r="A290" s="49">
        <v>89</v>
      </c>
      <c r="B290" s="87"/>
      <c r="C290" s="50">
        <f t="shared" si="22"/>
        <v>9785995309611</v>
      </c>
      <c r="D290" s="51" t="s">
        <v>35</v>
      </c>
      <c r="E290" s="52" t="s">
        <v>41</v>
      </c>
      <c r="F290" s="53" t="s">
        <v>33</v>
      </c>
      <c r="G290" s="54">
        <v>584</v>
      </c>
      <c r="H290" s="51" t="s">
        <v>191</v>
      </c>
      <c r="I290" s="51" t="s">
        <v>3379</v>
      </c>
      <c r="J290" s="51" t="s">
        <v>3380</v>
      </c>
      <c r="K290" s="55">
        <v>2024</v>
      </c>
      <c r="L290" s="51" t="s">
        <v>59</v>
      </c>
      <c r="M290" s="51"/>
      <c r="N290" s="51" t="s">
        <v>192</v>
      </c>
      <c r="O290" s="51" t="s">
        <v>3381</v>
      </c>
      <c r="P290" s="51" t="s">
        <v>3382</v>
      </c>
      <c r="Q290" s="85">
        <f t="shared" si="25"/>
        <v>59.2</v>
      </c>
      <c r="R290" s="1"/>
      <c r="S290" s="78" t="str">
        <f t="shared" si="23"/>
        <v/>
      </c>
      <c r="T290" s="56" t="str">
        <f t="shared" si="24"/>
        <v>Image</v>
      </c>
      <c r="U290" s="108">
        <v>9785995309611</v>
      </c>
      <c r="V290" s="117" t="s">
        <v>3383</v>
      </c>
      <c r="W290" s="110">
        <v>59.2</v>
      </c>
      <c r="X290" s="111" t="s">
        <v>3384</v>
      </c>
      <c r="Y290" s="109" t="s">
        <v>3385</v>
      </c>
      <c r="Z290" s="109" t="s">
        <v>192</v>
      </c>
      <c r="AA290" s="109" t="s">
        <v>3386</v>
      </c>
      <c r="AB290" s="108">
        <v>710</v>
      </c>
      <c r="AC290" s="109"/>
      <c r="AD290" s="109" t="s">
        <v>112</v>
      </c>
      <c r="AE290" s="81" t="s">
        <v>67</v>
      </c>
      <c r="AF290" s="109"/>
      <c r="AG290" s="109"/>
      <c r="AH290" t="s">
        <v>570</v>
      </c>
    </row>
    <row r="291" spans="1:34" customFormat="1">
      <c r="A291" s="49">
        <v>90</v>
      </c>
      <c r="B291" s="87" t="s">
        <v>4863</v>
      </c>
      <c r="C291" s="50">
        <f t="shared" si="22"/>
        <v>9785171076986</v>
      </c>
      <c r="D291" s="51" t="s">
        <v>35</v>
      </c>
      <c r="E291" s="52" t="s">
        <v>41</v>
      </c>
      <c r="F291" s="53" t="s">
        <v>33</v>
      </c>
      <c r="G291" s="54">
        <v>608</v>
      </c>
      <c r="H291" s="51" t="s">
        <v>3387</v>
      </c>
      <c r="I291" s="51" t="s">
        <v>3388</v>
      </c>
      <c r="J291" s="51" t="s">
        <v>3389</v>
      </c>
      <c r="K291" s="55">
        <v>2018</v>
      </c>
      <c r="L291" s="51" t="s">
        <v>28</v>
      </c>
      <c r="M291" s="51" t="s">
        <v>3390</v>
      </c>
      <c r="N291" s="51" t="s">
        <v>3391</v>
      </c>
      <c r="O291" s="51" t="s">
        <v>3392</v>
      </c>
      <c r="P291" s="51" t="s">
        <v>3393</v>
      </c>
      <c r="Q291" s="85">
        <f t="shared" si="25"/>
        <v>15</v>
      </c>
      <c r="R291" s="1"/>
      <c r="S291" s="78" t="str">
        <f t="shared" si="23"/>
        <v/>
      </c>
      <c r="T291" s="56" t="str">
        <f t="shared" si="24"/>
        <v>Image</v>
      </c>
      <c r="U291" s="108">
        <v>9785171076986</v>
      </c>
      <c r="V291" s="117" t="s">
        <v>3394</v>
      </c>
      <c r="W291" s="110">
        <v>15</v>
      </c>
      <c r="X291" s="111" t="s">
        <v>3395</v>
      </c>
      <c r="Y291" s="109" t="s">
        <v>3396</v>
      </c>
      <c r="Z291" s="109" t="s">
        <v>3397</v>
      </c>
      <c r="AA291" s="109" t="s">
        <v>3398</v>
      </c>
      <c r="AB291" s="112" t="s">
        <v>4873</v>
      </c>
      <c r="AC291" s="109">
        <v>1127385186</v>
      </c>
      <c r="AD291" s="109" t="s">
        <v>53</v>
      </c>
      <c r="AE291" s="81" t="s">
        <v>67</v>
      </c>
      <c r="AF291" s="109"/>
      <c r="AG291" s="109"/>
      <c r="AH291" t="s">
        <v>53</v>
      </c>
    </row>
    <row r="292" spans="1:34" customFormat="1">
      <c r="A292" s="49">
        <v>91</v>
      </c>
      <c r="B292" s="87"/>
      <c r="C292" s="50">
        <f t="shared" si="22"/>
        <v>9785171654528</v>
      </c>
      <c r="D292" s="51" t="s">
        <v>35</v>
      </c>
      <c r="E292" s="52" t="s">
        <v>42</v>
      </c>
      <c r="F292" s="53" t="s">
        <v>33</v>
      </c>
      <c r="G292" s="54">
        <v>384</v>
      </c>
      <c r="H292" s="51" t="s">
        <v>3399</v>
      </c>
      <c r="I292" s="51" t="s">
        <v>3400</v>
      </c>
      <c r="J292" s="51" t="s">
        <v>3401</v>
      </c>
      <c r="K292" s="55">
        <v>2025</v>
      </c>
      <c r="L292" s="51" t="s">
        <v>28</v>
      </c>
      <c r="M292" s="51" t="s">
        <v>3402</v>
      </c>
      <c r="N292" s="51" t="s">
        <v>3403</v>
      </c>
      <c r="O292" s="51" t="s">
        <v>3404</v>
      </c>
      <c r="P292" s="51" t="s">
        <v>3405</v>
      </c>
      <c r="Q292" s="85">
        <f t="shared" si="25"/>
        <v>58</v>
      </c>
      <c r="R292" s="1"/>
      <c r="S292" s="78" t="str">
        <f t="shared" si="23"/>
        <v/>
      </c>
      <c r="T292" s="56" t="str">
        <f t="shared" si="24"/>
        <v>Image</v>
      </c>
      <c r="U292" s="108">
        <v>9785171654528</v>
      </c>
      <c r="V292" s="117" t="s">
        <v>3406</v>
      </c>
      <c r="W292" s="110">
        <v>58</v>
      </c>
      <c r="X292" s="111" t="s">
        <v>3407</v>
      </c>
      <c r="Y292" s="109" t="s">
        <v>3408</v>
      </c>
      <c r="Z292" s="109" t="s">
        <v>3403</v>
      </c>
      <c r="AA292" s="109" t="s">
        <v>3409</v>
      </c>
      <c r="AB292" s="108">
        <v>740</v>
      </c>
      <c r="AC292" s="109"/>
      <c r="AD292" s="109" t="s">
        <v>53</v>
      </c>
      <c r="AE292" s="81" t="s">
        <v>67</v>
      </c>
      <c r="AF292" s="109"/>
      <c r="AG292" s="109"/>
      <c r="AH292" t="s">
        <v>53</v>
      </c>
    </row>
    <row r="293" spans="1:34" customFormat="1">
      <c r="A293" s="49">
        <v>92</v>
      </c>
      <c r="B293" s="87"/>
      <c r="C293" s="50">
        <f t="shared" ref="C293:C310" si="26">HYPERLINK("https://sentrumbookstore.com/catalog/books/"&amp;U293&amp;"/",U293)</f>
        <v>9785171690335</v>
      </c>
      <c r="D293" s="51" t="s">
        <v>35</v>
      </c>
      <c r="E293" s="52" t="s">
        <v>42</v>
      </c>
      <c r="F293" s="53" t="s">
        <v>33</v>
      </c>
      <c r="G293" s="54">
        <v>768</v>
      </c>
      <c r="H293" s="51" t="s">
        <v>3410</v>
      </c>
      <c r="I293" s="51" t="s">
        <v>3411</v>
      </c>
      <c r="J293" s="51" t="s">
        <v>3412</v>
      </c>
      <c r="K293" s="55">
        <v>2025</v>
      </c>
      <c r="L293" s="51" t="s">
        <v>28</v>
      </c>
      <c r="M293" s="51" t="s">
        <v>3413</v>
      </c>
      <c r="N293" s="51" t="s">
        <v>3414</v>
      </c>
      <c r="O293" s="51" t="s">
        <v>3415</v>
      </c>
      <c r="P293" s="51" t="s">
        <v>3416</v>
      </c>
      <c r="Q293" s="85">
        <f t="shared" si="25"/>
        <v>32</v>
      </c>
      <c r="R293" s="1"/>
      <c r="S293" s="78" t="str">
        <f t="shared" ref="S293:S310" si="27">IF(R293="","",R293*Q293)</f>
        <v/>
      </c>
      <c r="T293" s="56" t="str">
        <f t="shared" ref="T293:T310" si="28">HYPERLINK(V293,"Image")</f>
        <v>Image</v>
      </c>
      <c r="U293" s="108">
        <v>9785171690335</v>
      </c>
      <c r="V293" s="117" t="s">
        <v>3417</v>
      </c>
      <c r="W293" s="110">
        <v>32</v>
      </c>
      <c r="X293" s="111" t="s">
        <v>3418</v>
      </c>
      <c r="Y293" s="109" t="s">
        <v>3419</v>
      </c>
      <c r="Z293" s="109" t="s">
        <v>3414</v>
      </c>
      <c r="AA293" s="109" t="s">
        <v>3420</v>
      </c>
      <c r="AB293" s="108">
        <v>523</v>
      </c>
      <c r="AC293" s="109"/>
      <c r="AD293" s="109" t="s">
        <v>53</v>
      </c>
      <c r="AE293" s="81" t="s">
        <v>67</v>
      </c>
      <c r="AF293" s="109"/>
      <c r="AG293" s="109"/>
      <c r="AH293" t="s">
        <v>53</v>
      </c>
    </row>
    <row r="294" spans="1:34" customFormat="1">
      <c r="A294" s="49">
        <v>93</v>
      </c>
      <c r="B294" s="87" t="s">
        <v>4863</v>
      </c>
      <c r="C294" s="50">
        <f t="shared" si="26"/>
        <v>9785995306139</v>
      </c>
      <c r="D294" s="51" t="s">
        <v>35</v>
      </c>
      <c r="E294" s="52" t="s">
        <v>42</v>
      </c>
      <c r="F294" s="53" t="s">
        <v>33</v>
      </c>
      <c r="G294" s="54">
        <v>1264</v>
      </c>
      <c r="H294" s="51" t="s">
        <v>3421</v>
      </c>
      <c r="I294" s="51" t="s">
        <v>3422</v>
      </c>
      <c r="J294" s="51" t="s">
        <v>3423</v>
      </c>
      <c r="K294" s="55">
        <v>2019</v>
      </c>
      <c r="L294" s="51" t="s">
        <v>3424</v>
      </c>
      <c r="M294" s="51" t="s">
        <v>3425</v>
      </c>
      <c r="N294" s="51" t="s">
        <v>3426</v>
      </c>
      <c r="O294" s="51" t="s">
        <v>3427</v>
      </c>
      <c r="P294" s="51" t="s">
        <v>3428</v>
      </c>
      <c r="Q294" s="85">
        <f t="shared" si="25"/>
        <v>50</v>
      </c>
      <c r="R294" s="1"/>
      <c r="S294" s="78" t="str">
        <f t="shared" si="27"/>
        <v/>
      </c>
      <c r="T294" s="56" t="str">
        <f t="shared" si="28"/>
        <v>Image</v>
      </c>
      <c r="U294" s="108">
        <v>9785995306139</v>
      </c>
      <c r="V294" s="117" t="s">
        <v>3429</v>
      </c>
      <c r="W294" s="110">
        <v>50</v>
      </c>
      <c r="X294" s="111" t="s">
        <v>3430</v>
      </c>
      <c r="Y294" s="109" t="s">
        <v>3431</v>
      </c>
      <c r="Z294" s="109" t="s">
        <v>3432</v>
      </c>
      <c r="AA294" s="109" t="s">
        <v>3433</v>
      </c>
      <c r="AB294" s="112" t="s">
        <v>4874</v>
      </c>
      <c r="AC294" s="109">
        <v>1143766264</v>
      </c>
      <c r="AD294" s="109" t="s">
        <v>3434</v>
      </c>
      <c r="AE294" s="81" t="s">
        <v>67</v>
      </c>
      <c r="AF294" s="109"/>
      <c r="AG294" s="109"/>
      <c r="AH294" t="s">
        <v>3435</v>
      </c>
    </row>
    <row r="295" spans="1:34" customFormat="1">
      <c r="A295" s="49">
        <v>94</v>
      </c>
      <c r="B295" s="87"/>
      <c r="C295" s="50">
        <f t="shared" si="26"/>
        <v>9785041989637</v>
      </c>
      <c r="D295" s="51" t="s">
        <v>56</v>
      </c>
      <c r="E295" s="52" t="s">
        <v>42</v>
      </c>
      <c r="F295" s="53" t="s">
        <v>33</v>
      </c>
      <c r="G295" s="54">
        <v>384</v>
      </c>
      <c r="H295" s="51" t="s">
        <v>3436</v>
      </c>
      <c r="I295" s="51" t="s">
        <v>3437</v>
      </c>
      <c r="J295" s="51" t="s">
        <v>3438</v>
      </c>
      <c r="K295" s="55">
        <v>2024</v>
      </c>
      <c r="L295" s="51" t="s">
        <v>3439</v>
      </c>
      <c r="M295" s="51" t="s">
        <v>3440</v>
      </c>
      <c r="N295" s="51" t="s">
        <v>3441</v>
      </c>
      <c r="O295" s="51" t="s">
        <v>3442</v>
      </c>
      <c r="P295" s="51" t="s">
        <v>3443</v>
      </c>
      <c r="Q295" s="85">
        <f t="shared" si="25"/>
        <v>69</v>
      </c>
      <c r="R295" s="1"/>
      <c r="S295" s="78" t="str">
        <f t="shared" si="27"/>
        <v/>
      </c>
      <c r="T295" s="56" t="str">
        <f t="shared" si="28"/>
        <v>Image</v>
      </c>
      <c r="U295" s="108">
        <v>9785041989637</v>
      </c>
      <c r="V295" s="117" t="s">
        <v>3444</v>
      </c>
      <c r="W295" s="110">
        <v>69</v>
      </c>
      <c r="X295" s="111" t="s">
        <v>3445</v>
      </c>
      <c r="Y295" s="109" t="s">
        <v>3446</v>
      </c>
      <c r="Z295" s="109" t="s">
        <v>3441</v>
      </c>
      <c r="AA295" s="109" t="s">
        <v>3447</v>
      </c>
      <c r="AB295" s="108">
        <v>972</v>
      </c>
      <c r="AC295" s="109"/>
      <c r="AD295" s="109" t="s">
        <v>3448</v>
      </c>
      <c r="AE295" s="81" t="s">
        <v>67</v>
      </c>
      <c r="AF295" s="109" t="s">
        <v>84</v>
      </c>
      <c r="AG295" s="109" t="s">
        <v>70</v>
      </c>
      <c r="AH295" t="s">
        <v>3448</v>
      </c>
    </row>
    <row r="296" spans="1:34" customFormat="1">
      <c r="A296" s="49">
        <v>95</v>
      </c>
      <c r="B296" s="87"/>
      <c r="C296" s="50">
        <f t="shared" si="26"/>
        <v>9785171683627</v>
      </c>
      <c r="D296" s="51" t="s">
        <v>35</v>
      </c>
      <c r="E296" s="52" t="s">
        <v>42</v>
      </c>
      <c r="F296" s="53" t="s">
        <v>33</v>
      </c>
      <c r="G296" s="54">
        <v>704</v>
      </c>
      <c r="H296" s="51" t="s">
        <v>3449</v>
      </c>
      <c r="I296" s="51" t="s">
        <v>3450</v>
      </c>
      <c r="J296" s="51" t="s">
        <v>3451</v>
      </c>
      <c r="K296" s="55">
        <v>2024</v>
      </c>
      <c r="L296" s="51" t="s">
        <v>28</v>
      </c>
      <c r="M296" s="51" t="s">
        <v>3452</v>
      </c>
      <c r="N296" s="51" t="s">
        <v>3453</v>
      </c>
      <c r="O296" s="51" t="s">
        <v>3454</v>
      </c>
      <c r="P296" s="51" t="s">
        <v>3455</v>
      </c>
      <c r="Q296" s="85">
        <f t="shared" si="25"/>
        <v>44.8</v>
      </c>
      <c r="R296" s="1"/>
      <c r="S296" s="78" t="str">
        <f t="shared" si="27"/>
        <v/>
      </c>
      <c r="T296" s="56" t="str">
        <f t="shared" si="28"/>
        <v>Image</v>
      </c>
      <c r="U296" s="108">
        <v>9785171683627</v>
      </c>
      <c r="V296" s="117" t="s">
        <v>3456</v>
      </c>
      <c r="W296" s="110">
        <v>44.8</v>
      </c>
      <c r="X296" s="111" t="s">
        <v>3457</v>
      </c>
      <c r="Y296" s="109" t="s">
        <v>3458</v>
      </c>
      <c r="Z296" s="109" t="s">
        <v>3459</v>
      </c>
      <c r="AA296" s="109" t="s">
        <v>3460</v>
      </c>
      <c r="AB296" s="108">
        <v>620</v>
      </c>
      <c r="AC296" s="109"/>
      <c r="AD296" s="109" t="s">
        <v>53</v>
      </c>
      <c r="AE296" s="81" t="s">
        <v>67</v>
      </c>
      <c r="AF296" s="109"/>
      <c r="AG296" s="109"/>
      <c r="AH296" t="s">
        <v>53</v>
      </c>
    </row>
    <row r="297" spans="1:34" customFormat="1">
      <c r="A297" s="49">
        <v>96</v>
      </c>
      <c r="B297" s="87"/>
      <c r="C297" s="50">
        <f t="shared" si="26"/>
        <v>9785389271319</v>
      </c>
      <c r="D297" s="51" t="s">
        <v>35</v>
      </c>
      <c r="E297" s="52" t="s">
        <v>42</v>
      </c>
      <c r="F297" s="53" t="s">
        <v>33</v>
      </c>
      <c r="G297" s="54">
        <v>368</v>
      </c>
      <c r="H297" s="51" t="s">
        <v>3461</v>
      </c>
      <c r="I297" s="51" t="s">
        <v>3462</v>
      </c>
      <c r="J297" s="51" t="s">
        <v>3463</v>
      </c>
      <c r="K297" s="55">
        <v>2024</v>
      </c>
      <c r="L297" s="51" t="s">
        <v>244</v>
      </c>
      <c r="M297" s="51" t="s">
        <v>3464</v>
      </c>
      <c r="N297" s="51" t="s">
        <v>3465</v>
      </c>
      <c r="O297" s="51" t="s">
        <v>3466</v>
      </c>
      <c r="P297" s="51" t="s">
        <v>3467</v>
      </c>
      <c r="Q297" s="85">
        <f t="shared" si="25"/>
        <v>44.2</v>
      </c>
      <c r="R297" s="1"/>
      <c r="S297" s="78" t="str">
        <f t="shared" si="27"/>
        <v/>
      </c>
      <c r="T297" s="56" t="str">
        <f t="shared" si="28"/>
        <v>Image</v>
      </c>
      <c r="U297" s="108">
        <v>9785389271319</v>
      </c>
      <c r="V297" s="117" t="s">
        <v>3468</v>
      </c>
      <c r="W297" s="110">
        <v>44.2</v>
      </c>
      <c r="X297" s="111" t="s">
        <v>3469</v>
      </c>
      <c r="Y297" s="109" t="s">
        <v>3470</v>
      </c>
      <c r="Z297" s="109" t="s">
        <v>3471</v>
      </c>
      <c r="AA297" s="109" t="s">
        <v>3472</v>
      </c>
      <c r="AB297" s="108">
        <v>562</v>
      </c>
      <c r="AC297" s="109"/>
      <c r="AD297" s="109" t="s">
        <v>253</v>
      </c>
      <c r="AE297" s="81" t="s">
        <v>67</v>
      </c>
      <c r="AF297" s="109"/>
      <c r="AG297" s="109"/>
      <c r="AH297" t="s">
        <v>254</v>
      </c>
    </row>
    <row r="298" spans="1:34" customFormat="1">
      <c r="A298" s="49">
        <v>97</v>
      </c>
      <c r="B298" s="87"/>
      <c r="C298" s="50">
        <f t="shared" si="26"/>
        <v>9785042057427</v>
      </c>
      <c r="D298" s="51" t="s">
        <v>35</v>
      </c>
      <c r="E298" s="52" t="s">
        <v>42</v>
      </c>
      <c r="F298" s="53" t="s">
        <v>33</v>
      </c>
      <c r="G298" s="54">
        <v>256</v>
      </c>
      <c r="H298" s="51" t="s">
        <v>3473</v>
      </c>
      <c r="I298" s="51" t="s">
        <v>3474</v>
      </c>
      <c r="J298" s="51" t="s">
        <v>3475</v>
      </c>
      <c r="K298" s="55">
        <v>2025</v>
      </c>
      <c r="L298" s="51" t="s">
        <v>3439</v>
      </c>
      <c r="M298" s="51" t="s">
        <v>3476</v>
      </c>
      <c r="N298" s="51" t="s">
        <v>3477</v>
      </c>
      <c r="O298" s="51" t="s">
        <v>3478</v>
      </c>
      <c r="P298" s="51" t="s">
        <v>3479</v>
      </c>
      <c r="Q298" s="85">
        <f t="shared" si="25"/>
        <v>45.7</v>
      </c>
      <c r="R298" s="1"/>
      <c r="S298" s="78" t="str">
        <f t="shared" si="27"/>
        <v/>
      </c>
      <c r="T298" s="56" t="str">
        <f t="shared" si="28"/>
        <v>Image</v>
      </c>
      <c r="U298" s="108">
        <v>9785042057427</v>
      </c>
      <c r="V298" s="117" t="s">
        <v>3480</v>
      </c>
      <c r="W298" s="110">
        <v>45.7</v>
      </c>
      <c r="X298" s="111" t="s">
        <v>3481</v>
      </c>
      <c r="Y298" s="109" t="s">
        <v>3482</v>
      </c>
      <c r="Z298" s="109" t="s">
        <v>3483</v>
      </c>
      <c r="AA298" s="109" t="s">
        <v>3484</v>
      </c>
      <c r="AB298" s="108">
        <v>495</v>
      </c>
      <c r="AC298" s="109"/>
      <c r="AD298" s="109" t="s">
        <v>3448</v>
      </c>
      <c r="AE298" s="81" t="s">
        <v>67</v>
      </c>
      <c r="AF298" s="109" t="s">
        <v>680</v>
      </c>
      <c r="AG298" s="109" t="s">
        <v>681</v>
      </c>
      <c r="AH298" t="s">
        <v>3448</v>
      </c>
    </row>
    <row r="299" spans="1:34" customFormat="1">
      <c r="A299" s="49">
        <v>98</v>
      </c>
      <c r="B299" s="87" t="s">
        <v>4863</v>
      </c>
      <c r="C299" s="50">
        <f t="shared" si="26"/>
        <v>9785907123083</v>
      </c>
      <c r="D299" s="51" t="s">
        <v>56</v>
      </c>
      <c r="E299" s="52" t="s">
        <v>42</v>
      </c>
      <c r="F299" s="53" t="s">
        <v>33</v>
      </c>
      <c r="G299" s="54">
        <v>160</v>
      </c>
      <c r="H299" s="51" t="s">
        <v>3485</v>
      </c>
      <c r="I299" s="51" t="s">
        <v>3486</v>
      </c>
      <c r="J299" s="51" t="s">
        <v>3487</v>
      </c>
      <c r="K299" s="55">
        <v>2019</v>
      </c>
      <c r="L299" s="51" t="s">
        <v>3488</v>
      </c>
      <c r="M299" s="51"/>
      <c r="N299" s="51" t="s">
        <v>3485</v>
      </c>
      <c r="O299" s="51"/>
      <c r="P299" s="51" t="s">
        <v>3489</v>
      </c>
      <c r="Q299" s="85">
        <f t="shared" si="25"/>
        <v>38.5</v>
      </c>
      <c r="R299" s="1"/>
      <c r="S299" s="78" t="str">
        <f t="shared" si="27"/>
        <v/>
      </c>
      <c r="T299" s="56" t="str">
        <f t="shared" si="28"/>
        <v>Image</v>
      </c>
      <c r="U299" s="108">
        <v>9785907123083</v>
      </c>
      <c r="V299" s="117" t="s">
        <v>3490</v>
      </c>
      <c r="W299" s="110">
        <v>38.5</v>
      </c>
      <c r="X299" s="111" t="s">
        <v>3491</v>
      </c>
      <c r="Y299" s="109" t="s">
        <v>3492</v>
      </c>
      <c r="Z299" s="109" t="s">
        <v>3493</v>
      </c>
      <c r="AA299" s="109" t="s">
        <v>3494</v>
      </c>
      <c r="AB299" s="112" t="s">
        <v>4875</v>
      </c>
      <c r="AC299" s="109">
        <v>1239735969</v>
      </c>
      <c r="AD299" s="109" t="s">
        <v>3495</v>
      </c>
      <c r="AE299" s="81" t="s">
        <v>67</v>
      </c>
      <c r="AF299" s="109"/>
      <c r="AG299" s="109"/>
      <c r="AH299" t="s">
        <v>3488</v>
      </c>
    </row>
    <row r="300" spans="1:34" customFormat="1">
      <c r="A300" s="49">
        <v>99</v>
      </c>
      <c r="B300" s="87"/>
      <c r="C300" s="50">
        <f t="shared" si="26"/>
        <v>9785389268227</v>
      </c>
      <c r="D300" s="51" t="s">
        <v>35</v>
      </c>
      <c r="E300" s="52" t="s">
        <v>42</v>
      </c>
      <c r="F300" s="53" t="s">
        <v>33</v>
      </c>
      <c r="G300" s="54">
        <v>336</v>
      </c>
      <c r="H300" s="51" t="s">
        <v>3496</v>
      </c>
      <c r="I300" s="51" t="s">
        <v>3497</v>
      </c>
      <c r="J300" s="51" t="s">
        <v>3498</v>
      </c>
      <c r="K300" s="55">
        <v>2024</v>
      </c>
      <c r="L300" s="51" t="s">
        <v>1744</v>
      </c>
      <c r="M300" s="51" t="s">
        <v>3464</v>
      </c>
      <c r="N300" s="51" t="s">
        <v>3499</v>
      </c>
      <c r="O300" s="51" t="s">
        <v>3500</v>
      </c>
      <c r="P300" s="51" t="s">
        <v>3501</v>
      </c>
      <c r="Q300" s="85">
        <f t="shared" si="25"/>
        <v>31</v>
      </c>
      <c r="R300" s="1"/>
      <c r="S300" s="78" t="str">
        <f t="shared" si="27"/>
        <v/>
      </c>
      <c r="T300" s="56" t="str">
        <f t="shared" si="28"/>
        <v>Image</v>
      </c>
      <c r="U300" s="108">
        <v>9785389268227</v>
      </c>
      <c r="V300" s="117" t="s">
        <v>3502</v>
      </c>
      <c r="W300" s="110">
        <v>31</v>
      </c>
      <c r="X300" s="111" t="s">
        <v>3503</v>
      </c>
      <c r="Y300" s="109" t="s">
        <v>3504</v>
      </c>
      <c r="Z300" s="109" t="s">
        <v>3499</v>
      </c>
      <c r="AA300" s="109" t="s">
        <v>3505</v>
      </c>
      <c r="AB300" s="108">
        <v>351</v>
      </c>
      <c r="AC300" s="109"/>
      <c r="AD300" s="109" t="s">
        <v>1745</v>
      </c>
      <c r="AE300" s="81" t="s">
        <v>67</v>
      </c>
      <c r="AF300" s="109"/>
      <c r="AG300" s="109"/>
      <c r="AH300" t="s">
        <v>2682</v>
      </c>
    </row>
    <row r="301" spans="1:34" customFormat="1">
      <c r="A301" s="49">
        <v>100</v>
      </c>
      <c r="B301" s="87" t="s">
        <v>4863</v>
      </c>
      <c r="C301" s="50">
        <f t="shared" si="26"/>
        <v>9785370043314</v>
      </c>
      <c r="D301" s="51" t="s">
        <v>56</v>
      </c>
      <c r="E301" s="52" t="s">
        <v>42</v>
      </c>
      <c r="F301" s="53" t="s">
        <v>33</v>
      </c>
      <c r="G301" s="54">
        <v>222</v>
      </c>
      <c r="H301" s="51" t="s">
        <v>3506</v>
      </c>
      <c r="I301" s="51" t="s">
        <v>3507</v>
      </c>
      <c r="J301" s="51" t="s">
        <v>3508</v>
      </c>
      <c r="K301" s="55">
        <v>2018</v>
      </c>
      <c r="L301" s="51" t="s">
        <v>3509</v>
      </c>
      <c r="M301" s="51" t="s">
        <v>3510</v>
      </c>
      <c r="N301" s="51" t="s">
        <v>3511</v>
      </c>
      <c r="O301" s="51" t="s">
        <v>3512</v>
      </c>
      <c r="P301" s="51" t="s">
        <v>3513</v>
      </c>
      <c r="Q301" s="85">
        <f t="shared" si="25"/>
        <v>16.3</v>
      </c>
      <c r="R301" s="1"/>
      <c r="S301" s="78" t="str">
        <f t="shared" si="27"/>
        <v/>
      </c>
      <c r="T301" s="56" t="str">
        <f t="shared" si="28"/>
        <v>Image</v>
      </c>
      <c r="U301" s="108">
        <v>9785370043314</v>
      </c>
      <c r="V301" s="117" t="s">
        <v>3514</v>
      </c>
      <c r="W301" s="110">
        <v>16.3</v>
      </c>
      <c r="X301" s="111" t="s">
        <v>3515</v>
      </c>
      <c r="Y301" s="109" t="s">
        <v>3516</v>
      </c>
      <c r="Z301" s="109" t="s">
        <v>3517</v>
      </c>
      <c r="AA301" s="109" t="s">
        <v>3518</v>
      </c>
      <c r="AB301" s="112" t="s">
        <v>4876</v>
      </c>
      <c r="AC301" s="109">
        <v>1135864830</v>
      </c>
      <c r="AD301" s="109" t="s">
        <v>3519</v>
      </c>
      <c r="AE301" s="81" t="s">
        <v>67</v>
      </c>
      <c r="AF301" s="109"/>
      <c r="AG301" s="109"/>
      <c r="AH301" t="s">
        <v>3519</v>
      </c>
    </row>
    <row r="302" spans="1:34" customFormat="1">
      <c r="A302" s="49">
        <v>101</v>
      </c>
      <c r="B302" s="87"/>
      <c r="C302" s="50">
        <f t="shared" si="26"/>
        <v>9785386153212</v>
      </c>
      <c r="D302" s="51" t="s">
        <v>35</v>
      </c>
      <c r="E302" s="52" t="s">
        <v>97</v>
      </c>
      <c r="F302" s="53" t="s">
        <v>33</v>
      </c>
      <c r="G302" s="54">
        <v>1104</v>
      </c>
      <c r="H302" s="51" t="s">
        <v>3520</v>
      </c>
      <c r="I302" s="51" t="s">
        <v>3521</v>
      </c>
      <c r="J302" s="51" t="s">
        <v>3522</v>
      </c>
      <c r="K302" s="55">
        <v>2025</v>
      </c>
      <c r="L302" s="51" t="s">
        <v>93</v>
      </c>
      <c r="M302" s="51" t="s">
        <v>3523</v>
      </c>
      <c r="N302" s="51" t="s">
        <v>3524</v>
      </c>
      <c r="O302" s="51" t="s">
        <v>3525</v>
      </c>
      <c r="P302" s="51" t="s">
        <v>3526</v>
      </c>
      <c r="Q302" s="85">
        <f t="shared" si="25"/>
        <v>66</v>
      </c>
      <c r="R302" s="1"/>
      <c r="S302" s="78" t="str">
        <f t="shared" si="27"/>
        <v/>
      </c>
      <c r="T302" s="56" t="str">
        <f t="shared" si="28"/>
        <v>Image</v>
      </c>
      <c r="U302" s="108">
        <v>9785386153212</v>
      </c>
      <c r="V302" s="117" t="s">
        <v>3527</v>
      </c>
      <c r="W302" s="110">
        <v>66</v>
      </c>
      <c r="X302" s="111" t="s">
        <v>3528</v>
      </c>
      <c r="Y302" s="109" t="s">
        <v>3529</v>
      </c>
      <c r="Z302" s="109" t="s">
        <v>3530</v>
      </c>
      <c r="AA302" s="109" t="s">
        <v>3531</v>
      </c>
      <c r="AB302" s="108">
        <v>845</v>
      </c>
      <c r="AC302" s="109"/>
      <c r="AD302" s="109" t="s">
        <v>102</v>
      </c>
      <c r="AE302" s="81" t="s">
        <v>67</v>
      </c>
      <c r="AF302" s="109"/>
      <c r="AG302" s="109"/>
      <c r="AH302" t="s">
        <v>602</v>
      </c>
    </row>
    <row r="303" spans="1:34" customFormat="1">
      <c r="A303" s="49">
        <v>102</v>
      </c>
      <c r="B303" s="87"/>
      <c r="C303" s="50">
        <f t="shared" si="26"/>
        <v>9785517108883</v>
      </c>
      <c r="D303" s="51" t="s">
        <v>35</v>
      </c>
      <c r="E303" s="52" t="s">
        <v>97</v>
      </c>
      <c r="F303" s="53" t="s">
        <v>33</v>
      </c>
      <c r="G303" s="54">
        <v>157</v>
      </c>
      <c r="H303" s="51" t="s">
        <v>3532</v>
      </c>
      <c r="I303" s="51" t="s">
        <v>3533</v>
      </c>
      <c r="J303" s="51" t="s">
        <v>3534</v>
      </c>
      <c r="K303" s="55">
        <v>2025</v>
      </c>
      <c r="L303" s="51" t="s">
        <v>1012</v>
      </c>
      <c r="M303" s="51" t="s">
        <v>3535</v>
      </c>
      <c r="N303" s="51" t="s">
        <v>3536</v>
      </c>
      <c r="O303" s="51" t="s">
        <v>3537</v>
      </c>
      <c r="P303" s="51" t="s">
        <v>3538</v>
      </c>
      <c r="Q303" s="85">
        <f t="shared" si="25"/>
        <v>29</v>
      </c>
      <c r="R303" s="1"/>
      <c r="S303" s="78" t="str">
        <f t="shared" si="27"/>
        <v/>
      </c>
      <c r="T303" s="56" t="str">
        <f t="shared" si="28"/>
        <v>Image</v>
      </c>
      <c r="U303" s="108">
        <v>9785517108883</v>
      </c>
      <c r="V303" s="117" t="s">
        <v>3539</v>
      </c>
      <c r="W303" s="110">
        <v>29</v>
      </c>
      <c r="X303" s="111" t="s">
        <v>3540</v>
      </c>
      <c r="Y303" s="109" t="s">
        <v>3541</v>
      </c>
      <c r="Z303" s="109" t="s">
        <v>3542</v>
      </c>
      <c r="AA303" s="109" t="s">
        <v>3543</v>
      </c>
      <c r="AB303" s="108">
        <v>274</v>
      </c>
      <c r="AC303" s="109"/>
      <c r="AD303" s="109" t="s">
        <v>1021</v>
      </c>
      <c r="AE303" s="81" t="s">
        <v>67</v>
      </c>
      <c r="AF303" s="109" t="s">
        <v>83</v>
      </c>
      <c r="AG303" s="109" t="s">
        <v>69</v>
      </c>
      <c r="AH303" t="s">
        <v>1022</v>
      </c>
    </row>
    <row r="304" spans="1:34" customFormat="1">
      <c r="A304" s="49">
        <v>103</v>
      </c>
      <c r="B304" s="87"/>
      <c r="C304" s="50">
        <f t="shared" si="26"/>
        <v>9785517121318</v>
      </c>
      <c r="D304" s="51" t="s">
        <v>35</v>
      </c>
      <c r="E304" s="52" t="s">
        <v>97</v>
      </c>
      <c r="F304" s="53" t="s">
        <v>33</v>
      </c>
      <c r="G304" s="54">
        <v>276</v>
      </c>
      <c r="H304" s="51" t="s">
        <v>3532</v>
      </c>
      <c r="I304" s="51" t="s">
        <v>3544</v>
      </c>
      <c r="J304" s="51" t="s">
        <v>3545</v>
      </c>
      <c r="K304" s="55">
        <v>2025</v>
      </c>
      <c r="L304" s="51" t="s">
        <v>1012</v>
      </c>
      <c r="M304" s="51" t="s">
        <v>3535</v>
      </c>
      <c r="N304" s="51" t="s">
        <v>3536</v>
      </c>
      <c r="O304" s="51" t="s">
        <v>3546</v>
      </c>
      <c r="P304" s="51" t="s">
        <v>3547</v>
      </c>
      <c r="Q304" s="85">
        <f t="shared" si="25"/>
        <v>39.5</v>
      </c>
      <c r="R304" s="1"/>
      <c r="S304" s="78" t="str">
        <f t="shared" si="27"/>
        <v/>
      </c>
      <c r="T304" s="56" t="str">
        <f t="shared" si="28"/>
        <v>Image</v>
      </c>
      <c r="U304" s="108">
        <v>9785517121318</v>
      </c>
      <c r="V304" s="117" t="s">
        <v>3548</v>
      </c>
      <c r="W304" s="110">
        <v>39.5</v>
      </c>
      <c r="X304" s="111" t="s">
        <v>3549</v>
      </c>
      <c r="Y304" s="109" t="s">
        <v>3550</v>
      </c>
      <c r="Z304" s="109" t="s">
        <v>3542</v>
      </c>
      <c r="AA304" s="109" t="s">
        <v>3551</v>
      </c>
      <c r="AB304" s="108">
        <v>389</v>
      </c>
      <c r="AC304" s="109"/>
      <c r="AD304" s="109" t="s">
        <v>1021</v>
      </c>
      <c r="AE304" s="81" t="s">
        <v>67</v>
      </c>
      <c r="AF304" s="109" t="s">
        <v>83</v>
      </c>
      <c r="AG304" s="109" t="s">
        <v>69</v>
      </c>
      <c r="AH304" t="s">
        <v>1022</v>
      </c>
    </row>
    <row r="305" spans="1:34" customFormat="1">
      <c r="A305" s="49">
        <v>104</v>
      </c>
      <c r="B305" s="87"/>
      <c r="C305" s="50">
        <f t="shared" si="26"/>
        <v>9785957364405</v>
      </c>
      <c r="D305" s="51" t="s">
        <v>56</v>
      </c>
      <c r="E305" s="52" t="s">
        <v>97</v>
      </c>
      <c r="F305" s="53" t="s">
        <v>33</v>
      </c>
      <c r="G305" s="54">
        <v>208</v>
      </c>
      <c r="H305" s="51" t="s">
        <v>3552</v>
      </c>
      <c r="I305" s="51" t="s">
        <v>3553</v>
      </c>
      <c r="J305" s="51" t="s">
        <v>3554</v>
      </c>
      <c r="K305" s="55">
        <v>2024</v>
      </c>
      <c r="L305" s="51" t="s">
        <v>2947</v>
      </c>
      <c r="M305" s="51" t="s">
        <v>3555</v>
      </c>
      <c r="N305" s="51" t="s">
        <v>3556</v>
      </c>
      <c r="O305" s="51" t="s">
        <v>3557</v>
      </c>
      <c r="P305" s="51" t="s">
        <v>3558</v>
      </c>
      <c r="Q305" s="85">
        <f t="shared" si="25"/>
        <v>42.7</v>
      </c>
      <c r="R305" s="1"/>
      <c r="S305" s="78" t="str">
        <f t="shared" si="27"/>
        <v/>
      </c>
      <c r="T305" s="56" t="str">
        <f t="shared" si="28"/>
        <v>Image</v>
      </c>
      <c r="U305" s="108">
        <v>9785957364405</v>
      </c>
      <c r="V305" s="117" t="s">
        <v>3559</v>
      </c>
      <c r="W305" s="110">
        <v>42.7</v>
      </c>
      <c r="X305" s="111" t="s">
        <v>3560</v>
      </c>
      <c r="Y305" s="109" t="s">
        <v>3561</v>
      </c>
      <c r="Z305" s="109" t="s">
        <v>3556</v>
      </c>
      <c r="AA305" s="109" t="s">
        <v>3562</v>
      </c>
      <c r="AB305" s="108">
        <v>448</v>
      </c>
      <c r="AC305" s="109"/>
      <c r="AD305" s="109" t="s">
        <v>2956</v>
      </c>
      <c r="AE305" s="81" t="s">
        <v>67</v>
      </c>
      <c r="AF305" s="109"/>
      <c r="AG305" s="109"/>
      <c r="AH305" t="s">
        <v>2957</v>
      </c>
    </row>
    <row r="306" spans="1:34" customFormat="1">
      <c r="A306" s="49">
        <v>105</v>
      </c>
      <c r="B306" s="87"/>
      <c r="C306" s="50">
        <f t="shared" si="26"/>
        <v>9785171627560</v>
      </c>
      <c r="D306" s="51" t="s">
        <v>35</v>
      </c>
      <c r="E306" s="52" t="s">
        <v>97</v>
      </c>
      <c r="F306" s="53" t="s">
        <v>33</v>
      </c>
      <c r="G306" s="54">
        <v>464</v>
      </c>
      <c r="H306" s="51" t="s">
        <v>3563</v>
      </c>
      <c r="I306" s="51" t="s">
        <v>3564</v>
      </c>
      <c r="J306" s="51" t="s">
        <v>3565</v>
      </c>
      <c r="K306" s="55">
        <v>2025</v>
      </c>
      <c r="L306" s="51" t="s">
        <v>28</v>
      </c>
      <c r="M306" s="51" t="s">
        <v>3566</v>
      </c>
      <c r="N306" s="51" t="s">
        <v>3567</v>
      </c>
      <c r="O306" s="51" t="s">
        <v>3568</v>
      </c>
      <c r="P306" s="51" t="s">
        <v>3569</v>
      </c>
      <c r="Q306" s="85">
        <f t="shared" si="25"/>
        <v>60.3</v>
      </c>
      <c r="R306" s="1"/>
      <c r="S306" s="78" t="str">
        <f t="shared" si="27"/>
        <v/>
      </c>
      <c r="T306" s="56" t="str">
        <f t="shared" si="28"/>
        <v>Image</v>
      </c>
      <c r="U306" s="108">
        <v>9785171627560</v>
      </c>
      <c r="V306" s="117" t="s">
        <v>3570</v>
      </c>
      <c r="W306" s="110">
        <v>60.3</v>
      </c>
      <c r="X306" s="111" t="s">
        <v>3571</v>
      </c>
      <c r="Y306" s="109" t="s">
        <v>3572</v>
      </c>
      <c r="Z306" s="109" t="s">
        <v>3573</v>
      </c>
      <c r="AA306" s="109" t="s">
        <v>3574</v>
      </c>
      <c r="AB306" s="108">
        <v>737</v>
      </c>
      <c r="AC306" s="109"/>
      <c r="AD306" s="109" t="s">
        <v>53</v>
      </c>
      <c r="AE306" s="81" t="s">
        <v>67</v>
      </c>
      <c r="AF306" s="109"/>
      <c r="AG306" s="109"/>
      <c r="AH306" t="s">
        <v>53</v>
      </c>
    </row>
    <row r="307" spans="1:34" customFormat="1">
      <c r="A307" s="49">
        <v>106</v>
      </c>
      <c r="B307" s="87"/>
      <c r="C307" s="50">
        <f t="shared" si="26"/>
        <v>9785042052170</v>
      </c>
      <c r="D307" s="51" t="s">
        <v>35</v>
      </c>
      <c r="E307" s="52" t="s">
        <v>97</v>
      </c>
      <c r="F307" s="53" t="s">
        <v>33</v>
      </c>
      <c r="G307" s="54">
        <v>256</v>
      </c>
      <c r="H307" s="51" t="s">
        <v>3575</v>
      </c>
      <c r="I307" s="51" t="s">
        <v>3576</v>
      </c>
      <c r="J307" s="51" t="s">
        <v>3577</v>
      </c>
      <c r="K307" s="55">
        <v>2024</v>
      </c>
      <c r="L307" s="51" t="s">
        <v>29</v>
      </c>
      <c r="M307" s="51" t="s">
        <v>3578</v>
      </c>
      <c r="N307" s="51" t="s">
        <v>3579</v>
      </c>
      <c r="O307" s="51" t="s">
        <v>3580</v>
      </c>
      <c r="P307" s="51" t="s">
        <v>3581</v>
      </c>
      <c r="Q307" s="85">
        <f t="shared" si="25"/>
        <v>59.5</v>
      </c>
      <c r="R307" s="1"/>
      <c r="S307" s="78" t="str">
        <f t="shared" si="27"/>
        <v/>
      </c>
      <c r="T307" s="56" t="str">
        <f t="shared" si="28"/>
        <v>Image</v>
      </c>
      <c r="U307" s="108">
        <v>9785042052170</v>
      </c>
      <c r="V307" s="117" t="s">
        <v>3582</v>
      </c>
      <c r="W307" s="110">
        <v>59.5</v>
      </c>
      <c r="X307" s="111" t="s">
        <v>3583</v>
      </c>
      <c r="Y307" s="109" t="s">
        <v>3584</v>
      </c>
      <c r="Z307" s="109" t="s">
        <v>3585</v>
      </c>
      <c r="AA307" s="109" t="s">
        <v>3586</v>
      </c>
      <c r="AB307" s="108">
        <v>707</v>
      </c>
      <c r="AC307" s="109"/>
      <c r="AD307" s="109" t="s">
        <v>54</v>
      </c>
      <c r="AE307" s="81" t="s">
        <v>67</v>
      </c>
      <c r="AF307" s="109" t="s">
        <v>84</v>
      </c>
      <c r="AG307" s="109" t="s">
        <v>70</v>
      </c>
      <c r="AH307" t="s">
        <v>54</v>
      </c>
    </row>
    <row r="308" spans="1:34" customFormat="1">
      <c r="A308" s="49">
        <v>107</v>
      </c>
      <c r="B308" s="87"/>
      <c r="C308" s="50">
        <f t="shared" si="26"/>
        <v>9785370056345</v>
      </c>
      <c r="D308" s="51" t="s">
        <v>35</v>
      </c>
      <c r="E308" s="52" t="s">
        <v>97</v>
      </c>
      <c r="F308" s="53" t="s">
        <v>33</v>
      </c>
      <c r="G308" s="54">
        <v>608</v>
      </c>
      <c r="H308" s="51" t="s">
        <v>3587</v>
      </c>
      <c r="I308" s="51" t="s">
        <v>3588</v>
      </c>
      <c r="J308" s="51" t="s">
        <v>3589</v>
      </c>
      <c r="K308" s="55">
        <v>2025</v>
      </c>
      <c r="L308" s="51" t="s">
        <v>3590</v>
      </c>
      <c r="M308" s="51" t="s">
        <v>3591</v>
      </c>
      <c r="N308" s="51" t="s">
        <v>3592</v>
      </c>
      <c r="O308" s="51" t="s">
        <v>3593</v>
      </c>
      <c r="P308" s="51" t="s">
        <v>3594</v>
      </c>
      <c r="Q308" s="85">
        <f t="shared" si="25"/>
        <v>49.3</v>
      </c>
      <c r="R308" s="1"/>
      <c r="S308" s="78" t="str">
        <f t="shared" si="27"/>
        <v/>
      </c>
      <c r="T308" s="56" t="str">
        <f t="shared" si="28"/>
        <v>Image</v>
      </c>
      <c r="U308" s="108">
        <v>9785370056345</v>
      </c>
      <c r="V308" s="117" t="s">
        <v>3595</v>
      </c>
      <c r="W308" s="110">
        <v>49.3</v>
      </c>
      <c r="X308" s="111" t="s">
        <v>3596</v>
      </c>
      <c r="Y308" s="109" t="s">
        <v>3597</v>
      </c>
      <c r="Z308" s="109" t="s">
        <v>3598</v>
      </c>
      <c r="AA308" s="109" t="s">
        <v>3599</v>
      </c>
      <c r="AB308" s="108">
        <v>609</v>
      </c>
      <c r="AC308" s="109"/>
      <c r="AD308" s="109" t="s">
        <v>3600</v>
      </c>
      <c r="AE308" s="81" t="s">
        <v>67</v>
      </c>
      <c r="AF308" s="109"/>
      <c r="AG308" s="109"/>
      <c r="AH308" t="s">
        <v>3600</v>
      </c>
    </row>
    <row r="309" spans="1:34" customFormat="1">
      <c r="A309" s="49">
        <v>108</v>
      </c>
      <c r="B309" s="87"/>
      <c r="C309" s="50">
        <f t="shared" si="26"/>
        <v>9785995309628</v>
      </c>
      <c r="D309" s="51" t="s">
        <v>35</v>
      </c>
      <c r="E309" s="52" t="s">
        <v>97</v>
      </c>
      <c r="F309" s="53" t="s">
        <v>33</v>
      </c>
      <c r="G309" s="54">
        <v>192</v>
      </c>
      <c r="H309" s="51" t="s">
        <v>3601</v>
      </c>
      <c r="I309" s="51" t="s">
        <v>3602</v>
      </c>
      <c r="J309" s="51" t="s">
        <v>3603</v>
      </c>
      <c r="K309" s="55">
        <v>2024</v>
      </c>
      <c r="L309" s="51" t="s">
        <v>59</v>
      </c>
      <c r="M309" s="51"/>
      <c r="N309" s="51" t="s">
        <v>3604</v>
      </c>
      <c r="O309" s="51" t="s">
        <v>3605</v>
      </c>
      <c r="P309" s="51" t="s">
        <v>3606</v>
      </c>
      <c r="Q309" s="85">
        <f t="shared" si="25"/>
        <v>24.7</v>
      </c>
      <c r="R309" s="1"/>
      <c r="S309" s="78" t="str">
        <f t="shared" si="27"/>
        <v/>
      </c>
      <c r="T309" s="56" t="str">
        <f t="shared" si="28"/>
        <v>Image</v>
      </c>
      <c r="U309" s="108">
        <v>9785995309628</v>
      </c>
      <c r="V309" s="117" t="s">
        <v>3607</v>
      </c>
      <c r="W309" s="110">
        <v>24.7</v>
      </c>
      <c r="X309" s="111" t="s">
        <v>3608</v>
      </c>
      <c r="Y309" s="109" t="s">
        <v>3609</v>
      </c>
      <c r="Z309" s="109" t="s">
        <v>3610</v>
      </c>
      <c r="AA309" s="109" t="s">
        <v>3611</v>
      </c>
      <c r="AB309" s="108">
        <v>270</v>
      </c>
      <c r="AC309" s="109"/>
      <c r="AD309" s="109" t="s">
        <v>112</v>
      </c>
      <c r="AE309" s="81" t="s">
        <v>67</v>
      </c>
      <c r="AF309" s="109"/>
      <c r="AG309" s="109"/>
      <c r="AH309" t="s">
        <v>570</v>
      </c>
    </row>
    <row r="310" spans="1:34" customFormat="1">
      <c r="A310" s="49">
        <v>109</v>
      </c>
      <c r="B310" s="87"/>
      <c r="C310" s="50">
        <f t="shared" si="26"/>
        <v>9785171709051</v>
      </c>
      <c r="D310" s="51" t="s">
        <v>35</v>
      </c>
      <c r="E310" s="52" t="s">
        <v>97</v>
      </c>
      <c r="F310" s="53" t="s">
        <v>33</v>
      </c>
      <c r="G310" s="54">
        <v>320</v>
      </c>
      <c r="H310" s="51" t="s">
        <v>3612</v>
      </c>
      <c r="I310" s="51" t="s">
        <v>3613</v>
      </c>
      <c r="J310" s="51" t="s">
        <v>3614</v>
      </c>
      <c r="K310" s="55">
        <v>2025</v>
      </c>
      <c r="L310" s="51" t="s">
        <v>28</v>
      </c>
      <c r="M310" s="51" t="s">
        <v>3615</v>
      </c>
      <c r="N310" s="51" t="s">
        <v>3616</v>
      </c>
      <c r="O310" s="51" t="s">
        <v>3617</v>
      </c>
      <c r="P310" s="51" t="s">
        <v>3618</v>
      </c>
      <c r="Q310" s="85">
        <f t="shared" si="25"/>
        <v>27.6</v>
      </c>
      <c r="R310" s="1"/>
      <c r="S310" s="78" t="str">
        <f t="shared" si="27"/>
        <v/>
      </c>
      <c r="T310" s="56" t="str">
        <f t="shared" si="28"/>
        <v>Image</v>
      </c>
      <c r="U310" s="108">
        <v>9785171709051</v>
      </c>
      <c r="V310" s="117" t="s">
        <v>3619</v>
      </c>
      <c r="W310" s="110">
        <v>27.6</v>
      </c>
      <c r="X310" s="111" t="s">
        <v>3620</v>
      </c>
      <c r="Y310" s="109" t="s">
        <v>3621</v>
      </c>
      <c r="Z310" s="109" t="s">
        <v>3622</v>
      </c>
      <c r="AA310" s="109" t="s">
        <v>3623</v>
      </c>
      <c r="AB310" s="108">
        <v>341</v>
      </c>
      <c r="AC310" s="109"/>
      <c r="AD310" s="109" t="s">
        <v>53</v>
      </c>
      <c r="AE310" s="81" t="s">
        <v>67</v>
      </c>
      <c r="AF310" s="109"/>
      <c r="AG310" s="109"/>
      <c r="AH310" t="s">
        <v>53</v>
      </c>
    </row>
    <row r="311" spans="1:34" customFormat="1">
      <c r="A311" s="49">
        <v>110</v>
      </c>
      <c r="B311" s="87"/>
      <c r="C311" s="50">
        <f t="shared" ref="C311" si="29">HYPERLINK("https://sentrumbookstore.com/catalog/books/"&amp;U311&amp;"/",U311)</f>
        <v>9785517121622</v>
      </c>
      <c r="D311" s="51" t="s">
        <v>35</v>
      </c>
      <c r="E311" s="52" t="s">
        <v>97</v>
      </c>
      <c r="F311" s="53" t="s">
        <v>33</v>
      </c>
      <c r="G311" s="54">
        <v>168</v>
      </c>
      <c r="H311" s="51" t="s">
        <v>3624</v>
      </c>
      <c r="I311" s="51" t="s">
        <v>3625</v>
      </c>
      <c r="J311" s="51" t="s">
        <v>3626</v>
      </c>
      <c r="K311" s="55">
        <v>2025</v>
      </c>
      <c r="L311" s="51" t="s">
        <v>1012</v>
      </c>
      <c r="M311" s="51" t="s">
        <v>3627</v>
      </c>
      <c r="N311" s="51" t="s">
        <v>3628</v>
      </c>
      <c r="O311" s="51" t="s">
        <v>3629</v>
      </c>
      <c r="P311" s="51" t="s">
        <v>3630</v>
      </c>
      <c r="Q311" s="85">
        <f t="shared" si="25"/>
        <v>30.5</v>
      </c>
      <c r="R311" s="1"/>
      <c r="S311" s="78" t="str">
        <f t="shared" ref="S311" si="30">IF(R311="","",R311*Q311)</f>
        <v/>
      </c>
      <c r="T311" s="56" t="str">
        <f t="shared" ref="T311" si="31">HYPERLINK(V311,"Image")</f>
        <v>Image</v>
      </c>
      <c r="U311" s="108">
        <v>9785517121622</v>
      </c>
      <c r="V311" s="117" t="s">
        <v>3631</v>
      </c>
      <c r="W311" s="110">
        <v>30.5</v>
      </c>
      <c r="X311" s="111" t="s">
        <v>3632</v>
      </c>
      <c r="Y311" s="109" t="s">
        <v>3633</v>
      </c>
      <c r="Z311" s="109" t="s">
        <v>3634</v>
      </c>
      <c r="AA311" s="109" t="s">
        <v>3635</v>
      </c>
      <c r="AB311" s="108">
        <v>294</v>
      </c>
      <c r="AC311" s="109"/>
      <c r="AD311" s="109" t="s">
        <v>1021</v>
      </c>
      <c r="AE311" s="81" t="s">
        <v>67</v>
      </c>
      <c r="AF311" s="109" t="s">
        <v>84</v>
      </c>
      <c r="AG311" s="109" t="s">
        <v>70</v>
      </c>
      <c r="AH311" t="s">
        <v>1022</v>
      </c>
    </row>
    <row r="312" spans="1:34" s="24" customFormat="1">
      <c r="A312" s="49"/>
      <c r="B312" s="91"/>
      <c r="C312" s="58"/>
      <c r="D312" s="51"/>
      <c r="E312" s="52"/>
      <c r="F312" s="53"/>
      <c r="G312" s="54"/>
      <c r="H312" s="51"/>
      <c r="I312" s="51"/>
      <c r="J312" s="51"/>
      <c r="K312" s="55"/>
      <c r="L312" s="51"/>
      <c r="M312" s="51"/>
      <c r="N312" s="51"/>
      <c r="O312" s="51"/>
      <c r="P312" s="51"/>
      <c r="Q312" s="72"/>
      <c r="R312" s="1"/>
      <c r="S312" s="78"/>
      <c r="T312" s="56"/>
      <c r="U312" s="96"/>
      <c r="V312" s="51"/>
      <c r="W312" s="107"/>
      <c r="X312" s="51"/>
      <c r="Y312" s="51"/>
      <c r="Z312" s="57"/>
      <c r="AA312" s="94"/>
      <c r="AB312" s="49"/>
      <c r="AC312" s="49"/>
      <c r="AD312" s="49"/>
      <c r="AF312" s="49"/>
      <c r="AG312" s="49"/>
    </row>
    <row r="313" spans="1:34" customFormat="1" ht="54.45" customHeight="1">
      <c r="A313" s="34" t="s">
        <v>5</v>
      </c>
      <c r="B313" s="35"/>
      <c r="C313" s="34" t="s">
        <v>14</v>
      </c>
      <c r="D313" s="34" t="s">
        <v>51</v>
      </c>
      <c r="E313" s="34" t="s">
        <v>0</v>
      </c>
      <c r="F313" s="34" t="s">
        <v>27</v>
      </c>
      <c r="G313" s="36" t="s">
        <v>20</v>
      </c>
      <c r="H313" s="34" t="s">
        <v>22</v>
      </c>
      <c r="I313" s="34" t="s">
        <v>23</v>
      </c>
      <c r="J313" s="34" t="s">
        <v>24</v>
      </c>
      <c r="K313" s="34" t="s">
        <v>3</v>
      </c>
      <c r="L313" s="36" t="s">
        <v>1</v>
      </c>
      <c r="M313" s="36" t="s">
        <v>17</v>
      </c>
      <c r="N313" s="34" t="s">
        <v>19</v>
      </c>
      <c r="O313" s="34" t="s">
        <v>2</v>
      </c>
      <c r="P313" s="34" t="s">
        <v>4</v>
      </c>
      <c r="Q313" s="37" t="str">
        <f>IF(Discount=0,"Net Price","Price after "&amp;TEXT(Discount,"0%")&amp;" Discount")</f>
        <v>Net Price</v>
      </c>
      <c r="R313" s="38" t="s">
        <v>124</v>
      </c>
      <c r="S313" s="76" t="s">
        <v>7</v>
      </c>
      <c r="T313" s="34" t="s">
        <v>18</v>
      </c>
      <c r="U313" s="34" t="s">
        <v>14</v>
      </c>
      <c r="V313" s="34" t="s">
        <v>21</v>
      </c>
      <c r="W313" s="34" t="s">
        <v>44</v>
      </c>
      <c r="X313" s="34" t="s">
        <v>31</v>
      </c>
      <c r="Y313" s="39" t="s">
        <v>63</v>
      </c>
      <c r="Z313" s="39" t="s">
        <v>32</v>
      </c>
      <c r="AA313" s="39" t="s">
        <v>62</v>
      </c>
      <c r="AB313" s="39" t="s">
        <v>55</v>
      </c>
      <c r="AC313" s="39" t="s">
        <v>57</v>
      </c>
      <c r="AD313" s="39" t="s">
        <v>64</v>
      </c>
      <c r="AE313" s="39" t="s">
        <v>87</v>
      </c>
      <c r="AF313" s="39" t="s">
        <v>88</v>
      </c>
      <c r="AG313" s="39" t="s">
        <v>89</v>
      </c>
      <c r="AH313" s="118" t="s">
        <v>1</v>
      </c>
    </row>
    <row r="314" spans="1:34" s="42" customFormat="1" ht="18">
      <c r="A314" s="40" t="s">
        <v>34</v>
      </c>
      <c r="B314" s="41"/>
      <c r="C314" s="40"/>
      <c r="D314" s="40"/>
      <c r="E314" s="40"/>
      <c r="F314" s="43"/>
      <c r="G314" s="44"/>
      <c r="H314" s="40"/>
      <c r="I314" s="40"/>
      <c r="J314" s="40"/>
      <c r="K314" s="40"/>
      <c r="L314" s="40"/>
      <c r="M314" s="45"/>
      <c r="N314" s="40"/>
      <c r="O314" s="40" t="s">
        <v>34</v>
      </c>
      <c r="P314" s="40"/>
      <c r="Q314" s="73"/>
      <c r="R314" s="47">
        <f>SUM(R315:R431)</f>
        <v>0</v>
      </c>
      <c r="S314" s="77">
        <f>SUM(S315:S431)</f>
        <v>0</v>
      </c>
      <c r="T314" s="60"/>
      <c r="U314" s="97"/>
      <c r="V314" s="98"/>
      <c r="W314" s="107"/>
      <c r="X314" s="48"/>
      <c r="Y314" s="48"/>
      <c r="Z314" s="48"/>
      <c r="AA314" s="93"/>
      <c r="AB314" s="48"/>
      <c r="AC314" s="48"/>
      <c r="AD314" s="48"/>
      <c r="AF314" s="48"/>
      <c r="AG314" s="48"/>
    </row>
    <row r="315" spans="1:34" customFormat="1">
      <c r="A315" s="49">
        <v>1</v>
      </c>
      <c r="B315" s="87"/>
      <c r="C315" s="50">
        <f t="shared" ref="C315" si="32">HYPERLINK("https://sentrumbookstore.com/catalog/books/"&amp;U315&amp;"/",U315)</f>
        <v>9785171209520</v>
      </c>
      <c r="D315" s="51" t="s">
        <v>35</v>
      </c>
      <c r="E315" s="52" t="s">
        <v>193</v>
      </c>
      <c r="F315" s="53" t="s">
        <v>6</v>
      </c>
      <c r="G315" s="54">
        <v>12</v>
      </c>
      <c r="H315" s="51" t="s">
        <v>3636</v>
      </c>
      <c r="I315" s="51" t="s">
        <v>3637</v>
      </c>
      <c r="J315" s="51" t="s">
        <v>3638</v>
      </c>
      <c r="K315" s="55">
        <v>2025</v>
      </c>
      <c r="L315" s="51" t="s">
        <v>28</v>
      </c>
      <c r="M315" s="51" t="s">
        <v>3639</v>
      </c>
      <c r="N315" s="51" t="s">
        <v>3640</v>
      </c>
      <c r="O315" s="51" t="s">
        <v>3641</v>
      </c>
      <c r="P315" s="51" t="s">
        <v>3642</v>
      </c>
      <c r="Q315" s="85">
        <f t="shared" ref="Q315:Q376" si="33">ROUND(W315*(100%-Discount),1)</f>
        <v>30.6</v>
      </c>
      <c r="R315" s="1"/>
      <c r="S315" s="78" t="str">
        <f t="shared" ref="S315" si="34">IF(R315="","",R315*Q315)</f>
        <v/>
      </c>
      <c r="T315" s="56" t="str">
        <f t="shared" ref="T315" si="35">HYPERLINK(V315,"Image")</f>
        <v>Image</v>
      </c>
      <c r="U315" s="108">
        <v>9785171209520</v>
      </c>
      <c r="V315" s="117" t="s">
        <v>3643</v>
      </c>
      <c r="W315" s="110">
        <v>30.6</v>
      </c>
      <c r="X315" s="111" t="s">
        <v>3644</v>
      </c>
      <c r="Y315" s="109" t="s">
        <v>3645</v>
      </c>
      <c r="Z315" s="109" t="s">
        <v>3646</v>
      </c>
      <c r="AA315" s="109" t="s">
        <v>3647</v>
      </c>
      <c r="AB315" s="108">
        <v>351</v>
      </c>
      <c r="AC315" s="109"/>
      <c r="AD315" s="109" t="s">
        <v>53</v>
      </c>
      <c r="AE315" s="81" t="s">
        <v>74</v>
      </c>
      <c r="AF315" s="109" t="s">
        <v>79</v>
      </c>
      <c r="AG315" s="109" t="s">
        <v>80</v>
      </c>
      <c r="AH315" t="s">
        <v>53</v>
      </c>
    </row>
    <row r="316" spans="1:34" customFormat="1">
      <c r="A316" s="49">
        <v>2</v>
      </c>
      <c r="B316" s="87"/>
      <c r="C316" s="50">
        <f t="shared" ref="C316:C368" si="36">HYPERLINK("https://sentrumbookstore.com/catalog/books/"&amp;U316&amp;"/",U316)</f>
        <v>9785171658465</v>
      </c>
      <c r="D316" s="51" t="s">
        <v>35</v>
      </c>
      <c r="E316" s="52" t="s">
        <v>193</v>
      </c>
      <c r="F316" s="53" t="s">
        <v>33</v>
      </c>
      <c r="G316" s="54">
        <v>12</v>
      </c>
      <c r="H316" s="51" t="s">
        <v>3648</v>
      </c>
      <c r="I316" s="51" t="s">
        <v>3649</v>
      </c>
      <c r="J316" s="51" t="s">
        <v>3650</v>
      </c>
      <c r="K316" s="55">
        <v>2024</v>
      </c>
      <c r="L316" s="51" t="s">
        <v>28</v>
      </c>
      <c r="M316" s="51" t="s">
        <v>3651</v>
      </c>
      <c r="N316" s="51" t="s">
        <v>3652</v>
      </c>
      <c r="O316" s="51" t="s">
        <v>3653</v>
      </c>
      <c r="P316" s="51" t="s">
        <v>3654</v>
      </c>
      <c r="Q316" s="85">
        <f t="shared" si="33"/>
        <v>35.1</v>
      </c>
      <c r="R316" s="1"/>
      <c r="S316" s="78" t="str">
        <f t="shared" ref="S316:S368" si="37">IF(R316="","",R316*Q316)</f>
        <v/>
      </c>
      <c r="T316" s="56" t="str">
        <f t="shared" ref="T316:T368" si="38">HYPERLINK(V316,"Image")</f>
        <v>Image</v>
      </c>
      <c r="U316" s="108">
        <v>9785171658465</v>
      </c>
      <c r="V316" s="117" t="s">
        <v>3655</v>
      </c>
      <c r="W316" s="110">
        <v>35.1</v>
      </c>
      <c r="X316" s="111" t="s">
        <v>3656</v>
      </c>
      <c r="Y316" s="109" t="s">
        <v>3657</v>
      </c>
      <c r="Z316" s="109" t="s">
        <v>3658</v>
      </c>
      <c r="AA316" s="109" t="s">
        <v>3659</v>
      </c>
      <c r="AB316" s="108">
        <v>360</v>
      </c>
      <c r="AC316" s="109"/>
      <c r="AD316" s="109" t="s">
        <v>53</v>
      </c>
      <c r="AE316" s="81" t="s">
        <v>74</v>
      </c>
      <c r="AF316" s="109" t="s">
        <v>79</v>
      </c>
      <c r="AG316" s="109" t="s">
        <v>80</v>
      </c>
      <c r="AH316" t="s">
        <v>53</v>
      </c>
    </row>
    <row r="317" spans="1:34" customFormat="1">
      <c r="A317" s="49">
        <v>3</v>
      </c>
      <c r="B317" s="87"/>
      <c r="C317" s="50">
        <f t="shared" si="36"/>
        <v>9785171679934</v>
      </c>
      <c r="D317" s="51" t="s">
        <v>35</v>
      </c>
      <c r="E317" s="52" t="s">
        <v>193</v>
      </c>
      <c r="F317" s="53" t="s">
        <v>33</v>
      </c>
      <c r="G317" s="54">
        <v>12</v>
      </c>
      <c r="H317" s="51" t="s">
        <v>3648</v>
      </c>
      <c r="I317" s="51" t="s">
        <v>3660</v>
      </c>
      <c r="J317" s="51" t="s">
        <v>3661</v>
      </c>
      <c r="K317" s="55">
        <v>2024</v>
      </c>
      <c r="L317" s="51" t="s">
        <v>28</v>
      </c>
      <c r="M317" s="51" t="s">
        <v>3662</v>
      </c>
      <c r="N317" s="51" t="s">
        <v>3652</v>
      </c>
      <c r="O317" s="51" t="s">
        <v>3663</v>
      </c>
      <c r="P317" s="51" t="s">
        <v>3664</v>
      </c>
      <c r="Q317" s="85">
        <f t="shared" si="33"/>
        <v>35.5</v>
      </c>
      <c r="R317" s="1"/>
      <c r="S317" s="78" t="str">
        <f t="shared" si="37"/>
        <v/>
      </c>
      <c r="T317" s="56" t="str">
        <f t="shared" si="38"/>
        <v>Image</v>
      </c>
      <c r="U317" s="108">
        <v>9785171679934</v>
      </c>
      <c r="V317" s="117" t="s">
        <v>3665</v>
      </c>
      <c r="W317" s="110">
        <v>35.5</v>
      </c>
      <c r="X317" s="111" t="s">
        <v>3666</v>
      </c>
      <c r="Y317" s="109" t="s">
        <v>3667</v>
      </c>
      <c r="Z317" s="109" t="s">
        <v>3658</v>
      </c>
      <c r="AA317" s="109" t="s">
        <v>3668</v>
      </c>
      <c r="AB317" s="108">
        <v>369</v>
      </c>
      <c r="AC317" s="109"/>
      <c r="AD317" s="109" t="s">
        <v>53</v>
      </c>
      <c r="AE317" s="81" t="s">
        <v>74</v>
      </c>
      <c r="AF317" s="109" t="s">
        <v>79</v>
      </c>
      <c r="AG317" s="109" t="s">
        <v>80</v>
      </c>
      <c r="AH317" t="s">
        <v>53</v>
      </c>
    </row>
    <row r="318" spans="1:34" customFormat="1">
      <c r="A318" s="49">
        <v>4</v>
      </c>
      <c r="B318" s="87"/>
      <c r="C318" s="50">
        <f t="shared" si="36"/>
        <v>9785171273538</v>
      </c>
      <c r="D318" s="51" t="s">
        <v>35</v>
      </c>
      <c r="E318" s="52" t="s">
        <v>193</v>
      </c>
      <c r="F318" s="53" t="s">
        <v>6</v>
      </c>
      <c r="G318" s="54">
        <v>12</v>
      </c>
      <c r="H318" s="51" t="s">
        <v>3669</v>
      </c>
      <c r="I318" s="51" t="s">
        <v>3670</v>
      </c>
      <c r="J318" s="51" t="s">
        <v>3638</v>
      </c>
      <c r="K318" s="55">
        <v>2025</v>
      </c>
      <c r="L318" s="51" t="s">
        <v>28</v>
      </c>
      <c r="M318" s="51" t="s">
        <v>3639</v>
      </c>
      <c r="N318" s="51" t="s">
        <v>3671</v>
      </c>
      <c r="O318" s="51" t="s">
        <v>3672</v>
      </c>
      <c r="P318" s="51" t="s">
        <v>3642</v>
      </c>
      <c r="Q318" s="85">
        <f t="shared" si="33"/>
        <v>30.8</v>
      </c>
      <c r="R318" s="1"/>
      <c r="S318" s="78" t="str">
        <f t="shared" si="37"/>
        <v/>
      </c>
      <c r="T318" s="56" t="str">
        <f t="shared" si="38"/>
        <v>Image</v>
      </c>
      <c r="U318" s="108">
        <v>9785171273538</v>
      </c>
      <c r="V318" s="117" t="s">
        <v>3673</v>
      </c>
      <c r="W318" s="110">
        <v>30.8</v>
      </c>
      <c r="X318" s="111" t="s">
        <v>3674</v>
      </c>
      <c r="Y318" s="109" t="s">
        <v>3645</v>
      </c>
      <c r="Z318" s="109" t="s">
        <v>3675</v>
      </c>
      <c r="AA318" s="109" t="s">
        <v>3676</v>
      </c>
      <c r="AB318" s="108">
        <v>354</v>
      </c>
      <c r="AC318" s="109"/>
      <c r="AD318" s="109" t="s">
        <v>53</v>
      </c>
      <c r="AE318" s="81" t="s">
        <v>74</v>
      </c>
      <c r="AF318" s="109" t="s">
        <v>79</v>
      </c>
      <c r="AG318" s="109" t="s">
        <v>80</v>
      </c>
      <c r="AH318" t="s">
        <v>53</v>
      </c>
    </row>
    <row r="319" spans="1:34" customFormat="1">
      <c r="A319" s="49">
        <v>5</v>
      </c>
      <c r="B319" s="87"/>
      <c r="C319" s="50">
        <f t="shared" si="36"/>
        <v>9785171684440</v>
      </c>
      <c r="D319" s="51" t="s">
        <v>35</v>
      </c>
      <c r="E319" s="52" t="s">
        <v>193</v>
      </c>
      <c r="F319" s="53" t="s">
        <v>33</v>
      </c>
      <c r="G319" s="54">
        <v>12</v>
      </c>
      <c r="H319" s="51" t="s">
        <v>3677</v>
      </c>
      <c r="I319" s="51" t="s">
        <v>3678</v>
      </c>
      <c r="J319" s="51" t="s">
        <v>3679</v>
      </c>
      <c r="K319" s="55">
        <v>2024</v>
      </c>
      <c r="L319" s="51" t="s">
        <v>28</v>
      </c>
      <c r="M319" s="51" t="s">
        <v>3662</v>
      </c>
      <c r="N319" s="51" t="s">
        <v>3680</v>
      </c>
      <c r="O319" s="51" t="s">
        <v>3681</v>
      </c>
      <c r="P319" s="51" t="s">
        <v>3682</v>
      </c>
      <c r="Q319" s="85">
        <f t="shared" si="33"/>
        <v>35.5</v>
      </c>
      <c r="R319" s="1"/>
      <c r="S319" s="78" t="str">
        <f t="shared" si="37"/>
        <v/>
      </c>
      <c r="T319" s="56" t="str">
        <f t="shared" si="38"/>
        <v>Image</v>
      </c>
      <c r="U319" s="108">
        <v>9785171684440</v>
      </c>
      <c r="V319" s="117" t="s">
        <v>3683</v>
      </c>
      <c r="W319" s="110">
        <v>35.5</v>
      </c>
      <c r="X319" s="111" t="s">
        <v>3684</v>
      </c>
      <c r="Y319" s="109" t="s">
        <v>3685</v>
      </c>
      <c r="Z319" s="109" t="s">
        <v>3686</v>
      </c>
      <c r="AA319" s="109" t="s">
        <v>3687</v>
      </c>
      <c r="AB319" s="108">
        <v>370</v>
      </c>
      <c r="AC319" s="109"/>
      <c r="AD319" s="109" t="s">
        <v>53</v>
      </c>
      <c r="AE319" s="81" t="s">
        <v>74</v>
      </c>
      <c r="AF319" s="109" t="s">
        <v>79</v>
      </c>
      <c r="AG319" s="109" t="s">
        <v>80</v>
      </c>
      <c r="AH319" t="s">
        <v>53</v>
      </c>
    </row>
    <row r="320" spans="1:34" customFormat="1">
      <c r="A320" s="49">
        <v>6</v>
      </c>
      <c r="B320" s="87"/>
      <c r="C320" s="50">
        <f t="shared" si="36"/>
        <v>9785171684389</v>
      </c>
      <c r="D320" s="51" t="s">
        <v>35</v>
      </c>
      <c r="E320" s="52" t="s">
        <v>193</v>
      </c>
      <c r="F320" s="53" t="s">
        <v>33</v>
      </c>
      <c r="G320" s="54">
        <v>12</v>
      </c>
      <c r="H320" s="51" t="s">
        <v>3677</v>
      </c>
      <c r="I320" s="51" t="s">
        <v>3688</v>
      </c>
      <c r="J320" s="51" t="s">
        <v>3689</v>
      </c>
      <c r="K320" s="55">
        <v>2024</v>
      </c>
      <c r="L320" s="51" t="s">
        <v>28</v>
      </c>
      <c r="M320" s="51" t="s">
        <v>3662</v>
      </c>
      <c r="N320" s="51" t="s">
        <v>3680</v>
      </c>
      <c r="O320" s="51" t="s">
        <v>3690</v>
      </c>
      <c r="P320" s="51" t="s">
        <v>3691</v>
      </c>
      <c r="Q320" s="85">
        <f t="shared" si="33"/>
        <v>35.5</v>
      </c>
      <c r="R320" s="1"/>
      <c r="S320" s="78" t="str">
        <f t="shared" si="37"/>
        <v/>
      </c>
      <c r="T320" s="56" t="str">
        <f t="shared" si="38"/>
        <v>Image</v>
      </c>
      <c r="U320" s="108">
        <v>9785171684389</v>
      </c>
      <c r="V320" s="117" t="s">
        <v>3692</v>
      </c>
      <c r="W320" s="110">
        <v>35.5</v>
      </c>
      <c r="X320" s="111" t="s">
        <v>3693</v>
      </c>
      <c r="Y320" s="109" t="s">
        <v>3694</v>
      </c>
      <c r="Z320" s="109" t="s">
        <v>3686</v>
      </c>
      <c r="AA320" s="109" t="s">
        <v>3695</v>
      </c>
      <c r="AB320" s="108">
        <v>370</v>
      </c>
      <c r="AC320" s="109"/>
      <c r="AD320" s="109" t="s">
        <v>53</v>
      </c>
      <c r="AE320" s="81" t="s">
        <v>74</v>
      </c>
      <c r="AF320" s="109" t="s">
        <v>79</v>
      </c>
      <c r="AG320" s="109" t="s">
        <v>80</v>
      </c>
      <c r="AH320" t="s">
        <v>53</v>
      </c>
    </row>
    <row r="321" spans="1:34" customFormat="1">
      <c r="A321" s="49">
        <v>7</v>
      </c>
      <c r="B321" s="87"/>
      <c r="C321" s="50">
        <f t="shared" si="36"/>
        <v>9785171684433</v>
      </c>
      <c r="D321" s="51" t="s">
        <v>35</v>
      </c>
      <c r="E321" s="52" t="s">
        <v>193</v>
      </c>
      <c r="F321" s="53" t="s">
        <v>33</v>
      </c>
      <c r="G321" s="54">
        <v>12</v>
      </c>
      <c r="H321" s="51" t="s">
        <v>3677</v>
      </c>
      <c r="I321" s="51" t="s">
        <v>3696</v>
      </c>
      <c r="J321" s="51" t="s">
        <v>3689</v>
      </c>
      <c r="K321" s="55">
        <v>2024</v>
      </c>
      <c r="L321" s="51" t="s">
        <v>28</v>
      </c>
      <c r="M321" s="51" t="s">
        <v>3662</v>
      </c>
      <c r="N321" s="51" t="s">
        <v>3680</v>
      </c>
      <c r="O321" s="51" t="s">
        <v>3697</v>
      </c>
      <c r="P321" s="51" t="s">
        <v>3691</v>
      </c>
      <c r="Q321" s="85">
        <f t="shared" si="33"/>
        <v>35.200000000000003</v>
      </c>
      <c r="R321" s="1"/>
      <c r="S321" s="78" t="str">
        <f t="shared" si="37"/>
        <v/>
      </c>
      <c r="T321" s="56" t="str">
        <f t="shared" si="38"/>
        <v>Image</v>
      </c>
      <c r="U321" s="108">
        <v>9785171684433</v>
      </c>
      <c r="V321" s="117" t="s">
        <v>3698</v>
      </c>
      <c r="W321" s="110">
        <v>35.200000000000003</v>
      </c>
      <c r="X321" s="111" t="s">
        <v>3699</v>
      </c>
      <c r="Y321" s="109" t="s">
        <v>3694</v>
      </c>
      <c r="Z321" s="109" t="s">
        <v>3686</v>
      </c>
      <c r="AA321" s="109" t="s">
        <v>3700</v>
      </c>
      <c r="AB321" s="108">
        <v>363</v>
      </c>
      <c r="AC321" s="109"/>
      <c r="AD321" s="109" t="s">
        <v>53</v>
      </c>
      <c r="AE321" s="81" t="s">
        <v>74</v>
      </c>
      <c r="AF321" s="109" t="s">
        <v>79</v>
      </c>
      <c r="AG321" s="109" t="s">
        <v>80</v>
      </c>
      <c r="AH321" t="s">
        <v>53</v>
      </c>
    </row>
    <row r="322" spans="1:34" customFormat="1">
      <c r="A322" s="49">
        <v>8</v>
      </c>
      <c r="B322" s="87"/>
      <c r="C322" s="50">
        <f t="shared" si="36"/>
        <v>9785171679842</v>
      </c>
      <c r="D322" s="51" t="s">
        <v>35</v>
      </c>
      <c r="E322" s="52" t="s">
        <v>193</v>
      </c>
      <c r="F322" s="53" t="s">
        <v>33</v>
      </c>
      <c r="G322" s="54">
        <v>12</v>
      </c>
      <c r="H322" s="51" t="s">
        <v>3677</v>
      </c>
      <c r="I322" s="51" t="s">
        <v>3701</v>
      </c>
      <c r="J322" s="51" t="s">
        <v>3689</v>
      </c>
      <c r="K322" s="55">
        <v>2024</v>
      </c>
      <c r="L322" s="51" t="s">
        <v>28</v>
      </c>
      <c r="M322" s="51" t="s">
        <v>3662</v>
      </c>
      <c r="N322" s="51" t="s">
        <v>3680</v>
      </c>
      <c r="O322" s="51" t="s">
        <v>3702</v>
      </c>
      <c r="P322" s="51" t="s">
        <v>3703</v>
      </c>
      <c r="Q322" s="85">
        <f t="shared" si="33"/>
        <v>35.5</v>
      </c>
      <c r="R322" s="1"/>
      <c r="S322" s="78" t="str">
        <f t="shared" si="37"/>
        <v/>
      </c>
      <c r="T322" s="56" t="str">
        <f t="shared" si="38"/>
        <v>Image</v>
      </c>
      <c r="U322" s="108">
        <v>9785171679842</v>
      </c>
      <c r="V322" s="117" t="s">
        <v>3704</v>
      </c>
      <c r="W322" s="110">
        <v>35.5</v>
      </c>
      <c r="X322" s="111" t="s">
        <v>3705</v>
      </c>
      <c r="Y322" s="109" t="s">
        <v>3694</v>
      </c>
      <c r="Z322" s="109" t="s">
        <v>3686</v>
      </c>
      <c r="AA322" s="109" t="s">
        <v>3706</v>
      </c>
      <c r="AB322" s="108">
        <v>370</v>
      </c>
      <c r="AC322" s="109"/>
      <c r="AD322" s="109" t="s">
        <v>53</v>
      </c>
      <c r="AE322" s="81" t="s">
        <v>74</v>
      </c>
      <c r="AF322" s="109" t="s">
        <v>79</v>
      </c>
      <c r="AG322" s="109" t="s">
        <v>80</v>
      </c>
      <c r="AH322" t="s">
        <v>53</v>
      </c>
    </row>
    <row r="323" spans="1:34" customFormat="1">
      <c r="A323" s="49">
        <v>9</v>
      </c>
      <c r="B323" s="87"/>
      <c r="C323" s="50">
        <f t="shared" si="36"/>
        <v>9785171273361</v>
      </c>
      <c r="D323" s="51" t="s">
        <v>35</v>
      </c>
      <c r="E323" s="52" t="s">
        <v>193</v>
      </c>
      <c r="F323" s="53" t="s">
        <v>6</v>
      </c>
      <c r="G323" s="54">
        <v>12</v>
      </c>
      <c r="H323" s="51" t="s">
        <v>3707</v>
      </c>
      <c r="I323" s="51" t="s">
        <v>3708</v>
      </c>
      <c r="J323" s="51" t="s">
        <v>3638</v>
      </c>
      <c r="K323" s="55">
        <v>2025</v>
      </c>
      <c r="L323" s="51" t="s">
        <v>28</v>
      </c>
      <c r="M323" s="51" t="s">
        <v>3639</v>
      </c>
      <c r="N323" s="51" t="s">
        <v>3709</v>
      </c>
      <c r="O323" s="51" t="s">
        <v>3710</v>
      </c>
      <c r="P323" s="51" t="s">
        <v>3642</v>
      </c>
      <c r="Q323" s="85">
        <f t="shared" si="33"/>
        <v>31.1</v>
      </c>
      <c r="R323" s="1"/>
      <c r="S323" s="78" t="str">
        <f t="shared" si="37"/>
        <v/>
      </c>
      <c r="T323" s="56" t="str">
        <f t="shared" si="38"/>
        <v>Image</v>
      </c>
      <c r="U323" s="108">
        <v>9785171273361</v>
      </c>
      <c r="V323" s="117" t="s">
        <v>3711</v>
      </c>
      <c r="W323" s="110">
        <v>31.1</v>
      </c>
      <c r="X323" s="111" t="s">
        <v>3712</v>
      </c>
      <c r="Y323" s="109" t="s">
        <v>3645</v>
      </c>
      <c r="Z323" s="109" t="s">
        <v>3713</v>
      </c>
      <c r="AA323" s="109" t="s">
        <v>3714</v>
      </c>
      <c r="AB323" s="108">
        <v>363</v>
      </c>
      <c r="AC323" s="109"/>
      <c r="AD323" s="109" t="s">
        <v>53</v>
      </c>
      <c r="AE323" s="81" t="s">
        <v>74</v>
      </c>
      <c r="AF323" s="109" t="s">
        <v>79</v>
      </c>
      <c r="AG323" s="109" t="s">
        <v>80</v>
      </c>
      <c r="AH323" t="s">
        <v>53</v>
      </c>
    </row>
    <row r="324" spans="1:34" customFormat="1">
      <c r="A324" s="49">
        <v>10</v>
      </c>
      <c r="B324" s="87"/>
      <c r="C324" s="50">
        <f t="shared" si="36"/>
        <v>9785171209650</v>
      </c>
      <c r="D324" s="51" t="s">
        <v>35</v>
      </c>
      <c r="E324" s="52" t="s">
        <v>193</v>
      </c>
      <c r="F324" s="53" t="s">
        <v>6</v>
      </c>
      <c r="G324" s="54">
        <v>12</v>
      </c>
      <c r="H324" s="51" t="s">
        <v>3715</v>
      </c>
      <c r="I324" s="51" t="s">
        <v>3716</v>
      </c>
      <c r="J324" s="51" t="s">
        <v>3638</v>
      </c>
      <c r="K324" s="55">
        <v>2025</v>
      </c>
      <c r="L324" s="51" t="s">
        <v>28</v>
      </c>
      <c r="M324" s="51" t="s">
        <v>3639</v>
      </c>
      <c r="N324" s="51" t="s">
        <v>3717</v>
      </c>
      <c r="O324" s="51" t="s">
        <v>3718</v>
      </c>
      <c r="P324" s="51" t="s">
        <v>3642</v>
      </c>
      <c r="Q324" s="85">
        <f t="shared" si="33"/>
        <v>30.9</v>
      </c>
      <c r="R324" s="1"/>
      <c r="S324" s="78" t="str">
        <f t="shared" si="37"/>
        <v/>
      </c>
      <c r="T324" s="56" t="str">
        <f t="shared" si="38"/>
        <v>Image</v>
      </c>
      <c r="U324" s="108">
        <v>9785171209650</v>
      </c>
      <c r="V324" s="117" t="s">
        <v>3719</v>
      </c>
      <c r="W324" s="110">
        <v>30.9</v>
      </c>
      <c r="X324" s="111" t="s">
        <v>3720</v>
      </c>
      <c r="Y324" s="109" t="s">
        <v>3645</v>
      </c>
      <c r="Z324" s="109" t="s">
        <v>3721</v>
      </c>
      <c r="AA324" s="109" t="s">
        <v>3722</v>
      </c>
      <c r="AB324" s="108">
        <v>356</v>
      </c>
      <c r="AC324" s="109"/>
      <c r="AD324" s="109" t="s">
        <v>53</v>
      </c>
      <c r="AE324" s="81" t="s">
        <v>74</v>
      </c>
      <c r="AF324" s="109" t="s">
        <v>79</v>
      </c>
      <c r="AG324" s="109" t="s">
        <v>80</v>
      </c>
      <c r="AH324" t="s">
        <v>53</v>
      </c>
    </row>
    <row r="325" spans="1:34" customFormat="1">
      <c r="A325" s="49">
        <v>11</v>
      </c>
      <c r="B325" s="87"/>
      <c r="C325" s="50">
        <f t="shared" si="36"/>
        <v>9785171205249</v>
      </c>
      <c r="D325" s="51" t="s">
        <v>35</v>
      </c>
      <c r="E325" s="52" t="s">
        <v>193</v>
      </c>
      <c r="F325" s="53" t="s">
        <v>6</v>
      </c>
      <c r="G325" s="54">
        <v>12</v>
      </c>
      <c r="H325" s="51" t="s">
        <v>3715</v>
      </c>
      <c r="I325" s="51" t="s">
        <v>3723</v>
      </c>
      <c r="J325" s="51" t="s">
        <v>3638</v>
      </c>
      <c r="K325" s="55">
        <v>2025</v>
      </c>
      <c r="L325" s="51" t="s">
        <v>28</v>
      </c>
      <c r="M325" s="51" t="s">
        <v>3639</v>
      </c>
      <c r="N325" s="51" t="s">
        <v>3717</v>
      </c>
      <c r="O325" s="51" t="s">
        <v>3724</v>
      </c>
      <c r="P325" s="51" t="s">
        <v>3642</v>
      </c>
      <c r="Q325" s="85">
        <f t="shared" si="33"/>
        <v>30.8</v>
      </c>
      <c r="R325" s="1"/>
      <c r="S325" s="78" t="str">
        <f t="shared" si="37"/>
        <v/>
      </c>
      <c r="T325" s="56" t="str">
        <f t="shared" si="38"/>
        <v>Image</v>
      </c>
      <c r="U325" s="108">
        <v>9785171205249</v>
      </c>
      <c r="V325" s="117" t="s">
        <v>3725</v>
      </c>
      <c r="W325" s="110">
        <v>30.8</v>
      </c>
      <c r="X325" s="111" t="s">
        <v>3726</v>
      </c>
      <c r="Y325" s="109" t="s">
        <v>3645</v>
      </c>
      <c r="Z325" s="109" t="s">
        <v>3721</v>
      </c>
      <c r="AA325" s="109" t="s">
        <v>3727</v>
      </c>
      <c r="AB325" s="108">
        <v>354</v>
      </c>
      <c r="AC325" s="109"/>
      <c r="AD325" s="109" t="s">
        <v>53</v>
      </c>
      <c r="AE325" s="81" t="s">
        <v>74</v>
      </c>
      <c r="AF325" s="109" t="s">
        <v>79</v>
      </c>
      <c r="AG325" s="109" t="s">
        <v>80</v>
      </c>
      <c r="AH325" t="s">
        <v>53</v>
      </c>
    </row>
    <row r="326" spans="1:34" customFormat="1">
      <c r="A326" s="49">
        <v>12</v>
      </c>
      <c r="B326" s="87"/>
      <c r="C326" s="50">
        <f t="shared" si="36"/>
        <v>9785171206338</v>
      </c>
      <c r="D326" s="51" t="s">
        <v>35</v>
      </c>
      <c r="E326" s="52" t="s">
        <v>193</v>
      </c>
      <c r="F326" s="53" t="s">
        <v>6</v>
      </c>
      <c r="G326" s="54">
        <v>12</v>
      </c>
      <c r="H326" s="51" t="s">
        <v>3728</v>
      </c>
      <c r="I326" s="51" t="s">
        <v>3729</v>
      </c>
      <c r="J326" s="51" t="s">
        <v>3638</v>
      </c>
      <c r="K326" s="55">
        <v>2025</v>
      </c>
      <c r="L326" s="51" t="s">
        <v>28</v>
      </c>
      <c r="M326" s="51" t="s">
        <v>3639</v>
      </c>
      <c r="N326" s="51" t="s">
        <v>3730</v>
      </c>
      <c r="O326" s="51" t="s">
        <v>3731</v>
      </c>
      <c r="P326" s="51" t="s">
        <v>3642</v>
      </c>
      <c r="Q326" s="85">
        <f t="shared" si="33"/>
        <v>31.1</v>
      </c>
      <c r="R326" s="1"/>
      <c r="S326" s="78" t="str">
        <f t="shared" si="37"/>
        <v/>
      </c>
      <c r="T326" s="56" t="str">
        <f t="shared" si="38"/>
        <v>Image</v>
      </c>
      <c r="U326" s="108">
        <v>9785171206338</v>
      </c>
      <c r="V326" s="117" t="s">
        <v>3732</v>
      </c>
      <c r="W326" s="110">
        <v>31.1</v>
      </c>
      <c r="X326" s="111" t="s">
        <v>3733</v>
      </c>
      <c r="Y326" s="109" t="s">
        <v>3645</v>
      </c>
      <c r="Z326" s="109" t="s">
        <v>3734</v>
      </c>
      <c r="AA326" s="109" t="s">
        <v>3735</v>
      </c>
      <c r="AB326" s="108">
        <v>361</v>
      </c>
      <c r="AC326" s="109"/>
      <c r="AD326" s="109" t="s">
        <v>53</v>
      </c>
      <c r="AE326" s="81" t="s">
        <v>74</v>
      </c>
      <c r="AF326" s="109" t="s">
        <v>79</v>
      </c>
      <c r="AG326" s="109" t="s">
        <v>80</v>
      </c>
      <c r="AH326" t="s">
        <v>53</v>
      </c>
    </row>
    <row r="327" spans="1:34" customFormat="1">
      <c r="A327" s="49">
        <v>13</v>
      </c>
      <c r="B327" s="87"/>
      <c r="C327" s="50">
        <f t="shared" si="36"/>
        <v>9785171679798</v>
      </c>
      <c r="D327" s="51" t="s">
        <v>35</v>
      </c>
      <c r="E327" s="52" t="s">
        <v>193</v>
      </c>
      <c r="F327" s="53" t="s">
        <v>33</v>
      </c>
      <c r="G327" s="54">
        <v>12</v>
      </c>
      <c r="H327" s="51" t="s">
        <v>3736</v>
      </c>
      <c r="I327" s="51" t="s">
        <v>3737</v>
      </c>
      <c r="J327" s="51" t="s">
        <v>3738</v>
      </c>
      <c r="K327" s="55">
        <v>2024</v>
      </c>
      <c r="L327" s="51" t="s">
        <v>28</v>
      </c>
      <c r="M327" s="51" t="s">
        <v>3662</v>
      </c>
      <c r="N327" s="51" t="s">
        <v>3739</v>
      </c>
      <c r="O327" s="51" t="s">
        <v>3740</v>
      </c>
      <c r="P327" s="51" t="s">
        <v>3741</v>
      </c>
      <c r="Q327" s="85">
        <f t="shared" si="33"/>
        <v>36.6</v>
      </c>
      <c r="R327" s="1"/>
      <c r="S327" s="78" t="str">
        <f t="shared" si="37"/>
        <v/>
      </c>
      <c r="T327" s="56" t="str">
        <f t="shared" si="38"/>
        <v>Image</v>
      </c>
      <c r="U327" s="108">
        <v>9785171679798</v>
      </c>
      <c r="V327" s="117" t="s">
        <v>3742</v>
      </c>
      <c r="W327" s="110">
        <v>36.6</v>
      </c>
      <c r="X327" s="111" t="s">
        <v>3743</v>
      </c>
      <c r="Y327" s="109" t="s">
        <v>3744</v>
      </c>
      <c r="Z327" s="109" t="s">
        <v>3745</v>
      </c>
      <c r="AA327" s="109" t="s">
        <v>3746</v>
      </c>
      <c r="AB327" s="108">
        <v>361</v>
      </c>
      <c r="AC327" s="109"/>
      <c r="AD327" s="109" t="s">
        <v>53</v>
      </c>
      <c r="AE327" s="81" t="s">
        <v>74</v>
      </c>
      <c r="AF327" s="109" t="s">
        <v>79</v>
      </c>
      <c r="AG327" s="109" t="s">
        <v>80</v>
      </c>
      <c r="AH327" t="s">
        <v>53</v>
      </c>
    </row>
    <row r="328" spans="1:34" customFormat="1">
      <c r="A328" s="49">
        <v>14</v>
      </c>
      <c r="B328" s="87"/>
      <c r="C328" s="50">
        <f t="shared" si="36"/>
        <v>9785171587383</v>
      </c>
      <c r="D328" s="51" t="s">
        <v>35</v>
      </c>
      <c r="E328" s="52" t="s">
        <v>193</v>
      </c>
      <c r="F328" s="53" t="s">
        <v>6</v>
      </c>
      <c r="G328" s="54">
        <v>10</v>
      </c>
      <c r="H328" s="51" t="s">
        <v>3747</v>
      </c>
      <c r="I328" s="51" t="s">
        <v>3748</v>
      </c>
      <c r="J328" s="51" t="s">
        <v>3749</v>
      </c>
      <c r="K328" s="55">
        <v>2025</v>
      </c>
      <c r="L328" s="51" t="s">
        <v>28</v>
      </c>
      <c r="M328" s="51" t="s">
        <v>3639</v>
      </c>
      <c r="N328" s="51" t="s">
        <v>3750</v>
      </c>
      <c r="O328" s="51" t="s">
        <v>3751</v>
      </c>
      <c r="P328" s="51" t="s">
        <v>3752</v>
      </c>
      <c r="Q328" s="85">
        <f t="shared" si="33"/>
        <v>28.4</v>
      </c>
      <c r="R328" s="1"/>
      <c r="S328" s="78" t="str">
        <f t="shared" si="37"/>
        <v/>
      </c>
      <c r="T328" s="56" t="str">
        <f t="shared" si="38"/>
        <v>Image</v>
      </c>
      <c r="U328" s="108">
        <v>9785171587383</v>
      </c>
      <c r="V328" s="117" t="s">
        <v>3753</v>
      </c>
      <c r="W328" s="110">
        <v>28.4</v>
      </c>
      <c r="X328" s="111" t="s">
        <v>3754</v>
      </c>
      <c r="Y328" s="109" t="s">
        <v>3755</v>
      </c>
      <c r="Z328" s="109" t="s">
        <v>3756</v>
      </c>
      <c r="AA328" s="109" t="s">
        <v>3757</v>
      </c>
      <c r="AB328" s="108">
        <v>297</v>
      </c>
      <c r="AC328" s="109"/>
      <c r="AD328" s="109" t="s">
        <v>53</v>
      </c>
      <c r="AE328" s="81" t="s">
        <v>74</v>
      </c>
      <c r="AF328" s="109" t="s">
        <v>79</v>
      </c>
      <c r="AG328" s="109" t="s">
        <v>80</v>
      </c>
      <c r="AH328" t="s">
        <v>53</v>
      </c>
    </row>
    <row r="329" spans="1:34" customFormat="1">
      <c r="A329" s="49">
        <v>15</v>
      </c>
      <c r="B329" s="87"/>
      <c r="C329" s="50">
        <f t="shared" si="36"/>
        <v>9785171559311</v>
      </c>
      <c r="D329" s="51" t="s">
        <v>35</v>
      </c>
      <c r="E329" s="52" t="s">
        <v>193</v>
      </c>
      <c r="F329" s="53" t="s">
        <v>6</v>
      </c>
      <c r="G329" s="54">
        <v>10</v>
      </c>
      <c r="H329" s="51" t="s">
        <v>3747</v>
      </c>
      <c r="I329" s="51" t="s">
        <v>3758</v>
      </c>
      <c r="J329" s="51" t="s">
        <v>3759</v>
      </c>
      <c r="K329" s="55">
        <v>2025</v>
      </c>
      <c r="L329" s="51" t="s">
        <v>28</v>
      </c>
      <c r="M329" s="51" t="s">
        <v>3639</v>
      </c>
      <c r="N329" s="51" t="s">
        <v>3750</v>
      </c>
      <c r="O329" s="51" t="s">
        <v>3760</v>
      </c>
      <c r="P329" s="51" t="s">
        <v>3761</v>
      </c>
      <c r="Q329" s="85">
        <f t="shared" si="33"/>
        <v>29.6</v>
      </c>
      <c r="R329" s="1"/>
      <c r="S329" s="78" t="str">
        <f t="shared" si="37"/>
        <v/>
      </c>
      <c r="T329" s="56" t="str">
        <f t="shared" si="38"/>
        <v>Image</v>
      </c>
      <c r="U329" s="108">
        <v>9785171559311</v>
      </c>
      <c r="V329" s="117" t="s">
        <v>3762</v>
      </c>
      <c r="W329" s="110">
        <v>29.6</v>
      </c>
      <c r="X329" s="111" t="s">
        <v>3763</v>
      </c>
      <c r="Y329" s="109" t="s">
        <v>3764</v>
      </c>
      <c r="Z329" s="109" t="s">
        <v>3756</v>
      </c>
      <c r="AA329" s="109" t="s">
        <v>3765</v>
      </c>
      <c r="AB329" s="108">
        <v>327</v>
      </c>
      <c r="AC329" s="109"/>
      <c r="AD329" s="109" t="s">
        <v>53</v>
      </c>
      <c r="AE329" s="81" t="s">
        <v>74</v>
      </c>
      <c r="AF329" s="109" t="s">
        <v>79</v>
      </c>
      <c r="AG329" s="109" t="s">
        <v>80</v>
      </c>
      <c r="AH329" t="s">
        <v>53</v>
      </c>
    </row>
    <row r="330" spans="1:34" customFormat="1">
      <c r="A330" s="49">
        <v>16</v>
      </c>
      <c r="B330" s="87"/>
      <c r="C330" s="50">
        <f t="shared" si="36"/>
        <v>9785171567217</v>
      </c>
      <c r="D330" s="51" t="s">
        <v>35</v>
      </c>
      <c r="E330" s="52" t="s">
        <v>193</v>
      </c>
      <c r="F330" s="53" t="s">
        <v>6</v>
      </c>
      <c r="G330" s="54">
        <v>10</v>
      </c>
      <c r="H330" s="51" t="s">
        <v>3747</v>
      </c>
      <c r="I330" s="51" t="s">
        <v>3766</v>
      </c>
      <c r="J330" s="51" t="s">
        <v>3749</v>
      </c>
      <c r="K330" s="55">
        <v>2025</v>
      </c>
      <c r="L330" s="51" t="s">
        <v>28</v>
      </c>
      <c r="M330" s="51" t="s">
        <v>3639</v>
      </c>
      <c r="N330" s="51" t="s">
        <v>3750</v>
      </c>
      <c r="O330" s="51" t="s">
        <v>3767</v>
      </c>
      <c r="P330" s="51" t="s">
        <v>3752</v>
      </c>
      <c r="Q330" s="85">
        <f t="shared" si="33"/>
        <v>29.8</v>
      </c>
      <c r="R330" s="1"/>
      <c r="S330" s="78" t="str">
        <f t="shared" si="37"/>
        <v/>
      </c>
      <c r="T330" s="56" t="str">
        <f t="shared" si="38"/>
        <v>Image</v>
      </c>
      <c r="U330" s="108">
        <v>9785171567217</v>
      </c>
      <c r="V330" s="117" t="s">
        <v>3768</v>
      </c>
      <c r="W330" s="110">
        <v>29.8</v>
      </c>
      <c r="X330" s="111" t="s">
        <v>3769</v>
      </c>
      <c r="Y330" s="109" t="s">
        <v>3755</v>
      </c>
      <c r="Z330" s="109" t="s">
        <v>3756</v>
      </c>
      <c r="AA330" s="109" t="s">
        <v>3770</v>
      </c>
      <c r="AB330" s="108">
        <v>331</v>
      </c>
      <c r="AC330" s="109"/>
      <c r="AD330" s="109" t="s">
        <v>53</v>
      </c>
      <c r="AE330" s="81" t="s">
        <v>74</v>
      </c>
      <c r="AF330" s="109" t="s">
        <v>79</v>
      </c>
      <c r="AG330" s="109" t="s">
        <v>80</v>
      </c>
      <c r="AH330" t="s">
        <v>53</v>
      </c>
    </row>
    <row r="331" spans="1:34" customFormat="1">
      <c r="A331" s="49">
        <v>17</v>
      </c>
      <c r="B331" s="87"/>
      <c r="C331" s="50">
        <f t="shared" si="36"/>
        <v>9785171511548</v>
      </c>
      <c r="D331" s="51" t="s">
        <v>35</v>
      </c>
      <c r="E331" s="52" t="s">
        <v>193</v>
      </c>
      <c r="F331" s="53" t="s">
        <v>6</v>
      </c>
      <c r="G331" s="54">
        <v>12</v>
      </c>
      <c r="H331" s="51"/>
      <c r="I331" s="51" t="s">
        <v>3774</v>
      </c>
      <c r="J331" s="51" t="s">
        <v>3638</v>
      </c>
      <c r="K331" s="55">
        <v>2025</v>
      </c>
      <c r="L331" s="51" t="s">
        <v>28</v>
      </c>
      <c r="M331" s="51" t="s">
        <v>3639</v>
      </c>
      <c r="N331" s="51"/>
      <c r="O331" s="51" t="s">
        <v>3775</v>
      </c>
      <c r="P331" s="51" t="s">
        <v>3642</v>
      </c>
      <c r="Q331" s="85">
        <f t="shared" si="33"/>
        <v>30.9</v>
      </c>
      <c r="R331" s="1"/>
      <c r="S331" s="78" t="str">
        <f t="shared" si="37"/>
        <v/>
      </c>
      <c r="T331" s="56" t="str">
        <f t="shared" si="38"/>
        <v>Image</v>
      </c>
      <c r="U331" s="108">
        <v>9785171511548</v>
      </c>
      <c r="V331" s="117" t="s">
        <v>3776</v>
      </c>
      <c r="W331" s="110">
        <v>30.9</v>
      </c>
      <c r="X331" s="111" t="s">
        <v>3777</v>
      </c>
      <c r="Y331" s="109" t="s">
        <v>3645</v>
      </c>
      <c r="Z331" s="109"/>
      <c r="AA331" s="109" t="s">
        <v>3778</v>
      </c>
      <c r="AB331" s="108">
        <v>358</v>
      </c>
      <c r="AC331" s="109"/>
      <c r="AD331" s="109" t="s">
        <v>53</v>
      </c>
      <c r="AE331" s="81" t="s">
        <v>74</v>
      </c>
      <c r="AF331" s="109" t="s">
        <v>79</v>
      </c>
      <c r="AG331" s="109" t="s">
        <v>80</v>
      </c>
      <c r="AH331" t="s">
        <v>53</v>
      </c>
    </row>
    <row r="332" spans="1:34" customFormat="1">
      <c r="A332" s="49">
        <v>18</v>
      </c>
      <c r="B332" s="87"/>
      <c r="C332" s="50">
        <f t="shared" si="36"/>
        <v>9785002500314</v>
      </c>
      <c r="D332" s="51" t="s">
        <v>35</v>
      </c>
      <c r="E332" s="52" t="s">
        <v>66</v>
      </c>
      <c r="F332" s="53" t="s">
        <v>6</v>
      </c>
      <c r="G332" s="54">
        <v>64</v>
      </c>
      <c r="H332" s="51" t="s">
        <v>3779</v>
      </c>
      <c r="I332" s="51" t="s">
        <v>3780</v>
      </c>
      <c r="J332" s="51" t="s">
        <v>3781</v>
      </c>
      <c r="K332" s="55">
        <v>2025</v>
      </c>
      <c r="L332" s="51" t="s">
        <v>1607</v>
      </c>
      <c r="M332" s="51" t="s">
        <v>196</v>
      </c>
      <c r="N332" s="51" t="s">
        <v>3782</v>
      </c>
      <c r="O332" s="51" t="s">
        <v>3783</v>
      </c>
      <c r="P332" s="51" t="s">
        <v>3784</v>
      </c>
      <c r="Q332" s="85">
        <f t="shared" si="33"/>
        <v>40.799999999999997</v>
      </c>
      <c r="R332" s="1"/>
      <c r="S332" s="78" t="str">
        <f t="shared" si="37"/>
        <v/>
      </c>
      <c r="T332" s="56" t="str">
        <f t="shared" si="38"/>
        <v>Image</v>
      </c>
      <c r="U332" s="108">
        <v>9785002500314</v>
      </c>
      <c r="V332" s="117" t="s">
        <v>3785</v>
      </c>
      <c r="W332" s="110">
        <v>40.799999999999997</v>
      </c>
      <c r="X332" s="111" t="s">
        <v>3786</v>
      </c>
      <c r="Y332" s="109" t="s">
        <v>3787</v>
      </c>
      <c r="Z332" s="109" t="s">
        <v>3788</v>
      </c>
      <c r="AA332" s="109" t="s">
        <v>3789</v>
      </c>
      <c r="AB332" s="108">
        <v>502</v>
      </c>
      <c r="AC332" s="109"/>
      <c r="AD332" s="109" t="s">
        <v>1617</v>
      </c>
      <c r="AE332" s="81" t="s">
        <v>74</v>
      </c>
      <c r="AF332" s="109" t="s">
        <v>85</v>
      </c>
      <c r="AG332" s="109" t="s">
        <v>86</v>
      </c>
      <c r="AH332" t="s">
        <v>1618</v>
      </c>
    </row>
    <row r="333" spans="1:34" customFormat="1">
      <c r="A333" s="49">
        <v>19</v>
      </c>
      <c r="B333" s="87"/>
      <c r="C333" s="50">
        <f t="shared" si="36"/>
        <v>9785389249295</v>
      </c>
      <c r="D333" s="51" t="s">
        <v>35</v>
      </c>
      <c r="E333" s="52" t="s">
        <v>66</v>
      </c>
      <c r="F333" s="53" t="s">
        <v>33</v>
      </c>
      <c r="G333" s="54">
        <v>55</v>
      </c>
      <c r="H333" s="51" t="s">
        <v>3790</v>
      </c>
      <c r="I333" s="51" t="s">
        <v>3791</v>
      </c>
      <c r="J333" s="51" t="s">
        <v>3792</v>
      </c>
      <c r="K333" s="55">
        <v>2024</v>
      </c>
      <c r="L333" s="51" t="s">
        <v>3771</v>
      </c>
      <c r="M333" s="51" t="s">
        <v>202</v>
      </c>
      <c r="N333" s="51" t="s">
        <v>3793</v>
      </c>
      <c r="O333" s="51" t="s">
        <v>3794</v>
      </c>
      <c r="P333" s="51" t="s">
        <v>3795</v>
      </c>
      <c r="Q333" s="85">
        <f t="shared" si="33"/>
        <v>45.1</v>
      </c>
      <c r="R333" s="1"/>
      <c r="S333" s="78" t="str">
        <f t="shared" si="37"/>
        <v/>
      </c>
      <c r="T333" s="56" t="str">
        <f t="shared" si="38"/>
        <v>Image</v>
      </c>
      <c r="U333" s="108">
        <v>9785389249295</v>
      </c>
      <c r="V333" s="117" t="s">
        <v>3796</v>
      </c>
      <c r="W333" s="110">
        <v>45.1</v>
      </c>
      <c r="X333" s="111" t="s">
        <v>3797</v>
      </c>
      <c r="Y333" s="109" t="s">
        <v>3798</v>
      </c>
      <c r="Z333" s="109" t="s">
        <v>3790</v>
      </c>
      <c r="AA333" s="109" t="s">
        <v>3799</v>
      </c>
      <c r="AB333" s="108">
        <v>464</v>
      </c>
      <c r="AC333" s="109"/>
      <c r="AD333" s="109" t="s">
        <v>3800</v>
      </c>
      <c r="AE333" s="81" t="s">
        <v>74</v>
      </c>
      <c r="AF333" s="109" t="s">
        <v>75</v>
      </c>
      <c r="AG333" s="109" t="s">
        <v>76</v>
      </c>
      <c r="AH333" t="s">
        <v>3773</v>
      </c>
    </row>
    <row r="334" spans="1:34" customFormat="1">
      <c r="A334" s="49">
        <v>20</v>
      </c>
      <c r="B334" s="87"/>
      <c r="C334" s="50">
        <f t="shared" si="36"/>
        <v>9785171698348</v>
      </c>
      <c r="D334" s="51" t="s">
        <v>35</v>
      </c>
      <c r="E334" s="52" t="s">
        <v>66</v>
      </c>
      <c r="F334" s="53" t="s">
        <v>6</v>
      </c>
      <c r="G334" s="54">
        <v>208</v>
      </c>
      <c r="H334" s="51" t="s">
        <v>3801</v>
      </c>
      <c r="I334" s="51" t="s">
        <v>3802</v>
      </c>
      <c r="J334" s="51" t="s">
        <v>3803</v>
      </c>
      <c r="K334" s="55">
        <v>2025</v>
      </c>
      <c r="L334" s="51" t="s">
        <v>28</v>
      </c>
      <c r="M334" s="51" t="s">
        <v>3804</v>
      </c>
      <c r="N334" s="51" t="s">
        <v>3805</v>
      </c>
      <c r="O334" s="51" t="s">
        <v>3806</v>
      </c>
      <c r="P334" s="51" t="s">
        <v>3807</v>
      </c>
      <c r="Q334" s="85">
        <f t="shared" si="33"/>
        <v>32.1</v>
      </c>
      <c r="R334" s="1"/>
      <c r="S334" s="78" t="str">
        <f t="shared" si="37"/>
        <v/>
      </c>
      <c r="T334" s="56" t="str">
        <f t="shared" si="38"/>
        <v>Image</v>
      </c>
      <c r="U334" s="108">
        <v>9785171698348</v>
      </c>
      <c r="V334" s="117" t="s">
        <v>3808</v>
      </c>
      <c r="W334" s="110">
        <v>32.1</v>
      </c>
      <c r="X334" s="111" t="s">
        <v>3809</v>
      </c>
      <c r="Y334" s="109" t="s">
        <v>3810</v>
      </c>
      <c r="Z334" s="109" t="s">
        <v>3811</v>
      </c>
      <c r="AA334" s="109" t="s">
        <v>3812</v>
      </c>
      <c r="AB334" s="108">
        <v>387</v>
      </c>
      <c r="AC334" s="109"/>
      <c r="AD334" s="109" t="s">
        <v>53</v>
      </c>
      <c r="AE334" s="81" t="s">
        <v>74</v>
      </c>
      <c r="AF334" s="109" t="s">
        <v>75</v>
      </c>
      <c r="AG334" s="109" t="s">
        <v>76</v>
      </c>
      <c r="AH334" t="s">
        <v>53</v>
      </c>
    </row>
    <row r="335" spans="1:34" customFormat="1">
      <c r="A335" s="49">
        <v>21</v>
      </c>
      <c r="B335" s="87"/>
      <c r="C335" s="50">
        <f t="shared" si="36"/>
        <v>9785389257221</v>
      </c>
      <c r="D335" s="51" t="s">
        <v>35</v>
      </c>
      <c r="E335" s="52" t="s">
        <v>66</v>
      </c>
      <c r="F335" s="53" t="s">
        <v>6</v>
      </c>
      <c r="G335" s="54">
        <v>96</v>
      </c>
      <c r="H335" s="51" t="s">
        <v>113</v>
      </c>
      <c r="I335" s="51" t="s">
        <v>3813</v>
      </c>
      <c r="J335" s="51" t="s">
        <v>3814</v>
      </c>
      <c r="K335" s="55">
        <v>2024</v>
      </c>
      <c r="L335" s="51" t="s">
        <v>244</v>
      </c>
      <c r="M335" s="51" t="s">
        <v>114</v>
      </c>
      <c r="N335" s="51" t="s">
        <v>115</v>
      </c>
      <c r="O335" s="51" t="s">
        <v>3815</v>
      </c>
      <c r="P335" s="51" t="s">
        <v>3816</v>
      </c>
      <c r="Q335" s="85">
        <f t="shared" si="33"/>
        <v>34.4</v>
      </c>
      <c r="R335" s="1"/>
      <c r="S335" s="78" t="str">
        <f t="shared" si="37"/>
        <v/>
      </c>
      <c r="T335" s="56" t="str">
        <f t="shared" si="38"/>
        <v>Image</v>
      </c>
      <c r="U335" s="108">
        <v>9785389257221</v>
      </c>
      <c r="V335" s="117" t="s">
        <v>3817</v>
      </c>
      <c r="W335" s="110">
        <v>34.4</v>
      </c>
      <c r="X335" s="111" t="s">
        <v>3818</v>
      </c>
      <c r="Y335" s="109" t="s">
        <v>3819</v>
      </c>
      <c r="Z335" s="109" t="s">
        <v>116</v>
      </c>
      <c r="AA335" s="109" t="s">
        <v>3820</v>
      </c>
      <c r="AB335" s="108">
        <v>423</v>
      </c>
      <c r="AC335" s="109"/>
      <c r="AD335" s="109" t="s">
        <v>253</v>
      </c>
      <c r="AE335" s="81" t="s">
        <v>74</v>
      </c>
      <c r="AF335" s="109" t="s">
        <v>79</v>
      </c>
      <c r="AG335" s="109" t="s">
        <v>80</v>
      </c>
      <c r="AH335" t="s">
        <v>254</v>
      </c>
    </row>
    <row r="336" spans="1:34" customFormat="1">
      <c r="A336" s="49">
        <v>22</v>
      </c>
      <c r="B336" s="87"/>
      <c r="C336" s="50">
        <f t="shared" si="36"/>
        <v>9785171513382</v>
      </c>
      <c r="D336" s="51" t="s">
        <v>35</v>
      </c>
      <c r="E336" s="52" t="s">
        <v>66</v>
      </c>
      <c r="F336" s="53" t="s">
        <v>6</v>
      </c>
      <c r="G336" s="54">
        <v>88</v>
      </c>
      <c r="H336" s="51" t="s">
        <v>3821</v>
      </c>
      <c r="I336" s="51" t="s">
        <v>3822</v>
      </c>
      <c r="J336" s="51" t="s">
        <v>3823</v>
      </c>
      <c r="K336" s="55">
        <v>2024</v>
      </c>
      <c r="L336" s="51" t="s">
        <v>28</v>
      </c>
      <c r="M336" s="51" t="s">
        <v>3824</v>
      </c>
      <c r="N336" s="51" t="s">
        <v>3825</v>
      </c>
      <c r="O336" s="51" t="s">
        <v>3826</v>
      </c>
      <c r="P336" s="51" t="s">
        <v>3827</v>
      </c>
      <c r="Q336" s="85">
        <f t="shared" si="33"/>
        <v>45.9</v>
      </c>
      <c r="R336" s="1"/>
      <c r="S336" s="78" t="str">
        <f t="shared" si="37"/>
        <v/>
      </c>
      <c r="T336" s="56" t="str">
        <f t="shared" si="38"/>
        <v>Image</v>
      </c>
      <c r="U336" s="108">
        <v>9785171513382</v>
      </c>
      <c r="V336" s="117" t="s">
        <v>3828</v>
      </c>
      <c r="W336" s="110">
        <v>45.9</v>
      </c>
      <c r="X336" s="111" t="s">
        <v>3829</v>
      </c>
      <c r="Y336" s="109" t="s">
        <v>3830</v>
      </c>
      <c r="Z336" s="109" t="s">
        <v>3831</v>
      </c>
      <c r="AA336" s="109" t="s">
        <v>3832</v>
      </c>
      <c r="AB336" s="108">
        <v>607</v>
      </c>
      <c r="AC336" s="109"/>
      <c r="AD336" s="109" t="s">
        <v>53</v>
      </c>
      <c r="AE336" s="81" t="s">
        <v>74</v>
      </c>
      <c r="AF336" s="109" t="s">
        <v>81</v>
      </c>
      <c r="AG336" s="109" t="s">
        <v>82</v>
      </c>
      <c r="AH336" t="s">
        <v>53</v>
      </c>
    </row>
    <row r="337" spans="1:34" customFormat="1">
      <c r="A337" s="49">
        <v>23</v>
      </c>
      <c r="B337" s="87"/>
      <c r="C337" s="50">
        <f t="shared" si="36"/>
        <v>9785042004322</v>
      </c>
      <c r="D337" s="51" t="s">
        <v>35</v>
      </c>
      <c r="E337" s="52" t="s">
        <v>66</v>
      </c>
      <c r="F337" s="53" t="s">
        <v>33</v>
      </c>
      <c r="G337" s="54">
        <v>112</v>
      </c>
      <c r="H337" s="51" t="s">
        <v>3833</v>
      </c>
      <c r="I337" s="51" t="s">
        <v>3834</v>
      </c>
      <c r="J337" s="51" t="s">
        <v>3835</v>
      </c>
      <c r="K337" s="55">
        <v>2024</v>
      </c>
      <c r="L337" s="51" t="s">
        <v>29</v>
      </c>
      <c r="M337" s="51" t="s">
        <v>3836</v>
      </c>
      <c r="N337" s="51" t="s">
        <v>3837</v>
      </c>
      <c r="O337" s="51" t="s">
        <v>3838</v>
      </c>
      <c r="P337" s="51" t="s">
        <v>3839</v>
      </c>
      <c r="Q337" s="85">
        <f t="shared" si="33"/>
        <v>39</v>
      </c>
      <c r="R337" s="1"/>
      <c r="S337" s="78" t="str">
        <f t="shared" si="37"/>
        <v/>
      </c>
      <c r="T337" s="56" t="str">
        <f t="shared" si="38"/>
        <v>Image</v>
      </c>
      <c r="U337" s="108">
        <v>9785042004322</v>
      </c>
      <c r="V337" s="117" t="s">
        <v>3840</v>
      </c>
      <c r="W337" s="110">
        <v>39</v>
      </c>
      <c r="X337" s="111" t="s">
        <v>3841</v>
      </c>
      <c r="Y337" s="109" t="s">
        <v>3842</v>
      </c>
      <c r="Z337" s="109" t="s">
        <v>3837</v>
      </c>
      <c r="AA337" s="109" t="s">
        <v>3843</v>
      </c>
      <c r="AB337" s="108">
        <v>473</v>
      </c>
      <c r="AC337" s="109"/>
      <c r="AD337" s="109" t="s">
        <v>54</v>
      </c>
      <c r="AE337" s="81" t="s">
        <v>74</v>
      </c>
      <c r="AF337" s="109" t="s">
        <v>77</v>
      </c>
      <c r="AG337" s="109" t="s">
        <v>78</v>
      </c>
      <c r="AH337" t="s">
        <v>54</v>
      </c>
    </row>
    <row r="338" spans="1:34" customFormat="1">
      <c r="A338" s="49">
        <v>24</v>
      </c>
      <c r="B338" s="87"/>
      <c r="C338" s="50">
        <f t="shared" si="36"/>
        <v>9785389265097</v>
      </c>
      <c r="D338" s="51" t="s">
        <v>35</v>
      </c>
      <c r="E338" s="52" t="s">
        <v>66</v>
      </c>
      <c r="F338" s="53" t="s">
        <v>33</v>
      </c>
      <c r="G338" s="54">
        <v>32</v>
      </c>
      <c r="H338" s="51" t="s">
        <v>3844</v>
      </c>
      <c r="I338" s="51" t="s">
        <v>3845</v>
      </c>
      <c r="J338" s="51" t="s">
        <v>3846</v>
      </c>
      <c r="K338" s="55">
        <v>2024</v>
      </c>
      <c r="L338" s="51" t="s">
        <v>244</v>
      </c>
      <c r="M338" s="51" t="s">
        <v>202</v>
      </c>
      <c r="N338" s="51" t="s">
        <v>3847</v>
      </c>
      <c r="O338" s="51" t="s">
        <v>3848</v>
      </c>
      <c r="P338" s="51" t="s">
        <v>3849</v>
      </c>
      <c r="Q338" s="85">
        <f t="shared" si="33"/>
        <v>46</v>
      </c>
      <c r="R338" s="1"/>
      <c r="S338" s="78" t="str">
        <f t="shared" si="37"/>
        <v/>
      </c>
      <c r="T338" s="56" t="str">
        <f t="shared" si="38"/>
        <v>Image</v>
      </c>
      <c r="U338" s="108">
        <v>9785389265097</v>
      </c>
      <c r="V338" s="117" t="s">
        <v>3850</v>
      </c>
      <c r="W338" s="110">
        <v>46</v>
      </c>
      <c r="X338" s="111" t="s">
        <v>3851</v>
      </c>
      <c r="Y338" s="109" t="s">
        <v>3852</v>
      </c>
      <c r="Z338" s="109" t="s">
        <v>3847</v>
      </c>
      <c r="AA338" s="109" t="s">
        <v>3853</v>
      </c>
      <c r="AB338" s="108">
        <v>540</v>
      </c>
      <c r="AC338" s="109"/>
      <c r="AD338" s="109" t="s">
        <v>253</v>
      </c>
      <c r="AE338" s="81" t="s">
        <v>74</v>
      </c>
      <c r="AF338" s="109" t="s">
        <v>79</v>
      </c>
      <c r="AG338" s="109" t="s">
        <v>80</v>
      </c>
      <c r="AH338" t="s">
        <v>254</v>
      </c>
    </row>
    <row r="339" spans="1:34" customFormat="1">
      <c r="A339" s="49">
        <v>25</v>
      </c>
      <c r="B339" s="87"/>
      <c r="C339" s="50">
        <f t="shared" si="36"/>
        <v>9785171700508</v>
      </c>
      <c r="D339" s="51" t="s">
        <v>35</v>
      </c>
      <c r="E339" s="52" t="s">
        <v>66</v>
      </c>
      <c r="F339" s="53" t="s">
        <v>33</v>
      </c>
      <c r="G339" s="54">
        <v>192</v>
      </c>
      <c r="H339" s="51" t="s">
        <v>3855</v>
      </c>
      <c r="I339" s="51" t="s">
        <v>3856</v>
      </c>
      <c r="J339" s="51" t="s">
        <v>3857</v>
      </c>
      <c r="K339" s="55">
        <v>2025</v>
      </c>
      <c r="L339" s="51" t="s">
        <v>28</v>
      </c>
      <c r="M339" s="51" t="s">
        <v>3858</v>
      </c>
      <c r="N339" s="51" t="s">
        <v>3859</v>
      </c>
      <c r="O339" s="51" t="s">
        <v>3860</v>
      </c>
      <c r="P339" s="51" t="s">
        <v>3861</v>
      </c>
      <c r="Q339" s="85">
        <f t="shared" si="33"/>
        <v>26.2</v>
      </c>
      <c r="R339" s="1"/>
      <c r="S339" s="78" t="str">
        <f t="shared" si="37"/>
        <v/>
      </c>
      <c r="T339" s="56" t="str">
        <f t="shared" si="38"/>
        <v>Image</v>
      </c>
      <c r="U339" s="108">
        <v>9785171700508</v>
      </c>
      <c r="V339" s="117" t="s">
        <v>3862</v>
      </c>
      <c r="W339" s="110">
        <v>26.2</v>
      </c>
      <c r="X339" s="111" t="s">
        <v>3863</v>
      </c>
      <c r="Y339" s="109" t="s">
        <v>3864</v>
      </c>
      <c r="Z339" s="109" t="s">
        <v>3865</v>
      </c>
      <c r="AA339" s="109" t="s">
        <v>3866</v>
      </c>
      <c r="AB339" s="108">
        <v>332</v>
      </c>
      <c r="AC339" s="109"/>
      <c r="AD339" s="109" t="s">
        <v>53</v>
      </c>
      <c r="AE339" s="81" t="s">
        <v>74</v>
      </c>
      <c r="AF339" s="109" t="s">
        <v>77</v>
      </c>
      <c r="AG339" s="109" t="s">
        <v>78</v>
      </c>
      <c r="AH339" t="s">
        <v>53</v>
      </c>
    </row>
    <row r="340" spans="1:34" customFormat="1">
      <c r="A340" s="49">
        <v>26</v>
      </c>
      <c r="B340" s="87"/>
      <c r="C340" s="50">
        <f t="shared" si="36"/>
        <v>9785171676452</v>
      </c>
      <c r="D340" s="51" t="s">
        <v>35</v>
      </c>
      <c r="E340" s="52" t="s">
        <v>66</v>
      </c>
      <c r="F340" s="53" t="s">
        <v>33</v>
      </c>
      <c r="G340" s="54">
        <v>96</v>
      </c>
      <c r="H340" s="51" t="s">
        <v>3867</v>
      </c>
      <c r="I340" s="51" t="s">
        <v>3868</v>
      </c>
      <c r="J340" s="51" t="s">
        <v>3869</v>
      </c>
      <c r="K340" s="55">
        <v>2025</v>
      </c>
      <c r="L340" s="51" t="s">
        <v>28</v>
      </c>
      <c r="M340" s="51" t="s">
        <v>3870</v>
      </c>
      <c r="N340" s="51" t="s">
        <v>3871</v>
      </c>
      <c r="O340" s="51" t="s">
        <v>3872</v>
      </c>
      <c r="P340" s="51" t="s">
        <v>3873</v>
      </c>
      <c r="Q340" s="85">
        <f t="shared" si="33"/>
        <v>54.2</v>
      </c>
      <c r="R340" s="1"/>
      <c r="S340" s="78" t="str">
        <f t="shared" si="37"/>
        <v/>
      </c>
      <c r="T340" s="56" t="str">
        <f t="shared" si="38"/>
        <v>Image</v>
      </c>
      <c r="U340" s="108">
        <v>9785171676452</v>
      </c>
      <c r="V340" s="117" t="s">
        <v>3874</v>
      </c>
      <c r="W340" s="110">
        <v>54.2</v>
      </c>
      <c r="X340" s="111" t="s">
        <v>3875</v>
      </c>
      <c r="Y340" s="109" t="s">
        <v>3876</v>
      </c>
      <c r="Z340" s="109" t="s">
        <v>3877</v>
      </c>
      <c r="AA340" s="109" t="s">
        <v>3878</v>
      </c>
      <c r="AB340" s="108">
        <v>738</v>
      </c>
      <c r="AC340" s="109"/>
      <c r="AD340" s="109" t="s">
        <v>53</v>
      </c>
      <c r="AE340" s="81" t="s">
        <v>74</v>
      </c>
      <c r="AF340" s="109" t="s">
        <v>77</v>
      </c>
      <c r="AG340" s="109" t="s">
        <v>78</v>
      </c>
      <c r="AH340" t="s">
        <v>53</v>
      </c>
    </row>
    <row r="341" spans="1:34" customFormat="1">
      <c r="A341" s="49">
        <v>27</v>
      </c>
      <c r="B341" s="87"/>
      <c r="C341" s="50">
        <f t="shared" si="36"/>
        <v>9785389249288</v>
      </c>
      <c r="D341" s="51" t="s">
        <v>35</v>
      </c>
      <c r="E341" s="52" t="s">
        <v>66</v>
      </c>
      <c r="F341" s="53" t="s">
        <v>6</v>
      </c>
      <c r="G341" s="54">
        <v>80</v>
      </c>
      <c r="H341" s="51" t="s">
        <v>3879</v>
      </c>
      <c r="I341" s="51" t="s">
        <v>3880</v>
      </c>
      <c r="J341" s="51" t="s">
        <v>3881</v>
      </c>
      <c r="K341" s="55">
        <v>2025</v>
      </c>
      <c r="L341" s="51" t="s">
        <v>3771</v>
      </c>
      <c r="M341" s="51" t="s">
        <v>222</v>
      </c>
      <c r="N341" s="51" t="s">
        <v>3882</v>
      </c>
      <c r="O341" s="51" t="s">
        <v>3883</v>
      </c>
      <c r="P341" s="51" t="s">
        <v>3884</v>
      </c>
      <c r="Q341" s="85">
        <f t="shared" si="33"/>
        <v>32.9</v>
      </c>
      <c r="R341" s="1"/>
      <c r="S341" s="78" t="str">
        <f t="shared" si="37"/>
        <v/>
      </c>
      <c r="T341" s="56" t="str">
        <f t="shared" si="38"/>
        <v>Image</v>
      </c>
      <c r="U341" s="108">
        <v>9785389249288</v>
      </c>
      <c r="V341" s="117" t="s">
        <v>3885</v>
      </c>
      <c r="W341" s="110">
        <v>32.9</v>
      </c>
      <c r="X341" s="111" t="s">
        <v>3886</v>
      </c>
      <c r="Y341" s="109" t="s">
        <v>3887</v>
      </c>
      <c r="Z341" s="109" t="s">
        <v>3882</v>
      </c>
      <c r="AA341" s="109" t="s">
        <v>3888</v>
      </c>
      <c r="AB341" s="108">
        <v>371</v>
      </c>
      <c r="AC341" s="109"/>
      <c r="AD341" s="109" t="s">
        <v>3800</v>
      </c>
      <c r="AE341" s="81" t="s">
        <v>74</v>
      </c>
      <c r="AF341" s="109" t="s">
        <v>75</v>
      </c>
      <c r="AG341" s="109" t="s">
        <v>76</v>
      </c>
      <c r="AH341" t="s">
        <v>3773</v>
      </c>
    </row>
    <row r="342" spans="1:34" customFormat="1">
      <c r="A342" s="49">
        <v>28</v>
      </c>
      <c r="B342" s="87"/>
      <c r="C342" s="50">
        <f t="shared" si="36"/>
        <v>9785389266063</v>
      </c>
      <c r="D342" s="51" t="s">
        <v>35</v>
      </c>
      <c r="E342" s="52" t="s">
        <v>66</v>
      </c>
      <c r="F342" s="53" t="s">
        <v>6</v>
      </c>
      <c r="G342" s="54">
        <v>160</v>
      </c>
      <c r="H342" s="51" t="s">
        <v>3889</v>
      </c>
      <c r="I342" s="51" t="s">
        <v>3890</v>
      </c>
      <c r="J342" s="51" t="s">
        <v>3891</v>
      </c>
      <c r="K342" s="55">
        <v>2024</v>
      </c>
      <c r="L342" s="51" t="s">
        <v>244</v>
      </c>
      <c r="M342" s="51" t="s">
        <v>3892</v>
      </c>
      <c r="N342" s="51" t="s">
        <v>3893</v>
      </c>
      <c r="O342" s="51" t="s">
        <v>3894</v>
      </c>
      <c r="P342" s="51" t="s">
        <v>3895</v>
      </c>
      <c r="Q342" s="85">
        <f t="shared" si="33"/>
        <v>51.3</v>
      </c>
      <c r="R342" s="1"/>
      <c r="S342" s="78" t="str">
        <f t="shared" si="37"/>
        <v/>
      </c>
      <c r="T342" s="56" t="str">
        <f t="shared" si="38"/>
        <v>Image</v>
      </c>
      <c r="U342" s="108">
        <v>9785389266063</v>
      </c>
      <c r="V342" s="117" t="s">
        <v>3896</v>
      </c>
      <c r="W342" s="110">
        <v>51.3</v>
      </c>
      <c r="X342" s="111" t="s">
        <v>3897</v>
      </c>
      <c r="Y342" s="109" t="s">
        <v>3898</v>
      </c>
      <c r="Z342" s="109" t="s">
        <v>3893</v>
      </c>
      <c r="AA342" s="109" t="s">
        <v>3899</v>
      </c>
      <c r="AB342" s="108">
        <v>693</v>
      </c>
      <c r="AC342" s="109"/>
      <c r="AD342" s="109" t="s">
        <v>253</v>
      </c>
      <c r="AE342" s="81" t="s">
        <v>74</v>
      </c>
      <c r="AF342" s="109" t="s">
        <v>81</v>
      </c>
      <c r="AG342" s="109" t="s">
        <v>82</v>
      </c>
      <c r="AH342" t="s">
        <v>254</v>
      </c>
    </row>
    <row r="343" spans="1:34" customFormat="1">
      <c r="A343" s="49">
        <v>29</v>
      </c>
      <c r="B343" s="87"/>
      <c r="C343" s="50">
        <f t="shared" si="36"/>
        <v>9785389252561</v>
      </c>
      <c r="D343" s="51" t="s">
        <v>35</v>
      </c>
      <c r="E343" s="52" t="s">
        <v>66</v>
      </c>
      <c r="F343" s="53" t="s">
        <v>6</v>
      </c>
      <c r="G343" s="54">
        <v>96</v>
      </c>
      <c r="H343" s="51" t="s">
        <v>194</v>
      </c>
      <c r="I343" s="51" t="s">
        <v>3901</v>
      </c>
      <c r="J343" s="51" t="s">
        <v>3902</v>
      </c>
      <c r="K343" s="55">
        <v>2024</v>
      </c>
      <c r="L343" s="51" t="s">
        <v>244</v>
      </c>
      <c r="M343" s="51" t="s">
        <v>114</v>
      </c>
      <c r="N343" s="51" t="s">
        <v>195</v>
      </c>
      <c r="O343" s="51" t="s">
        <v>3903</v>
      </c>
      <c r="P343" s="51" t="s">
        <v>3904</v>
      </c>
      <c r="Q343" s="85">
        <f t="shared" si="33"/>
        <v>34.700000000000003</v>
      </c>
      <c r="R343" s="1"/>
      <c r="S343" s="78" t="str">
        <f t="shared" si="37"/>
        <v/>
      </c>
      <c r="T343" s="56" t="str">
        <f t="shared" si="38"/>
        <v>Image</v>
      </c>
      <c r="U343" s="108">
        <v>9785389252561</v>
      </c>
      <c r="V343" s="117" t="s">
        <v>3905</v>
      </c>
      <c r="W343" s="110">
        <v>34.700000000000003</v>
      </c>
      <c r="X343" s="111" t="s">
        <v>3906</v>
      </c>
      <c r="Y343" s="109" t="s">
        <v>3907</v>
      </c>
      <c r="Z343" s="109" t="s">
        <v>195</v>
      </c>
      <c r="AA343" s="109" t="s">
        <v>3908</v>
      </c>
      <c r="AB343" s="108">
        <v>431</v>
      </c>
      <c r="AC343" s="109"/>
      <c r="AD343" s="109" t="s">
        <v>253</v>
      </c>
      <c r="AE343" s="81" t="s">
        <v>74</v>
      </c>
      <c r="AF343" s="109" t="s">
        <v>79</v>
      </c>
      <c r="AG343" s="109" t="s">
        <v>80</v>
      </c>
      <c r="AH343" t="s">
        <v>254</v>
      </c>
    </row>
    <row r="344" spans="1:34" customFormat="1">
      <c r="A344" s="49">
        <v>30</v>
      </c>
      <c r="B344" s="87"/>
      <c r="C344" s="50">
        <f t="shared" si="36"/>
        <v>9785000416112</v>
      </c>
      <c r="D344" s="51" t="s">
        <v>35</v>
      </c>
      <c r="E344" s="52" t="s">
        <v>66</v>
      </c>
      <c r="F344" s="53" t="s">
        <v>6</v>
      </c>
      <c r="G344" s="54">
        <v>56</v>
      </c>
      <c r="H344" s="51" t="s">
        <v>3909</v>
      </c>
      <c r="I344" s="51" t="s">
        <v>3910</v>
      </c>
      <c r="J344" s="51" t="s">
        <v>3911</v>
      </c>
      <c r="K344" s="55">
        <v>2025</v>
      </c>
      <c r="L344" s="51" t="s">
        <v>3912</v>
      </c>
      <c r="M344" s="51" t="s">
        <v>3913</v>
      </c>
      <c r="N344" s="51" t="s">
        <v>3914</v>
      </c>
      <c r="O344" s="51" t="s">
        <v>3915</v>
      </c>
      <c r="P344" s="51" t="s">
        <v>3916</v>
      </c>
      <c r="Q344" s="85">
        <f t="shared" si="33"/>
        <v>55.7</v>
      </c>
      <c r="R344" s="1"/>
      <c r="S344" s="78" t="str">
        <f t="shared" si="37"/>
        <v/>
      </c>
      <c r="T344" s="56" t="str">
        <f t="shared" si="38"/>
        <v>Image</v>
      </c>
      <c r="U344" s="108">
        <v>9785000416112</v>
      </c>
      <c r="V344" s="117" t="s">
        <v>3917</v>
      </c>
      <c r="W344" s="110">
        <v>55.7</v>
      </c>
      <c r="X344" s="111" t="s">
        <v>3918</v>
      </c>
      <c r="Y344" s="109" t="s">
        <v>3919</v>
      </c>
      <c r="Z344" s="109" t="s">
        <v>3920</v>
      </c>
      <c r="AA344" s="109" t="s">
        <v>3921</v>
      </c>
      <c r="AB344" s="108">
        <v>500</v>
      </c>
      <c r="AC344" s="109"/>
      <c r="AD344" s="109" t="s">
        <v>3922</v>
      </c>
      <c r="AE344" s="81" t="s">
        <v>74</v>
      </c>
      <c r="AF344" s="109" t="s">
        <v>75</v>
      </c>
      <c r="AG344" s="109" t="s">
        <v>76</v>
      </c>
      <c r="AH344" t="s">
        <v>3923</v>
      </c>
    </row>
    <row r="345" spans="1:34" customFormat="1">
      <c r="A345" s="49">
        <v>31</v>
      </c>
      <c r="B345" s="87"/>
      <c r="C345" s="50">
        <f t="shared" si="36"/>
        <v>9785389271555</v>
      </c>
      <c r="D345" s="51" t="s">
        <v>35</v>
      </c>
      <c r="E345" s="52" t="s">
        <v>66</v>
      </c>
      <c r="F345" s="53" t="s">
        <v>6</v>
      </c>
      <c r="G345" s="54">
        <v>80</v>
      </c>
      <c r="H345" s="51" t="s">
        <v>197</v>
      </c>
      <c r="I345" s="51" t="s">
        <v>3924</v>
      </c>
      <c r="J345" s="51" t="s">
        <v>3925</v>
      </c>
      <c r="K345" s="55">
        <v>2024</v>
      </c>
      <c r="L345" s="51" t="s">
        <v>244</v>
      </c>
      <c r="M345" s="51" t="s">
        <v>3926</v>
      </c>
      <c r="N345" s="51" t="s">
        <v>198</v>
      </c>
      <c r="O345" s="51" t="s">
        <v>3927</v>
      </c>
      <c r="P345" s="51" t="s">
        <v>3928</v>
      </c>
      <c r="Q345" s="85">
        <f t="shared" si="33"/>
        <v>27.6</v>
      </c>
      <c r="R345" s="1"/>
      <c r="S345" s="78" t="str">
        <f t="shared" si="37"/>
        <v/>
      </c>
      <c r="T345" s="56" t="str">
        <f t="shared" si="38"/>
        <v>Image</v>
      </c>
      <c r="U345" s="108">
        <v>9785389271555</v>
      </c>
      <c r="V345" s="117" t="s">
        <v>3929</v>
      </c>
      <c r="W345" s="110">
        <v>27.6</v>
      </c>
      <c r="X345" s="111" t="s">
        <v>3930</v>
      </c>
      <c r="Y345" s="109" t="s">
        <v>3931</v>
      </c>
      <c r="Z345" s="109" t="s">
        <v>198</v>
      </c>
      <c r="AA345" s="109" t="s">
        <v>3932</v>
      </c>
      <c r="AB345" s="108">
        <v>270</v>
      </c>
      <c r="AC345" s="109"/>
      <c r="AD345" s="109" t="s">
        <v>253</v>
      </c>
      <c r="AE345" s="81" t="s">
        <v>74</v>
      </c>
      <c r="AF345" s="109" t="s">
        <v>81</v>
      </c>
      <c r="AG345" s="109" t="s">
        <v>82</v>
      </c>
      <c r="AH345" t="s">
        <v>254</v>
      </c>
    </row>
    <row r="346" spans="1:34" customFormat="1">
      <c r="A346" s="49">
        <v>32</v>
      </c>
      <c r="B346" s="87"/>
      <c r="C346" s="50">
        <f t="shared" si="36"/>
        <v>9785041796112</v>
      </c>
      <c r="D346" s="51" t="s">
        <v>35</v>
      </c>
      <c r="E346" s="52" t="s">
        <v>66</v>
      </c>
      <c r="F346" s="53" t="s">
        <v>6</v>
      </c>
      <c r="G346" s="54">
        <v>168</v>
      </c>
      <c r="H346" s="51" t="s">
        <v>3933</v>
      </c>
      <c r="I346" s="51" t="s">
        <v>3934</v>
      </c>
      <c r="J346" s="51" t="s">
        <v>3935</v>
      </c>
      <c r="K346" s="55">
        <v>2025</v>
      </c>
      <c r="L346" s="51" t="s">
        <v>29</v>
      </c>
      <c r="M346" s="51" t="s">
        <v>3936</v>
      </c>
      <c r="N346" s="51" t="s">
        <v>3937</v>
      </c>
      <c r="O346" s="51" t="s">
        <v>3938</v>
      </c>
      <c r="P346" s="51" t="s">
        <v>3939</v>
      </c>
      <c r="Q346" s="85">
        <f t="shared" si="33"/>
        <v>47.9</v>
      </c>
      <c r="R346" s="1"/>
      <c r="S346" s="78" t="str">
        <f t="shared" si="37"/>
        <v/>
      </c>
      <c r="T346" s="56" t="str">
        <f t="shared" si="38"/>
        <v>Image</v>
      </c>
      <c r="U346" s="108">
        <v>9785041796112</v>
      </c>
      <c r="V346" s="117" t="s">
        <v>3940</v>
      </c>
      <c r="W346" s="110">
        <v>47.9</v>
      </c>
      <c r="X346" s="111" t="s">
        <v>3941</v>
      </c>
      <c r="Y346" s="109" t="s">
        <v>3942</v>
      </c>
      <c r="Z346" s="109" t="s">
        <v>3937</v>
      </c>
      <c r="AA346" s="109" t="s">
        <v>3943</v>
      </c>
      <c r="AB346" s="108">
        <v>648</v>
      </c>
      <c r="AC346" s="109"/>
      <c r="AD346" s="109" t="s">
        <v>54</v>
      </c>
      <c r="AE346" s="81" t="s">
        <v>74</v>
      </c>
      <c r="AF346" s="109" t="s">
        <v>85</v>
      </c>
      <c r="AG346" s="109" t="s">
        <v>86</v>
      </c>
      <c r="AH346" t="s">
        <v>54</v>
      </c>
    </row>
    <row r="347" spans="1:34" customFormat="1">
      <c r="A347" s="49">
        <v>33</v>
      </c>
      <c r="B347" s="87"/>
      <c r="C347" s="50">
        <f t="shared" si="36"/>
        <v>9785389243927</v>
      </c>
      <c r="D347" s="51" t="s">
        <v>56</v>
      </c>
      <c r="E347" s="52" t="s">
        <v>66</v>
      </c>
      <c r="F347" s="53" t="s">
        <v>6</v>
      </c>
      <c r="G347" s="54">
        <v>320</v>
      </c>
      <c r="H347" s="51" t="s">
        <v>3933</v>
      </c>
      <c r="I347" s="51" t="s">
        <v>3944</v>
      </c>
      <c r="J347" s="51" t="s">
        <v>3945</v>
      </c>
      <c r="K347" s="55">
        <v>2024</v>
      </c>
      <c r="L347" s="51" t="s">
        <v>244</v>
      </c>
      <c r="M347" s="51" t="s">
        <v>3946</v>
      </c>
      <c r="N347" s="51" t="s">
        <v>3937</v>
      </c>
      <c r="O347" s="51" t="s">
        <v>3947</v>
      </c>
      <c r="P347" s="51" t="s">
        <v>3948</v>
      </c>
      <c r="Q347" s="85">
        <f t="shared" si="33"/>
        <v>35.5</v>
      </c>
      <c r="R347" s="1"/>
      <c r="S347" s="78" t="str">
        <f t="shared" si="37"/>
        <v/>
      </c>
      <c r="T347" s="56" t="str">
        <f t="shared" si="38"/>
        <v>Image</v>
      </c>
      <c r="U347" s="108">
        <v>9785389243927</v>
      </c>
      <c r="V347" s="117" t="s">
        <v>3949</v>
      </c>
      <c r="W347" s="110">
        <v>35.5</v>
      </c>
      <c r="X347" s="111" t="s">
        <v>3950</v>
      </c>
      <c r="Y347" s="109" t="s">
        <v>3951</v>
      </c>
      <c r="Z347" s="109" t="s">
        <v>3937</v>
      </c>
      <c r="AA347" s="109" t="s">
        <v>3952</v>
      </c>
      <c r="AB347" s="108">
        <v>434</v>
      </c>
      <c r="AC347" s="109"/>
      <c r="AD347" s="109" t="s">
        <v>253</v>
      </c>
      <c r="AE347" s="81" t="s">
        <v>74</v>
      </c>
      <c r="AF347" s="109" t="s">
        <v>85</v>
      </c>
      <c r="AG347" s="109" t="s">
        <v>86</v>
      </c>
      <c r="AH347" t="s">
        <v>254</v>
      </c>
    </row>
    <row r="348" spans="1:34" customFormat="1">
      <c r="A348" s="49">
        <v>34</v>
      </c>
      <c r="B348" s="87"/>
      <c r="C348" s="50">
        <f t="shared" si="36"/>
        <v>9785001191872</v>
      </c>
      <c r="D348" s="51" t="s">
        <v>35</v>
      </c>
      <c r="E348" s="52" t="s">
        <v>66</v>
      </c>
      <c r="F348" s="53" t="s">
        <v>33</v>
      </c>
      <c r="G348" s="54">
        <v>64</v>
      </c>
      <c r="H348" s="51" t="s">
        <v>3953</v>
      </c>
      <c r="I348" s="51" t="s">
        <v>3954</v>
      </c>
      <c r="J348" s="51" t="s">
        <v>3955</v>
      </c>
      <c r="K348" s="55">
        <v>2024</v>
      </c>
      <c r="L348" s="51" t="s">
        <v>3956</v>
      </c>
      <c r="M348" s="51" t="s">
        <v>3957</v>
      </c>
      <c r="N348" s="51" t="s">
        <v>3958</v>
      </c>
      <c r="O348" s="51" t="s">
        <v>3959</v>
      </c>
      <c r="P348" s="51" t="s">
        <v>3960</v>
      </c>
      <c r="Q348" s="85">
        <f t="shared" si="33"/>
        <v>27.4</v>
      </c>
      <c r="R348" s="1"/>
      <c r="S348" s="78" t="str">
        <f t="shared" si="37"/>
        <v/>
      </c>
      <c r="T348" s="56" t="str">
        <f t="shared" si="38"/>
        <v>Image</v>
      </c>
      <c r="U348" s="108">
        <v>9785001191872</v>
      </c>
      <c r="V348" s="117" t="s">
        <v>3961</v>
      </c>
      <c r="W348" s="110">
        <v>27.4</v>
      </c>
      <c r="X348" s="111" t="s">
        <v>3962</v>
      </c>
      <c r="Y348" s="109" t="s">
        <v>3963</v>
      </c>
      <c r="Z348" s="109" t="s">
        <v>3958</v>
      </c>
      <c r="AA348" s="109" t="s">
        <v>3964</v>
      </c>
      <c r="AB348" s="112">
        <v>312</v>
      </c>
      <c r="AC348" s="109">
        <v>1474477247</v>
      </c>
      <c r="AD348" s="109" t="s">
        <v>3965</v>
      </c>
      <c r="AE348" s="81" t="s">
        <v>74</v>
      </c>
      <c r="AF348" s="109" t="s">
        <v>81</v>
      </c>
      <c r="AG348" s="109" t="s">
        <v>82</v>
      </c>
      <c r="AH348" t="s">
        <v>3966</v>
      </c>
    </row>
    <row r="349" spans="1:34" customFormat="1">
      <c r="A349" s="49">
        <v>35</v>
      </c>
      <c r="B349" s="87"/>
      <c r="C349" s="50">
        <f t="shared" si="36"/>
        <v>9785041952938</v>
      </c>
      <c r="D349" s="51" t="s">
        <v>35</v>
      </c>
      <c r="E349" s="52" t="s">
        <v>66</v>
      </c>
      <c r="F349" s="53" t="s">
        <v>6</v>
      </c>
      <c r="G349" s="54">
        <v>88</v>
      </c>
      <c r="H349" s="51" t="s">
        <v>3967</v>
      </c>
      <c r="I349" s="51" t="s">
        <v>3970</v>
      </c>
      <c r="J349" s="51" t="s">
        <v>3971</v>
      </c>
      <c r="K349" s="55">
        <v>2025</v>
      </c>
      <c r="L349" s="51" t="s">
        <v>29</v>
      </c>
      <c r="M349" s="51" t="s">
        <v>3972</v>
      </c>
      <c r="N349" s="51" t="s">
        <v>3968</v>
      </c>
      <c r="O349" s="51" t="s">
        <v>3973</v>
      </c>
      <c r="P349" s="51" t="s">
        <v>3974</v>
      </c>
      <c r="Q349" s="85">
        <f t="shared" si="33"/>
        <v>22.3</v>
      </c>
      <c r="R349" s="1"/>
      <c r="S349" s="78" t="str">
        <f t="shared" si="37"/>
        <v/>
      </c>
      <c r="T349" s="56" t="str">
        <f t="shared" si="38"/>
        <v>Image</v>
      </c>
      <c r="U349" s="108">
        <v>9785041952938</v>
      </c>
      <c r="V349" s="117" t="s">
        <v>3975</v>
      </c>
      <c r="W349" s="110">
        <v>22.3</v>
      </c>
      <c r="X349" s="111" t="s">
        <v>3976</v>
      </c>
      <c r="Y349" s="109" t="s">
        <v>3977</v>
      </c>
      <c r="Z349" s="109" t="s">
        <v>3969</v>
      </c>
      <c r="AA349" s="109" t="s">
        <v>3978</v>
      </c>
      <c r="AB349" s="108">
        <v>259</v>
      </c>
      <c r="AC349" s="109"/>
      <c r="AD349" s="109" t="s">
        <v>54</v>
      </c>
      <c r="AE349" s="81" t="s">
        <v>74</v>
      </c>
      <c r="AF349" s="109" t="s">
        <v>77</v>
      </c>
      <c r="AG349" s="109" t="s">
        <v>78</v>
      </c>
      <c r="AH349" t="s">
        <v>54</v>
      </c>
    </row>
    <row r="350" spans="1:34" customFormat="1">
      <c r="A350" s="49">
        <v>36</v>
      </c>
      <c r="B350" s="87"/>
      <c r="C350" s="50">
        <f t="shared" si="36"/>
        <v>9785080073601</v>
      </c>
      <c r="D350" s="51" t="s">
        <v>35</v>
      </c>
      <c r="E350" s="52" t="s">
        <v>66</v>
      </c>
      <c r="F350" s="53" t="s">
        <v>6</v>
      </c>
      <c r="G350" s="54">
        <v>31</v>
      </c>
      <c r="H350" s="51" t="s">
        <v>3979</v>
      </c>
      <c r="I350" s="51" t="s">
        <v>3980</v>
      </c>
      <c r="J350" s="51" t="s">
        <v>3981</v>
      </c>
      <c r="K350" s="55">
        <v>2024</v>
      </c>
      <c r="L350" s="51" t="s">
        <v>119</v>
      </c>
      <c r="M350" s="51" t="s">
        <v>3982</v>
      </c>
      <c r="N350" s="51" t="s">
        <v>3983</v>
      </c>
      <c r="O350" s="51" t="s">
        <v>3984</v>
      </c>
      <c r="P350" s="51" t="s">
        <v>3985</v>
      </c>
      <c r="Q350" s="85">
        <f t="shared" si="33"/>
        <v>18.600000000000001</v>
      </c>
      <c r="R350" s="1"/>
      <c r="S350" s="78" t="str">
        <f t="shared" si="37"/>
        <v/>
      </c>
      <c r="T350" s="56" t="str">
        <f t="shared" si="38"/>
        <v>Image</v>
      </c>
      <c r="U350" s="108">
        <v>9785080073601</v>
      </c>
      <c r="V350" s="117" t="s">
        <v>3986</v>
      </c>
      <c r="W350" s="110">
        <v>18.600000000000001</v>
      </c>
      <c r="X350" s="111" t="s">
        <v>3987</v>
      </c>
      <c r="Y350" s="109" t="s">
        <v>3988</v>
      </c>
      <c r="Z350" s="109" t="s">
        <v>3983</v>
      </c>
      <c r="AA350" s="109" t="s">
        <v>3989</v>
      </c>
      <c r="AB350" s="108">
        <v>211</v>
      </c>
      <c r="AC350" s="109"/>
      <c r="AD350" s="109" t="s">
        <v>120</v>
      </c>
      <c r="AE350" s="81" t="s">
        <v>74</v>
      </c>
      <c r="AF350" s="109" t="s">
        <v>83</v>
      </c>
      <c r="AG350" s="109" t="s">
        <v>69</v>
      </c>
      <c r="AH350" t="s">
        <v>3990</v>
      </c>
    </row>
    <row r="351" spans="1:34" customFormat="1">
      <c r="A351" s="49">
        <v>37</v>
      </c>
      <c r="B351" s="87"/>
      <c r="C351" s="50">
        <f t="shared" si="36"/>
        <v>9785006302020</v>
      </c>
      <c r="D351" s="51" t="s">
        <v>35</v>
      </c>
      <c r="E351" s="52" t="s">
        <v>66</v>
      </c>
      <c r="F351" s="53" t="s">
        <v>6</v>
      </c>
      <c r="G351" s="54">
        <v>144</v>
      </c>
      <c r="H351" s="51" t="s">
        <v>3991</v>
      </c>
      <c r="I351" s="51" t="s">
        <v>3992</v>
      </c>
      <c r="J351" s="51" t="s">
        <v>3993</v>
      </c>
      <c r="K351" s="55">
        <v>2025</v>
      </c>
      <c r="L351" s="51" t="s">
        <v>37</v>
      </c>
      <c r="M351" s="51" t="s">
        <v>3994</v>
      </c>
      <c r="N351" s="51" t="s">
        <v>3995</v>
      </c>
      <c r="O351" s="51" t="s">
        <v>3996</v>
      </c>
      <c r="P351" s="51" t="s">
        <v>3997</v>
      </c>
      <c r="Q351" s="85">
        <f t="shared" si="33"/>
        <v>48.6</v>
      </c>
      <c r="R351" s="1"/>
      <c r="S351" s="78" t="str">
        <f t="shared" si="37"/>
        <v/>
      </c>
      <c r="T351" s="56" t="str">
        <f t="shared" si="38"/>
        <v>Image</v>
      </c>
      <c r="U351" s="108">
        <v>9785006302020</v>
      </c>
      <c r="V351" s="117" t="s">
        <v>3998</v>
      </c>
      <c r="W351" s="110">
        <v>48.6</v>
      </c>
      <c r="X351" s="111" t="s">
        <v>3999</v>
      </c>
      <c r="Y351" s="109" t="s">
        <v>4000</v>
      </c>
      <c r="Z351" s="109" t="s">
        <v>4001</v>
      </c>
      <c r="AA351" s="109" t="s">
        <v>4002</v>
      </c>
      <c r="AB351" s="108">
        <v>620</v>
      </c>
      <c r="AC351" s="109"/>
      <c r="AD351" s="109" t="s">
        <v>110</v>
      </c>
      <c r="AE351" s="81" t="s">
        <v>74</v>
      </c>
      <c r="AF351" s="109" t="s">
        <v>81</v>
      </c>
      <c r="AG351" s="109" t="s">
        <v>82</v>
      </c>
      <c r="AH351" t="s">
        <v>3365</v>
      </c>
    </row>
    <row r="352" spans="1:34" customFormat="1">
      <c r="A352" s="49">
        <v>38</v>
      </c>
      <c r="B352" s="87" t="s">
        <v>4863</v>
      </c>
      <c r="C352" s="50">
        <f t="shared" si="36"/>
        <v>9785171086947</v>
      </c>
      <c r="D352" s="51" t="s">
        <v>56</v>
      </c>
      <c r="E352" s="52" t="s">
        <v>66</v>
      </c>
      <c r="F352" s="53" t="s">
        <v>33</v>
      </c>
      <c r="G352" s="54">
        <v>80</v>
      </c>
      <c r="H352" s="51" t="s">
        <v>4003</v>
      </c>
      <c r="I352" s="51" t="s">
        <v>4004</v>
      </c>
      <c r="J352" s="51" t="s">
        <v>4005</v>
      </c>
      <c r="K352" s="55">
        <v>2021</v>
      </c>
      <c r="L352" s="51" t="s">
        <v>4006</v>
      </c>
      <c r="M352" s="51" t="s">
        <v>4007</v>
      </c>
      <c r="N352" s="51" t="s">
        <v>4008</v>
      </c>
      <c r="O352" s="51" t="s">
        <v>4009</v>
      </c>
      <c r="P352" s="51" t="s">
        <v>4010</v>
      </c>
      <c r="Q352" s="85">
        <f t="shared" si="33"/>
        <v>15.1</v>
      </c>
      <c r="R352" s="1"/>
      <c r="S352" s="78" t="str">
        <f t="shared" si="37"/>
        <v/>
      </c>
      <c r="T352" s="56" t="str">
        <f t="shared" si="38"/>
        <v>Image</v>
      </c>
      <c r="U352" s="108">
        <v>9785171086947</v>
      </c>
      <c r="V352" s="117" t="s">
        <v>4011</v>
      </c>
      <c r="W352" s="110">
        <v>15.1</v>
      </c>
      <c r="X352" s="111" t="s">
        <v>4012</v>
      </c>
      <c r="Y352" s="109" t="s">
        <v>4013</v>
      </c>
      <c r="Z352" s="109" t="s">
        <v>4014</v>
      </c>
      <c r="AA352" s="109" t="s">
        <v>4015</v>
      </c>
      <c r="AB352" s="112">
        <v>290</v>
      </c>
      <c r="AC352" s="109"/>
      <c r="AD352" s="109" t="s">
        <v>4016</v>
      </c>
      <c r="AE352" s="81" t="s">
        <v>74</v>
      </c>
      <c r="AF352" s="109"/>
      <c r="AG352" s="109"/>
      <c r="AH352" t="s">
        <v>4017</v>
      </c>
    </row>
    <row r="353" spans="1:34" customFormat="1">
      <c r="A353" s="49">
        <v>39</v>
      </c>
      <c r="B353" s="87"/>
      <c r="C353" s="50">
        <f t="shared" si="36"/>
        <v>9785001910084</v>
      </c>
      <c r="D353" s="51" t="s">
        <v>35</v>
      </c>
      <c r="E353" s="52" t="s">
        <v>66</v>
      </c>
      <c r="F353" s="53" t="s">
        <v>6</v>
      </c>
      <c r="G353" s="54">
        <v>28</v>
      </c>
      <c r="H353" s="51" t="s">
        <v>4018</v>
      </c>
      <c r="I353" s="51" t="s">
        <v>4019</v>
      </c>
      <c r="J353" s="51" t="s">
        <v>4020</v>
      </c>
      <c r="K353" s="55">
        <v>2024</v>
      </c>
      <c r="L353" s="51" t="s">
        <v>4021</v>
      </c>
      <c r="M353" s="51" t="s">
        <v>4022</v>
      </c>
      <c r="N353" s="51" t="s">
        <v>4023</v>
      </c>
      <c r="O353" s="51" t="s">
        <v>4024</v>
      </c>
      <c r="P353" s="51" t="s">
        <v>4025</v>
      </c>
      <c r="Q353" s="85">
        <f t="shared" si="33"/>
        <v>34.6</v>
      </c>
      <c r="R353" s="1"/>
      <c r="S353" s="78" t="str">
        <f t="shared" si="37"/>
        <v/>
      </c>
      <c r="T353" s="56" t="str">
        <f t="shared" si="38"/>
        <v>Image</v>
      </c>
      <c r="U353" s="108">
        <v>9785001910084</v>
      </c>
      <c r="V353" s="117" t="s">
        <v>4026</v>
      </c>
      <c r="W353" s="110">
        <v>34.6</v>
      </c>
      <c r="X353" s="111" t="s">
        <v>4027</v>
      </c>
      <c r="Y353" s="109" t="s">
        <v>4028</v>
      </c>
      <c r="Z353" s="109" t="s">
        <v>4029</v>
      </c>
      <c r="AA353" s="109" t="s">
        <v>4030</v>
      </c>
      <c r="AB353" s="108">
        <v>461</v>
      </c>
      <c r="AC353" s="109"/>
      <c r="AD353" s="109" t="s">
        <v>4031</v>
      </c>
      <c r="AE353" s="81" t="s">
        <v>74</v>
      </c>
      <c r="AF353" s="109"/>
      <c r="AG353" s="109" t="s">
        <v>80</v>
      </c>
      <c r="AH353" t="s">
        <v>4032</v>
      </c>
    </row>
    <row r="354" spans="1:34" customFormat="1">
      <c r="A354" s="49">
        <v>40</v>
      </c>
      <c r="B354" s="87"/>
      <c r="C354" s="50">
        <f t="shared" si="36"/>
        <v>9785171696313</v>
      </c>
      <c r="D354" s="51" t="s">
        <v>35</v>
      </c>
      <c r="E354" s="52" t="s">
        <v>66</v>
      </c>
      <c r="F354" s="53" t="s">
        <v>6</v>
      </c>
      <c r="G354" s="54">
        <v>192</v>
      </c>
      <c r="H354" s="51" t="s">
        <v>4033</v>
      </c>
      <c r="I354" s="51" t="s">
        <v>4034</v>
      </c>
      <c r="J354" s="51" t="s">
        <v>4035</v>
      </c>
      <c r="K354" s="55">
        <v>2024</v>
      </c>
      <c r="L354" s="51" t="s">
        <v>28</v>
      </c>
      <c r="M354" s="51" t="s">
        <v>4036</v>
      </c>
      <c r="N354" s="51" t="s">
        <v>4037</v>
      </c>
      <c r="O354" s="51" t="s">
        <v>4038</v>
      </c>
      <c r="P354" s="51" t="s">
        <v>4039</v>
      </c>
      <c r="Q354" s="85">
        <f t="shared" si="33"/>
        <v>20</v>
      </c>
      <c r="R354" s="1"/>
      <c r="S354" s="78" t="str">
        <f t="shared" si="37"/>
        <v/>
      </c>
      <c r="T354" s="56" t="str">
        <f t="shared" si="38"/>
        <v>Image</v>
      </c>
      <c r="U354" s="108">
        <v>9785171696313</v>
      </c>
      <c r="V354" s="117" t="s">
        <v>4040</v>
      </c>
      <c r="W354" s="110">
        <v>20</v>
      </c>
      <c r="X354" s="111" t="s">
        <v>4041</v>
      </c>
      <c r="Y354" s="109" t="s">
        <v>4042</v>
      </c>
      <c r="Z354" s="109" t="s">
        <v>4043</v>
      </c>
      <c r="AA354" s="109" t="s">
        <v>4044</v>
      </c>
      <c r="AB354" s="108">
        <v>269</v>
      </c>
      <c r="AC354" s="109"/>
      <c r="AD354" s="109" t="s">
        <v>53</v>
      </c>
      <c r="AE354" s="81" t="s">
        <v>74</v>
      </c>
      <c r="AF354" s="109" t="s">
        <v>85</v>
      </c>
      <c r="AG354" s="109" t="s">
        <v>86</v>
      </c>
      <c r="AH354" t="s">
        <v>53</v>
      </c>
    </row>
    <row r="355" spans="1:34" customFormat="1">
      <c r="A355" s="49">
        <v>41</v>
      </c>
      <c r="B355" s="87"/>
      <c r="C355" s="50">
        <f t="shared" si="36"/>
        <v>9785080073830</v>
      </c>
      <c r="D355" s="51" t="s">
        <v>35</v>
      </c>
      <c r="E355" s="52" t="s">
        <v>66</v>
      </c>
      <c r="F355" s="53" t="s">
        <v>6</v>
      </c>
      <c r="G355" s="54">
        <v>245</v>
      </c>
      <c r="H355" s="51" t="s">
        <v>4045</v>
      </c>
      <c r="I355" s="51" t="s">
        <v>4046</v>
      </c>
      <c r="J355" s="51" t="s">
        <v>4047</v>
      </c>
      <c r="K355" s="55">
        <v>2024</v>
      </c>
      <c r="L355" s="51" t="s">
        <v>119</v>
      </c>
      <c r="M355" s="51" t="s">
        <v>4048</v>
      </c>
      <c r="N355" s="51" t="s">
        <v>4049</v>
      </c>
      <c r="O355" s="51" t="s">
        <v>4050</v>
      </c>
      <c r="P355" s="51" t="s">
        <v>4051</v>
      </c>
      <c r="Q355" s="85">
        <f t="shared" si="33"/>
        <v>31.4</v>
      </c>
      <c r="R355" s="1"/>
      <c r="S355" s="78" t="str">
        <f t="shared" si="37"/>
        <v/>
      </c>
      <c r="T355" s="56" t="str">
        <f t="shared" si="38"/>
        <v>Image</v>
      </c>
      <c r="U355" s="108">
        <v>9785080073830</v>
      </c>
      <c r="V355" s="117" t="s">
        <v>4052</v>
      </c>
      <c r="W355" s="110">
        <v>31.4</v>
      </c>
      <c r="X355" s="111" t="s">
        <v>4053</v>
      </c>
      <c r="Y355" s="109" t="s">
        <v>4054</v>
      </c>
      <c r="Z355" s="109" t="s">
        <v>4049</v>
      </c>
      <c r="AA355" s="109" t="s">
        <v>4055</v>
      </c>
      <c r="AB355" s="108">
        <v>355</v>
      </c>
      <c r="AC355" s="109"/>
      <c r="AD355" s="109" t="s">
        <v>120</v>
      </c>
      <c r="AE355" s="81" t="s">
        <v>74</v>
      </c>
      <c r="AF355" s="109" t="s">
        <v>85</v>
      </c>
      <c r="AG355" s="109" t="s">
        <v>86</v>
      </c>
      <c r="AH355" t="s">
        <v>3990</v>
      </c>
    </row>
    <row r="356" spans="1:34" customFormat="1">
      <c r="A356" s="49">
        <v>42</v>
      </c>
      <c r="B356" s="87"/>
      <c r="C356" s="50">
        <f t="shared" si="36"/>
        <v>9785378352838</v>
      </c>
      <c r="D356" s="51" t="s">
        <v>35</v>
      </c>
      <c r="E356" s="52" t="s">
        <v>66</v>
      </c>
      <c r="F356" s="53" t="s">
        <v>6</v>
      </c>
      <c r="G356" s="54">
        <v>320</v>
      </c>
      <c r="H356" s="51" t="s">
        <v>4056</v>
      </c>
      <c r="I356" s="51" t="s">
        <v>4057</v>
      </c>
      <c r="J356" s="51" t="s">
        <v>4058</v>
      </c>
      <c r="K356" s="55"/>
      <c r="L356" s="51" t="s">
        <v>4059</v>
      </c>
      <c r="M356" s="51"/>
      <c r="N356" s="51" t="s">
        <v>4060</v>
      </c>
      <c r="O356" s="51" t="s">
        <v>4061</v>
      </c>
      <c r="P356" s="51" t="s">
        <v>4062</v>
      </c>
      <c r="Q356" s="85">
        <f t="shared" si="33"/>
        <v>33</v>
      </c>
      <c r="R356" s="1"/>
      <c r="S356" s="78" t="str">
        <f t="shared" si="37"/>
        <v/>
      </c>
      <c r="T356" s="56" t="str">
        <f t="shared" si="38"/>
        <v>Image</v>
      </c>
      <c r="U356" s="108">
        <v>9785378352838</v>
      </c>
      <c r="V356" s="117" t="s">
        <v>4063</v>
      </c>
      <c r="W356" s="110">
        <v>33</v>
      </c>
      <c r="X356" s="111" t="s">
        <v>4064</v>
      </c>
      <c r="Y356" s="109" t="s">
        <v>4065</v>
      </c>
      <c r="Z356" s="109" t="s">
        <v>4066</v>
      </c>
      <c r="AA356" s="109" t="s">
        <v>4067</v>
      </c>
      <c r="AB356" s="108">
        <v>408</v>
      </c>
      <c r="AC356" s="109"/>
      <c r="AD356" s="109" t="s">
        <v>4068</v>
      </c>
      <c r="AE356" s="81" t="s">
        <v>74</v>
      </c>
      <c r="AF356" s="109" t="s">
        <v>83</v>
      </c>
      <c r="AG356" s="109" t="s">
        <v>69</v>
      </c>
      <c r="AH356" t="s">
        <v>4068</v>
      </c>
    </row>
    <row r="357" spans="1:34" customFormat="1">
      <c r="A357" s="49">
        <v>43</v>
      </c>
      <c r="B357" s="87"/>
      <c r="C357" s="50">
        <f t="shared" si="36"/>
        <v>9785171679477</v>
      </c>
      <c r="D357" s="51" t="s">
        <v>35</v>
      </c>
      <c r="E357" s="52" t="s">
        <v>66</v>
      </c>
      <c r="F357" s="53" t="s">
        <v>33</v>
      </c>
      <c r="G357" s="54">
        <v>288</v>
      </c>
      <c r="H357" s="51" t="s">
        <v>4069</v>
      </c>
      <c r="I357" s="51" t="s">
        <v>4070</v>
      </c>
      <c r="J357" s="51" t="s">
        <v>4071</v>
      </c>
      <c r="K357" s="55">
        <v>2024</v>
      </c>
      <c r="L357" s="51" t="s">
        <v>28</v>
      </c>
      <c r="M357" s="51" t="s">
        <v>117</v>
      </c>
      <c r="N357" s="51" t="s">
        <v>4072</v>
      </c>
      <c r="O357" s="51" t="s">
        <v>4073</v>
      </c>
      <c r="P357" s="51" t="s">
        <v>4074</v>
      </c>
      <c r="Q357" s="85">
        <f t="shared" si="33"/>
        <v>26.7</v>
      </c>
      <c r="R357" s="1"/>
      <c r="S357" s="78" t="str">
        <f t="shared" si="37"/>
        <v/>
      </c>
      <c r="T357" s="56" t="str">
        <f t="shared" si="38"/>
        <v>Image</v>
      </c>
      <c r="U357" s="108">
        <v>9785171679477</v>
      </c>
      <c r="V357" s="117" t="s">
        <v>4075</v>
      </c>
      <c r="W357" s="110">
        <v>26.7</v>
      </c>
      <c r="X357" s="111" t="s">
        <v>4076</v>
      </c>
      <c r="Y357" s="109" t="s">
        <v>4077</v>
      </c>
      <c r="Z357" s="109" t="s">
        <v>4072</v>
      </c>
      <c r="AA357" s="109" t="s">
        <v>4078</v>
      </c>
      <c r="AB357" s="108">
        <v>379</v>
      </c>
      <c r="AC357" s="109"/>
      <c r="AD357" s="109" t="s">
        <v>53</v>
      </c>
      <c r="AE357" s="81" t="s">
        <v>74</v>
      </c>
      <c r="AF357" s="109" t="s">
        <v>83</v>
      </c>
      <c r="AG357" s="109" t="s">
        <v>69</v>
      </c>
      <c r="AH357" t="s">
        <v>53</v>
      </c>
    </row>
    <row r="358" spans="1:34" customFormat="1">
      <c r="A358" s="49">
        <v>44</v>
      </c>
      <c r="B358" s="87"/>
      <c r="C358" s="50">
        <f t="shared" si="36"/>
        <v>9785378352074</v>
      </c>
      <c r="D358" s="51" t="s">
        <v>35</v>
      </c>
      <c r="E358" s="52" t="s">
        <v>66</v>
      </c>
      <c r="F358" s="53" t="s">
        <v>6</v>
      </c>
      <c r="G358" s="54">
        <v>320</v>
      </c>
      <c r="H358" s="51" t="s">
        <v>4079</v>
      </c>
      <c r="I358" s="51" t="s">
        <v>4080</v>
      </c>
      <c r="J358" s="51" t="s">
        <v>4081</v>
      </c>
      <c r="K358" s="55"/>
      <c r="L358" s="51" t="s">
        <v>4059</v>
      </c>
      <c r="M358" s="51"/>
      <c r="N358" s="51" t="s">
        <v>4082</v>
      </c>
      <c r="O358" s="51" t="s">
        <v>4083</v>
      </c>
      <c r="P358" s="51" t="s">
        <v>4084</v>
      </c>
      <c r="Q358" s="85">
        <f t="shared" si="33"/>
        <v>32.9</v>
      </c>
      <c r="R358" s="1"/>
      <c r="S358" s="78" t="str">
        <f t="shared" si="37"/>
        <v/>
      </c>
      <c r="T358" s="56" t="str">
        <f t="shared" si="38"/>
        <v>Image</v>
      </c>
      <c r="U358" s="108">
        <v>9785378352074</v>
      </c>
      <c r="V358" s="117" t="s">
        <v>4085</v>
      </c>
      <c r="W358" s="110">
        <v>32.9</v>
      </c>
      <c r="X358" s="111" t="s">
        <v>4086</v>
      </c>
      <c r="Y358" s="109" t="s">
        <v>4087</v>
      </c>
      <c r="Z358" s="109" t="s">
        <v>4088</v>
      </c>
      <c r="AA358" s="109" t="s">
        <v>4089</v>
      </c>
      <c r="AB358" s="108">
        <v>404</v>
      </c>
      <c r="AC358" s="109"/>
      <c r="AD358" s="109" t="s">
        <v>4068</v>
      </c>
      <c r="AE358" s="81" t="s">
        <v>74</v>
      </c>
      <c r="AF358" s="109" t="s">
        <v>83</v>
      </c>
      <c r="AG358" s="109" t="s">
        <v>69</v>
      </c>
      <c r="AH358" t="s">
        <v>4068</v>
      </c>
    </row>
    <row r="359" spans="1:34" customFormat="1">
      <c r="A359" s="49">
        <v>45</v>
      </c>
      <c r="B359" s="87"/>
      <c r="C359" s="50">
        <f t="shared" si="36"/>
        <v>9785389262904</v>
      </c>
      <c r="D359" s="51" t="s">
        <v>35</v>
      </c>
      <c r="E359" s="52" t="s">
        <v>66</v>
      </c>
      <c r="F359" s="53" t="s">
        <v>6</v>
      </c>
      <c r="G359" s="54">
        <v>128</v>
      </c>
      <c r="H359" s="51" t="s">
        <v>4090</v>
      </c>
      <c r="I359" s="51" t="s">
        <v>4091</v>
      </c>
      <c r="J359" s="51" t="s">
        <v>4092</v>
      </c>
      <c r="K359" s="55">
        <v>2024</v>
      </c>
      <c r="L359" s="51" t="s">
        <v>244</v>
      </c>
      <c r="M359" s="51" t="s">
        <v>3892</v>
      </c>
      <c r="N359" s="51" t="s">
        <v>4093</v>
      </c>
      <c r="O359" s="51" t="s">
        <v>4094</v>
      </c>
      <c r="P359" s="51" t="s">
        <v>4095</v>
      </c>
      <c r="Q359" s="85">
        <f t="shared" si="33"/>
        <v>38</v>
      </c>
      <c r="R359" s="1"/>
      <c r="S359" s="78" t="str">
        <f t="shared" si="37"/>
        <v/>
      </c>
      <c r="T359" s="56" t="str">
        <f t="shared" si="38"/>
        <v>Image</v>
      </c>
      <c r="U359" s="108">
        <v>9785389262904</v>
      </c>
      <c r="V359" s="117" t="s">
        <v>4096</v>
      </c>
      <c r="W359" s="110">
        <v>38</v>
      </c>
      <c r="X359" s="111" t="s">
        <v>4097</v>
      </c>
      <c r="Y359" s="109" t="s">
        <v>4098</v>
      </c>
      <c r="Z359" s="109" t="s">
        <v>4099</v>
      </c>
      <c r="AA359" s="109" t="s">
        <v>4100</v>
      </c>
      <c r="AB359" s="108">
        <v>510</v>
      </c>
      <c r="AC359" s="109"/>
      <c r="AD359" s="109" t="s">
        <v>253</v>
      </c>
      <c r="AE359" s="81" t="s">
        <v>74</v>
      </c>
      <c r="AF359" s="109" t="s">
        <v>81</v>
      </c>
      <c r="AG359" s="109" t="s">
        <v>82</v>
      </c>
      <c r="AH359" t="s">
        <v>254</v>
      </c>
    </row>
    <row r="360" spans="1:34" customFormat="1">
      <c r="A360" s="49">
        <v>46</v>
      </c>
      <c r="B360" s="87"/>
      <c r="C360" s="50">
        <f t="shared" si="36"/>
        <v>9785171579456</v>
      </c>
      <c r="D360" s="51" t="s">
        <v>35</v>
      </c>
      <c r="E360" s="52" t="s">
        <v>66</v>
      </c>
      <c r="F360" s="53" t="s">
        <v>6</v>
      </c>
      <c r="G360" s="54">
        <v>224</v>
      </c>
      <c r="H360" s="51" t="s">
        <v>4101</v>
      </c>
      <c r="I360" s="51" t="s">
        <v>4102</v>
      </c>
      <c r="J360" s="51" t="s">
        <v>4103</v>
      </c>
      <c r="K360" s="55">
        <v>2024</v>
      </c>
      <c r="L360" s="51" t="s">
        <v>28</v>
      </c>
      <c r="M360" s="51" t="s">
        <v>4104</v>
      </c>
      <c r="N360" s="51" t="s">
        <v>4105</v>
      </c>
      <c r="O360" s="51" t="s">
        <v>4106</v>
      </c>
      <c r="P360" s="51" t="s">
        <v>4107</v>
      </c>
      <c r="Q360" s="85">
        <f t="shared" si="33"/>
        <v>29</v>
      </c>
      <c r="R360" s="1"/>
      <c r="S360" s="78" t="str">
        <f t="shared" si="37"/>
        <v/>
      </c>
      <c r="T360" s="56" t="str">
        <f t="shared" si="38"/>
        <v>Image</v>
      </c>
      <c r="U360" s="108">
        <v>9785171579456</v>
      </c>
      <c r="V360" s="117" t="s">
        <v>4108</v>
      </c>
      <c r="W360" s="110">
        <v>29</v>
      </c>
      <c r="X360" s="111" t="s">
        <v>4109</v>
      </c>
      <c r="Y360" s="109" t="s">
        <v>4110</v>
      </c>
      <c r="Z360" s="109" t="s">
        <v>4111</v>
      </c>
      <c r="AA360" s="109" t="s">
        <v>4112</v>
      </c>
      <c r="AB360" s="108">
        <v>350</v>
      </c>
      <c r="AC360" s="109"/>
      <c r="AD360" s="109" t="s">
        <v>53</v>
      </c>
      <c r="AE360" s="81" t="s">
        <v>74</v>
      </c>
      <c r="AF360" s="109" t="s">
        <v>85</v>
      </c>
      <c r="AG360" s="109" t="s">
        <v>86</v>
      </c>
      <c r="AH360" t="s">
        <v>53</v>
      </c>
    </row>
    <row r="361" spans="1:34" customFormat="1">
      <c r="A361" s="49">
        <v>47</v>
      </c>
      <c r="B361" s="87"/>
      <c r="C361" s="50">
        <f t="shared" si="36"/>
        <v>9785171679224</v>
      </c>
      <c r="D361" s="51" t="s">
        <v>35</v>
      </c>
      <c r="E361" s="52" t="s">
        <v>66</v>
      </c>
      <c r="F361" s="53" t="s">
        <v>6</v>
      </c>
      <c r="G361" s="54">
        <v>64</v>
      </c>
      <c r="H361" s="51" t="s">
        <v>4113</v>
      </c>
      <c r="I361" s="51" t="s">
        <v>4114</v>
      </c>
      <c r="J361" s="51" t="s">
        <v>4115</v>
      </c>
      <c r="K361" s="55">
        <v>2024</v>
      </c>
      <c r="L361" s="51" t="s">
        <v>28</v>
      </c>
      <c r="M361" s="51" t="s">
        <v>4116</v>
      </c>
      <c r="N361" s="51" t="s">
        <v>4117</v>
      </c>
      <c r="O361" s="51" t="s">
        <v>4118</v>
      </c>
      <c r="P361" s="51" t="s">
        <v>4119</v>
      </c>
      <c r="Q361" s="85">
        <f t="shared" si="33"/>
        <v>20.6</v>
      </c>
      <c r="R361" s="1"/>
      <c r="S361" s="78" t="str">
        <f t="shared" si="37"/>
        <v/>
      </c>
      <c r="T361" s="56" t="str">
        <f t="shared" si="38"/>
        <v>Image</v>
      </c>
      <c r="U361" s="108">
        <v>9785171679224</v>
      </c>
      <c r="V361" s="117" t="s">
        <v>4120</v>
      </c>
      <c r="W361" s="110">
        <v>20.6</v>
      </c>
      <c r="X361" s="111" t="s">
        <v>4121</v>
      </c>
      <c r="Y361" s="109" t="s">
        <v>4122</v>
      </c>
      <c r="Z361" s="109" t="s">
        <v>4117</v>
      </c>
      <c r="AA361" s="109" t="s">
        <v>4123</v>
      </c>
      <c r="AB361" s="108">
        <v>258</v>
      </c>
      <c r="AC361" s="109"/>
      <c r="AD361" s="109" t="s">
        <v>53</v>
      </c>
      <c r="AE361" s="81" t="s">
        <v>74</v>
      </c>
      <c r="AF361" s="109" t="s">
        <v>81</v>
      </c>
      <c r="AG361" s="109" t="s">
        <v>82</v>
      </c>
      <c r="AH361" t="s">
        <v>53</v>
      </c>
    </row>
    <row r="362" spans="1:34" customFormat="1">
      <c r="A362" s="49">
        <v>48</v>
      </c>
      <c r="B362" s="87"/>
      <c r="C362" s="50">
        <f t="shared" si="36"/>
        <v>9785171679354</v>
      </c>
      <c r="D362" s="51" t="s">
        <v>35</v>
      </c>
      <c r="E362" s="52" t="s">
        <v>66</v>
      </c>
      <c r="F362" s="53" t="s">
        <v>33</v>
      </c>
      <c r="G362" s="54">
        <v>240</v>
      </c>
      <c r="H362" s="51" t="s">
        <v>4124</v>
      </c>
      <c r="I362" s="51" t="s">
        <v>4125</v>
      </c>
      <c r="J362" s="51" t="s">
        <v>4126</v>
      </c>
      <c r="K362" s="55">
        <v>2024</v>
      </c>
      <c r="L362" s="51" t="s">
        <v>28</v>
      </c>
      <c r="M362" s="51" t="s">
        <v>117</v>
      </c>
      <c r="N362" s="51" t="s">
        <v>4127</v>
      </c>
      <c r="O362" s="51" t="s">
        <v>4128</v>
      </c>
      <c r="P362" s="51" t="s">
        <v>4129</v>
      </c>
      <c r="Q362" s="85">
        <f t="shared" si="33"/>
        <v>22.2</v>
      </c>
      <c r="R362" s="1"/>
      <c r="S362" s="78" t="str">
        <f t="shared" si="37"/>
        <v/>
      </c>
      <c r="T362" s="56" t="str">
        <f t="shared" si="38"/>
        <v>Image</v>
      </c>
      <c r="U362" s="108">
        <v>9785171679354</v>
      </c>
      <c r="V362" s="117" t="s">
        <v>4130</v>
      </c>
      <c r="W362" s="110">
        <v>22.2</v>
      </c>
      <c r="X362" s="111" t="s">
        <v>4131</v>
      </c>
      <c r="Y362" s="109" t="s">
        <v>4132</v>
      </c>
      <c r="Z362" s="109" t="s">
        <v>4133</v>
      </c>
      <c r="AA362" s="109" t="s">
        <v>4134</v>
      </c>
      <c r="AB362" s="108">
        <v>334</v>
      </c>
      <c r="AC362" s="109"/>
      <c r="AD362" s="109" t="s">
        <v>53</v>
      </c>
      <c r="AE362" s="81" t="s">
        <v>74</v>
      </c>
      <c r="AF362" s="109" t="s">
        <v>83</v>
      </c>
      <c r="AG362" s="109" t="s">
        <v>69</v>
      </c>
      <c r="AH362" t="s">
        <v>53</v>
      </c>
    </row>
    <row r="363" spans="1:34" customFormat="1">
      <c r="A363" s="49">
        <v>49</v>
      </c>
      <c r="B363" s="87"/>
      <c r="C363" s="50">
        <f t="shared" si="36"/>
        <v>9785370055782</v>
      </c>
      <c r="D363" s="51" t="s">
        <v>35</v>
      </c>
      <c r="E363" s="52" t="s">
        <v>66</v>
      </c>
      <c r="F363" s="53" t="s">
        <v>6</v>
      </c>
      <c r="G363" s="54">
        <v>176</v>
      </c>
      <c r="H363" s="51" t="s">
        <v>4135</v>
      </c>
      <c r="I363" s="51" t="s">
        <v>4877</v>
      </c>
      <c r="J363" s="51" t="s">
        <v>4136</v>
      </c>
      <c r="K363" s="55">
        <v>2025</v>
      </c>
      <c r="L363" s="51" t="s">
        <v>4137</v>
      </c>
      <c r="M363" s="51" t="s">
        <v>4137</v>
      </c>
      <c r="N363" s="51" t="s">
        <v>4138</v>
      </c>
      <c r="O363" s="51" t="s">
        <v>4139</v>
      </c>
      <c r="P363" s="51" t="s">
        <v>4140</v>
      </c>
      <c r="Q363" s="85">
        <f t="shared" si="33"/>
        <v>69</v>
      </c>
      <c r="R363" s="1"/>
      <c r="S363" s="78" t="str">
        <f t="shared" si="37"/>
        <v/>
      </c>
      <c r="T363" s="56" t="str">
        <f t="shared" si="38"/>
        <v>Image</v>
      </c>
      <c r="U363" s="108">
        <v>9785370055782</v>
      </c>
      <c r="V363" s="117" t="s">
        <v>4141</v>
      </c>
      <c r="W363" s="110">
        <v>69</v>
      </c>
      <c r="X363" s="111" t="s">
        <v>4142</v>
      </c>
      <c r="Y363" s="109" t="s">
        <v>4143</v>
      </c>
      <c r="Z363" s="109" t="s">
        <v>4144</v>
      </c>
      <c r="AA363" s="109" t="s">
        <v>4145</v>
      </c>
      <c r="AB363" s="108">
        <v>901</v>
      </c>
      <c r="AC363" s="109"/>
      <c r="AD363" s="109" t="s">
        <v>4137</v>
      </c>
      <c r="AE363" s="81" t="s">
        <v>74</v>
      </c>
      <c r="AF363" s="109" t="s">
        <v>75</v>
      </c>
      <c r="AG363" s="109" t="s">
        <v>76</v>
      </c>
      <c r="AH363" t="s">
        <v>4137</v>
      </c>
    </row>
    <row r="364" spans="1:34" customFormat="1">
      <c r="A364" s="49">
        <v>50</v>
      </c>
      <c r="B364" s="87"/>
      <c r="C364" s="50">
        <f t="shared" si="36"/>
        <v>9785171697112</v>
      </c>
      <c r="D364" s="51" t="s">
        <v>35</v>
      </c>
      <c r="E364" s="52" t="s">
        <v>66</v>
      </c>
      <c r="F364" s="53" t="s">
        <v>6</v>
      </c>
      <c r="G364" s="54">
        <v>80</v>
      </c>
      <c r="H364" s="51" t="s">
        <v>4146</v>
      </c>
      <c r="I364" s="51" t="s">
        <v>4147</v>
      </c>
      <c r="J364" s="51" t="s">
        <v>4148</v>
      </c>
      <c r="K364" s="55">
        <v>2024</v>
      </c>
      <c r="L364" s="51" t="s">
        <v>28</v>
      </c>
      <c r="M364" s="51" t="s">
        <v>4149</v>
      </c>
      <c r="N364" s="51" t="s">
        <v>4150</v>
      </c>
      <c r="O364" s="51" t="s">
        <v>4151</v>
      </c>
      <c r="P364" s="51" t="s">
        <v>4152</v>
      </c>
      <c r="Q364" s="85">
        <f t="shared" si="33"/>
        <v>39.4</v>
      </c>
      <c r="R364" s="1"/>
      <c r="S364" s="78" t="str">
        <f t="shared" si="37"/>
        <v/>
      </c>
      <c r="T364" s="56" t="str">
        <f t="shared" si="38"/>
        <v>Image</v>
      </c>
      <c r="U364" s="108">
        <v>9785171697112</v>
      </c>
      <c r="V364" s="117" t="s">
        <v>4153</v>
      </c>
      <c r="W364" s="110">
        <v>39.4</v>
      </c>
      <c r="X364" s="111" t="s">
        <v>4154</v>
      </c>
      <c r="Y364" s="109" t="s">
        <v>4155</v>
      </c>
      <c r="Z364" s="109" t="s">
        <v>4156</v>
      </c>
      <c r="AA364" s="109" t="s">
        <v>4157</v>
      </c>
      <c r="AB364" s="108">
        <v>515</v>
      </c>
      <c r="AC364" s="109"/>
      <c r="AD364" s="109" t="s">
        <v>53</v>
      </c>
      <c r="AE364" s="81" t="s">
        <v>74</v>
      </c>
      <c r="AF364" s="109" t="s">
        <v>75</v>
      </c>
      <c r="AG364" s="109" t="s">
        <v>76</v>
      </c>
      <c r="AH364" t="s">
        <v>53</v>
      </c>
    </row>
    <row r="365" spans="1:34" customFormat="1">
      <c r="A365" s="49">
        <v>51</v>
      </c>
      <c r="B365" s="87"/>
      <c r="C365" s="50">
        <f t="shared" si="36"/>
        <v>9785389262935</v>
      </c>
      <c r="D365" s="51" t="s">
        <v>35</v>
      </c>
      <c r="E365" s="52" t="s">
        <v>66</v>
      </c>
      <c r="F365" s="53" t="s">
        <v>6</v>
      </c>
      <c r="G365" s="54">
        <v>96</v>
      </c>
      <c r="H365" s="51" t="s">
        <v>4158</v>
      </c>
      <c r="I365" s="51" t="s">
        <v>4159</v>
      </c>
      <c r="J365" s="51" t="s">
        <v>4160</v>
      </c>
      <c r="K365" s="55" t="s">
        <v>4878</v>
      </c>
      <c r="L365" s="51" t="s">
        <v>3771</v>
      </c>
      <c r="M365" s="51" t="s">
        <v>222</v>
      </c>
      <c r="N365" s="51" t="s">
        <v>4161</v>
      </c>
      <c r="O365" s="51" t="s">
        <v>4162</v>
      </c>
      <c r="P365" s="51" t="s">
        <v>4163</v>
      </c>
      <c r="Q365" s="85">
        <f t="shared" si="33"/>
        <v>69</v>
      </c>
      <c r="R365" s="1"/>
      <c r="S365" s="78" t="str">
        <f t="shared" si="37"/>
        <v/>
      </c>
      <c r="T365" s="56" t="str">
        <f t="shared" si="38"/>
        <v>Image</v>
      </c>
      <c r="U365" s="108">
        <v>9785389262935</v>
      </c>
      <c r="V365" s="117" t="s">
        <v>4164</v>
      </c>
      <c r="W365" s="110">
        <v>69</v>
      </c>
      <c r="X365" s="111" t="s">
        <v>4165</v>
      </c>
      <c r="Y365" s="109" t="s">
        <v>4166</v>
      </c>
      <c r="Z365" s="109" t="s">
        <v>4167</v>
      </c>
      <c r="AA365" s="109" t="s">
        <v>4168</v>
      </c>
      <c r="AB365" s="108">
        <v>970</v>
      </c>
      <c r="AC365" s="109"/>
      <c r="AD365" s="109" t="s">
        <v>3800</v>
      </c>
      <c r="AE365" s="81" t="s">
        <v>74</v>
      </c>
      <c r="AF365" s="109" t="s">
        <v>77</v>
      </c>
      <c r="AG365" s="109" t="s">
        <v>78</v>
      </c>
      <c r="AH365" t="s">
        <v>3773</v>
      </c>
    </row>
    <row r="366" spans="1:34" customFormat="1">
      <c r="A366" s="49">
        <v>52</v>
      </c>
      <c r="B366" s="87"/>
      <c r="C366" s="50">
        <f t="shared" si="36"/>
        <v>9785171687298</v>
      </c>
      <c r="D366" s="51" t="s">
        <v>35</v>
      </c>
      <c r="E366" s="52" t="s">
        <v>66</v>
      </c>
      <c r="F366" s="53" t="s">
        <v>6</v>
      </c>
      <c r="G366" s="54">
        <v>144</v>
      </c>
      <c r="H366" s="51" t="s">
        <v>4169</v>
      </c>
      <c r="I366" s="51" t="s">
        <v>4170</v>
      </c>
      <c r="J366" s="51" t="s">
        <v>4171</v>
      </c>
      <c r="K366" s="55">
        <v>2024</v>
      </c>
      <c r="L366" s="51" t="s">
        <v>28</v>
      </c>
      <c r="M366" s="51" t="s">
        <v>4172</v>
      </c>
      <c r="N366" s="51" t="s">
        <v>4173</v>
      </c>
      <c r="O366" s="51" t="s">
        <v>4174</v>
      </c>
      <c r="P366" s="51" t="s">
        <v>4175</v>
      </c>
      <c r="Q366" s="85">
        <f t="shared" si="33"/>
        <v>33.700000000000003</v>
      </c>
      <c r="R366" s="1"/>
      <c r="S366" s="78" t="str">
        <f t="shared" si="37"/>
        <v/>
      </c>
      <c r="T366" s="56" t="str">
        <f t="shared" si="38"/>
        <v>Image</v>
      </c>
      <c r="U366" s="108">
        <v>9785171687298</v>
      </c>
      <c r="V366" s="117" t="s">
        <v>4176</v>
      </c>
      <c r="W366" s="110">
        <v>33.700000000000003</v>
      </c>
      <c r="X366" s="111" t="s">
        <v>4177</v>
      </c>
      <c r="Y366" s="109" t="s">
        <v>4178</v>
      </c>
      <c r="Z366" s="109" t="s">
        <v>4173</v>
      </c>
      <c r="AA366" s="109" t="s">
        <v>4179</v>
      </c>
      <c r="AB366" s="108">
        <v>291</v>
      </c>
      <c r="AC366" s="109"/>
      <c r="AD366" s="109" t="s">
        <v>53</v>
      </c>
      <c r="AE366" s="81" t="s">
        <v>74</v>
      </c>
      <c r="AF366" s="109" t="s">
        <v>85</v>
      </c>
      <c r="AG366" s="109" t="s">
        <v>86</v>
      </c>
      <c r="AH366" t="s">
        <v>53</v>
      </c>
    </row>
    <row r="367" spans="1:34" customFormat="1">
      <c r="A367" s="49">
        <v>53</v>
      </c>
      <c r="B367" s="87"/>
      <c r="C367" s="50">
        <f t="shared" si="36"/>
        <v>9785431543234</v>
      </c>
      <c r="D367" s="51" t="s">
        <v>35</v>
      </c>
      <c r="E367" s="52" t="s">
        <v>66</v>
      </c>
      <c r="F367" s="53" t="s">
        <v>33</v>
      </c>
      <c r="G367" s="54">
        <v>48</v>
      </c>
      <c r="H367" s="51" t="s">
        <v>4180</v>
      </c>
      <c r="I367" s="51" t="s">
        <v>4181</v>
      </c>
      <c r="J367" s="51" t="s">
        <v>4182</v>
      </c>
      <c r="K367" s="55">
        <v>2024</v>
      </c>
      <c r="L367" s="51" t="s">
        <v>4183</v>
      </c>
      <c r="M367" s="51" t="s">
        <v>4184</v>
      </c>
      <c r="N367" s="51" t="s">
        <v>4185</v>
      </c>
      <c r="O367" s="51" t="s">
        <v>4186</v>
      </c>
      <c r="P367" s="51" t="s">
        <v>4187</v>
      </c>
      <c r="Q367" s="85">
        <f t="shared" si="33"/>
        <v>23.7</v>
      </c>
      <c r="R367" s="1"/>
      <c r="S367" s="78" t="str">
        <f t="shared" si="37"/>
        <v/>
      </c>
      <c r="T367" s="56" t="str">
        <f t="shared" si="38"/>
        <v>Image</v>
      </c>
      <c r="U367" s="108">
        <v>9785431543234</v>
      </c>
      <c r="V367" s="117" t="s">
        <v>4188</v>
      </c>
      <c r="W367" s="110">
        <v>23.7</v>
      </c>
      <c r="X367" s="111" t="s">
        <v>4189</v>
      </c>
      <c r="Y367" s="109" t="s">
        <v>4190</v>
      </c>
      <c r="Z367" s="109" t="s">
        <v>4191</v>
      </c>
      <c r="AA367" s="109" t="s">
        <v>4192</v>
      </c>
      <c r="AB367" s="108">
        <v>325</v>
      </c>
      <c r="AC367" s="109"/>
      <c r="AD367" s="109" t="s">
        <v>4193</v>
      </c>
      <c r="AE367" s="81" t="s">
        <v>74</v>
      </c>
      <c r="AF367" s="109" t="s">
        <v>75</v>
      </c>
      <c r="AG367" s="109" t="s">
        <v>76</v>
      </c>
      <c r="AH367" t="s">
        <v>4194</v>
      </c>
    </row>
    <row r="368" spans="1:34" customFormat="1">
      <c r="A368" s="49">
        <v>54</v>
      </c>
      <c r="B368" s="87"/>
      <c r="C368" s="50">
        <f t="shared" si="36"/>
        <v>9785431543319</v>
      </c>
      <c r="D368" s="51" t="s">
        <v>35</v>
      </c>
      <c r="E368" s="52" t="s">
        <v>66</v>
      </c>
      <c r="F368" s="53" t="s">
        <v>33</v>
      </c>
      <c r="G368" s="54">
        <v>48</v>
      </c>
      <c r="H368" s="51" t="s">
        <v>4180</v>
      </c>
      <c r="I368" s="51" t="s">
        <v>4195</v>
      </c>
      <c r="J368" s="51" t="s">
        <v>4196</v>
      </c>
      <c r="K368" s="55">
        <v>2024</v>
      </c>
      <c r="L368" s="51" t="s">
        <v>4183</v>
      </c>
      <c r="M368" s="51" t="s">
        <v>4184</v>
      </c>
      <c r="N368" s="51" t="s">
        <v>4185</v>
      </c>
      <c r="O368" s="51" t="s">
        <v>4197</v>
      </c>
      <c r="P368" s="51" t="s">
        <v>4198</v>
      </c>
      <c r="Q368" s="85">
        <f t="shared" si="33"/>
        <v>23.5</v>
      </c>
      <c r="R368" s="1"/>
      <c r="S368" s="78" t="str">
        <f t="shared" si="37"/>
        <v/>
      </c>
      <c r="T368" s="56" t="str">
        <f t="shared" si="38"/>
        <v>Image</v>
      </c>
      <c r="U368" s="108">
        <v>9785431543319</v>
      </c>
      <c r="V368" s="117" t="s">
        <v>4199</v>
      </c>
      <c r="W368" s="110">
        <v>23.5</v>
      </c>
      <c r="X368" s="111" t="s">
        <v>4200</v>
      </c>
      <c r="Y368" s="109" t="s">
        <v>4201</v>
      </c>
      <c r="Z368" s="109" t="s">
        <v>4191</v>
      </c>
      <c r="AA368" s="109" t="s">
        <v>4202</v>
      </c>
      <c r="AB368" s="108">
        <v>320</v>
      </c>
      <c r="AC368" s="109"/>
      <c r="AD368" s="109" t="s">
        <v>4193</v>
      </c>
      <c r="AE368" s="81" t="s">
        <v>74</v>
      </c>
      <c r="AF368" s="109" t="s">
        <v>75</v>
      </c>
      <c r="AG368" s="109" t="s">
        <v>76</v>
      </c>
      <c r="AH368" t="s">
        <v>4194</v>
      </c>
    </row>
    <row r="369" spans="1:34" customFormat="1">
      <c r="A369" s="49">
        <v>55</v>
      </c>
      <c r="B369" s="87"/>
      <c r="C369" s="50">
        <f t="shared" ref="C369:C423" si="39">HYPERLINK("https://sentrumbookstore.com/catalog/books/"&amp;U369&amp;"/",U369)</f>
        <v>9785431543210</v>
      </c>
      <c r="D369" s="51" t="s">
        <v>35</v>
      </c>
      <c r="E369" s="52" t="s">
        <v>66</v>
      </c>
      <c r="F369" s="53" t="s">
        <v>33</v>
      </c>
      <c r="G369" s="54">
        <v>48</v>
      </c>
      <c r="H369" s="51" t="s">
        <v>4203</v>
      </c>
      <c r="I369" s="51" t="s">
        <v>4204</v>
      </c>
      <c r="J369" s="51" t="s">
        <v>4205</v>
      </c>
      <c r="K369" s="55">
        <v>2024</v>
      </c>
      <c r="L369" s="51" t="s">
        <v>4183</v>
      </c>
      <c r="M369" s="51" t="s">
        <v>4184</v>
      </c>
      <c r="N369" s="51" t="s">
        <v>4206</v>
      </c>
      <c r="O369" s="51" t="s">
        <v>4207</v>
      </c>
      <c r="P369" s="51" t="s">
        <v>4208</v>
      </c>
      <c r="Q369" s="85">
        <f t="shared" si="33"/>
        <v>23.5</v>
      </c>
      <c r="R369" s="1"/>
      <c r="S369" s="78" t="str">
        <f t="shared" ref="S369:S423" si="40">IF(R369="","",R369*Q369)</f>
        <v/>
      </c>
      <c r="T369" s="56" t="str">
        <f t="shared" ref="T369:T423" si="41">HYPERLINK(V369,"Image")</f>
        <v>Image</v>
      </c>
      <c r="U369" s="108">
        <v>9785431543210</v>
      </c>
      <c r="V369" s="117" t="s">
        <v>4209</v>
      </c>
      <c r="W369" s="110">
        <v>23.5</v>
      </c>
      <c r="X369" s="111" t="s">
        <v>4210</v>
      </c>
      <c r="Y369" s="109" t="s">
        <v>4211</v>
      </c>
      <c r="Z369" s="109" t="s">
        <v>4212</v>
      </c>
      <c r="AA369" s="109" t="s">
        <v>4213</v>
      </c>
      <c r="AB369" s="108">
        <v>320</v>
      </c>
      <c r="AC369" s="109"/>
      <c r="AD369" s="109" t="s">
        <v>4193</v>
      </c>
      <c r="AE369" s="81" t="s">
        <v>74</v>
      </c>
      <c r="AF369" s="109" t="s">
        <v>75</v>
      </c>
      <c r="AG369" s="109" t="s">
        <v>76</v>
      </c>
      <c r="AH369" t="s">
        <v>4194</v>
      </c>
    </row>
    <row r="370" spans="1:34" customFormat="1">
      <c r="A370" s="49">
        <v>56</v>
      </c>
      <c r="B370" s="87"/>
      <c r="C370" s="50">
        <f t="shared" si="39"/>
        <v>9785389268814</v>
      </c>
      <c r="D370" s="51" t="s">
        <v>35</v>
      </c>
      <c r="E370" s="52" t="s">
        <v>66</v>
      </c>
      <c r="F370" s="53" t="s">
        <v>33</v>
      </c>
      <c r="G370" s="54">
        <v>98</v>
      </c>
      <c r="H370" s="51" t="s">
        <v>4214</v>
      </c>
      <c r="I370" s="51" t="s">
        <v>4215</v>
      </c>
      <c r="J370" s="51" t="s">
        <v>4216</v>
      </c>
      <c r="K370" s="55" t="s">
        <v>4878</v>
      </c>
      <c r="L370" s="51" t="s">
        <v>3771</v>
      </c>
      <c r="M370" s="51" t="s">
        <v>4217</v>
      </c>
      <c r="N370" s="51" t="s">
        <v>4218</v>
      </c>
      <c r="O370" s="51" t="s">
        <v>4219</v>
      </c>
      <c r="P370" s="51" t="s">
        <v>4220</v>
      </c>
      <c r="Q370" s="85">
        <f t="shared" si="33"/>
        <v>70</v>
      </c>
      <c r="R370" s="1"/>
      <c r="S370" s="78" t="str">
        <f t="shared" si="40"/>
        <v/>
      </c>
      <c r="T370" s="56" t="str">
        <f t="shared" si="41"/>
        <v>Image</v>
      </c>
      <c r="U370" s="108">
        <v>9785389268814</v>
      </c>
      <c r="V370" s="117" t="s">
        <v>4221</v>
      </c>
      <c r="W370" s="110">
        <v>70</v>
      </c>
      <c r="X370" s="111" t="s">
        <v>4222</v>
      </c>
      <c r="Y370" s="109" t="s">
        <v>4223</v>
      </c>
      <c r="Z370" s="109" t="s">
        <v>4224</v>
      </c>
      <c r="AA370" s="109" t="s">
        <v>4225</v>
      </c>
      <c r="AB370" s="119">
        <v>1130</v>
      </c>
      <c r="AC370" s="109"/>
      <c r="AD370" s="109" t="s">
        <v>3800</v>
      </c>
      <c r="AE370" s="81" t="s">
        <v>74</v>
      </c>
      <c r="AF370" s="109" t="s">
        <v>75</v>
      </c>
      <c r="AG370" s="109" t="s">
        <v>76</v>
      </c>
      <c r="AH370" t="s">
        <v>3773</v>
      </c>
    </row>
    <row r="371" spans="1:34" customFormat="1">
      <c r="A371" s="49">
        <v>57</v>
      </c>
      <c r="B371" s="87"/>
      <c r="C371" s="50">
        <f t="shared" si="39"/>
        <v>9785171688097</v>
      </c>
      <c r="D371" s="51" t="s">
        <v>35</v>
      </c>
      <c r="E371" s="52" t="s">
        <v>66</v>
      </c>
      <c r="F371" s="53" t="s">
        <v>6</v>
      </c>
      <c r="G371" s="54">
        <v>80</v>
      </c>
      <c r="H371" s="51" t="s">
        <v>4226</v>
      </c>
      <c r="I371" s="51" t="s">
        <v>4227</v>
      </c>
      <c r="J371" s="51" t="s">
        <v>4228</v>
      </c>
      <c r="K371" s="55">
        <v>2024</v>
      </c>
      <c r="L371" s="51" t="s">
        <v>28</v>
      </c>
      <c r="M371" s="51" t="s">
        <v>201</v>
      </c>
      <c r="N371" s="51" t="s">
        <v>4229</v>
      </c>
      <c r="O371" s="51" t="s">
        <v>4230</v>
      </c>
      <c r="P371" s="51" t="s">
        <v>4231</v>
      </c>
      <c r="Q371" s="85">
        <f t="shared" si="33"/>
        <v>40.299999999999997</v>
      </c>
      <c r="R371" s="1"/>
      <c r="S371" s="78" t="str">
        <f t="shared" si="40"/>
        <v/>
      </c>
      <c r="T371" s="56" t="str">
        <f t="shared" si="41"/>
        <v>Image</v>
      </c>
      <c r="U371" s="108">
        <v>9785171688097</v>
      </c>
      <c r="V371" s="117" t="s">
        <v>4232</v>
      </c>
      <c r="W371" s="110">
        <v>40.299999999999997</v>
      </c>
      <c r="X371" s="111" t="s">
        <v>4233</v>
      </c>
      <c r="Y371" s="109" t="s">
        <v>4234</v>
      </c>
      <c r="Z371" s="109" t="s">
        <v>4229</v>
      </c>
      <c r="AA371" s="109" t="s">
        <v>4235</v>
      </c>
      <c r="AB371" s="108">
        <v>510</v>
      </c>
      <c r="AC371" s="109"/>
      <c r="AD371" s="109" t="s">
        <v>53</v>
      </c>
      <c r="AE371" s="81" t="s">
        <v>74</v>
      </c>
      <c r="AF371" s="109" t="s">
        <v>79</v>
      </c>
      <c r="AG371" s="109" t="s">
        <v>80</v>
      </c>
      <c r="AH371" t="s">
        <v>53</v>
      </c>
    </row>
    <row r="372" spans="1:34" customFormat="1">
      <c r="A372" s="49">
        <v>58</v>
      </c>
      <c r="B372" s="87"/>
      <c r="C372" s="50">
        <f t="shared" si="39"/>
        <v>9785171531317</v>
      </c>
      <c r="D372" s="51" t="s">
        <v>35</v>
      </c>
      <c r="E372" s="52" t="s">
        <v>66</v>
      </c>
      <c r="F372" s="53" t="s">
        <v>6</v>
      </c>
      <c r="G372" s="54">
        <v>80</v>
      </c>
      <c r="H372" s="51" t="s">
        <v>4236</v>
      </c>
      <c r="I372" s="51" t="s">
        <v>4237</v>
      </c>
      <c r="J372" s="51" t="s">
        <v>4238</v>
      </c>
      <c r="K372" s="55">
        <v>2024</v>
      </c>
      <c r="L372" s="51" t="s">
        <v>28</v>
      </c>
      <c r="M372" s="51" t="s">
        <v>4239</v>
      </c>
      <c r="N372" s="51" t="s">
        <v>4240</v>
      </c>
      <c r="O372" s="51" t="s">
        <v>4241</v>
      </c>
      <c r="P372" s="51" t="s">
        <v>4242</v>
      </c>
      <c r="Q372" s="85">
        <f t="shared" si="33"/>
        <v>37.4</v>
      </c>
      <c r="R372" s="1"/>
      <c r="S372" s="78" t="str">
        <f t="shared" si="40"/>
        <v/>
      </c>
      <c r="T372" s="56" t="str">
        <f t="shared" si="41"/>
        <v>Image</v>
      </c>
      <c r="U372" s="108">
        <v>9785171531317</v>
      </c>
      <c r="V372" s="117" t="s">
        <v>4243</v>
      </c>
      <c r="W372" s="110">
        <v>37.4</v>
      </c>
      <c r="X372" s="111" t="s">
        <v>4244</v>
      </c>
      <c r="Y372" s="109" t="s">
        <v>4245</v>
      </c>
      <c r="Z372" s="109" t="s">
        <v>4246</v>
      </c>
      <c r="AA372" s="109" t="s">
        <v>4247</v>
      </c>
      <c r="AB372" s="108">
        <v>441</v>
      </c>
      <c r="AC372" s="109"/>
      <c r="AD372" s="109" t="s">
        <v>53</v>
      </c>
      <c r="AE372" s="81" t="s">
        <v>74</v>
      </c>
      <c r="AF372" s="109" t="s">
        <v>79</v>
      </c>
      <c r="AG372" s="109" t="s">
        <v>80</v>
      </c>
      <c r="AH372" t="s">
        <v>53</v>
      </c>
    </row>
    <row r="373" spans="1:34" customFormat="1">
      <c r="A373" s="49">
        <v>59</v>
      </c>
      <c r="B373" s="87"/>
      <c r="C373" s="50">
        <f t="shared" si="39"/>
        <v>9785171697068</v>
      </c>
      <c r="D373" s="51" t="s">
        <v>35</v>
      </c>
      <c r="E373" s="52" t="s">
        <v>66</v>
      </c>
      <c r="F373" s="53" t="s">
        <v>6</v>
      </c>
      <c r="G373" s="54">
        <v>96</v>
      </c>
      <c r="H373" s="51" t="s">
        <v>4236</v>
      </c>
      <c r="I373" s="51" t="s">
        <v>4248</v>
      </c>
      <c r="J373" s="51" t="s">
        <v>4249</v>
      </c>
      <c r="K373" s="55" t="s">
        <v>4879</v>
      </c>
      <c r="L373" s="51" t="s">
        <v>28</v>
      </c>
      <c r="M373" s="51" t="s">
        <v>4250</v>
      </c>
      <c r="N373" s="51" t="s">
        <v>4240</v>
      </c>
      <c r="O373" s="51" t="s">
        <v>4251</v>
      </c>
      <c r="P373" s="51" t="s">
        <v>4252</v>
      </c>
      <c r="Q373" s="85">
        <f t="shared" si="33"/>
        <v>36.700000000000003</v>
      </c>
      <c r="R373" s="1"/>
      <c r="S373" s="78" t="str">
        <f t="shared" si="40"/>
        <v/>
      </c>
      <c r="T373" s="56" t="str">
        <f t="shared" si="41"/>
        <v>Image</v>
      </c>
      <c r="U373" s="108">
        <v>9785171697068</v>
      </c>
      <c r="V373" s="117" t="s">
        <v>4253</v>
      </c>
      <c r="W373" s="110">
        <v>36.700000000000003</v>
      </c>
      <c r="X373" s="111" t="s">
        <v>4254</v>
      </c>
      <c r="Y373" s="109" t="s">
        <v>4255</v>
      </c>
      <c r="Z373" s="109" t="s">
        <v>4246</v>
      </c>
      <c r="AA373" s="109" t="s">
        <v>4256</v>
      </c>
      <c r="AB373" s="108">
        <v>474</v>
      </c>
      <c r="AC373" s="109"/>
      <c r="AD373" s="109" t="s">
        <v>53</v>
      </c>
      <c r="AE373" s="81" t="s">
        <v>74</v>
      </c>
      <c r="AF373" s="109" t="s">
        <v>81</v>
      </c>
      <c r="AG373" s="109" t="s">
        <v>82</v>
      </c>
      <c r="AH373" t="s">
        <v>53</v>
      </c>
    </row>
    <row r="374" spans="1:34" customFormat="1">
      <c r="A374" s="49">
        <v>60</v>
      </c>
      <c r="B374" s="87"/>
      <c r="C374" s="50">
        <f t="shared" si="39"/>
        <v>9785392422098</v>
      </c>
      <c r="D374" s="51" t="s">
        <v>35</v>
      </c>
      <c r="E374" s="52" t="s">
        <v>66</v>
      </c>
      <c r="F374" s="53" t="s">
        <v>6</v>
      </c>
      <c r="G374" s="54">
        <v>224</v>
      </c>
      <c r="H374" s="51" t="s">
        <v>4257</v>
      </c>
      <c r="I374" s="51" t="s">
        <v>4258</v>
      </c>
      <c r="J374" s="51" t="s">
        <v>4259</v>
      </c>
      <c r="K374" s="55">
        <v>2025</v>
      </c>
      <c r="L374" s="51" t="s">
        <v>187</v>
      </c>
      <c r="M374" s="51"/>
      <c r="N374" s="51" t="s">
        <v>4260</v>
      </c>
      <c r="O374" s="51" t="s">
        <v>4261</v>
      </c>
      <c r="P374" s="51" t="s">
        <v>4262</v>
      </c>
      <c r="Q374" s="85">
        <f t="shared" si="33"/>
        <v>47.6</v>
      </c>
      <c r="R374" s="1"/>
      <c r="S374" s="78" t="str">
        <f t="shared" si="40"/>
        <v/>
      </c>
      <c r="T374" s="56" t="str">
        <f t="shared" si="41"/>
        <v>Image</v>
      </c>
      <c r="U374" s="108">
        <v>9785392422098</v>
      </c>
      <c r="V374" s="117" t="s">
        <v>4263</v>
      </c>
      <c r="W374" s="110">
        <v>47.6</v>
      </c>
      <c r="X374" s="111" t="s">
        <v>4264</v>
      </c>
      <c r="Y374" s="109" t="s">
        <v>4265</v>
      </c>
      <c r="Z374" s="109" t="s">
        <v>4266</v>
      </c>
      <c r="AA374" s="109" t="s">
        <v>4267</v>
      </c>
      <c r="AB374" s="108">
        <v>366</v>
      </c>
      <c r="AC374" s="109"/>
      <c r="AD374" s="109" t="s">
        <v>188</v>
      </c>
      <c r="AE374" s="81" t="s">
        <v>74</v>
      </c>
      <c r="AF374" s="109" t="s">
        <v>83</v>
      </c>
      <c r="AG374" s="109" t="s">
        <v>69</v>
      </c>
      <c r="AH374" t="s">
        <v>3233</v>
      </c>
    </row>
    <row r="375" spans="1:34" customFormat="1">
      <c r="A375" s="49">
        <v>61</v>
      </c>
      <c r="B375" s="87"/>
      <c r="C375" s="50">
        <f t="shared" si="39"/>
        <v>9785042085895</v>
      </c>
      <c r="D375" s="51" t="s">
        <v>35</v>
      </c>
      <c r="E375" s="52" t="s">
        <v>66</v>
      </c>
      <c r="F375" s="53" t="s">
        <v>6</v>
      </c>
      <c r="G375" s="54">
        <v>56</v>
      </c>
      <c r="H375" s="51" t="s">
        <v>203</v>
      </c>
      <c r="I375" s="51" t="s">
        <v>4268</v>
      </c>
      <c r="J375" s="51" t="s">
        <v>4269</v>
      </c>
      <c r="K375" s="55">
        <v>2025</v>
      </c>
      <c r="L375" s="51" t="s">
        <v>29</v>
      </c>
      <c r="M375" s="51" t="s">
        <v>3900</v>
      </c>
      <c r="N375" s="51" t="s">
        <v>204</v>
      </c>
      <c r="O375" s="51" t="s">
        <v>4270</v>
      </c>
      <c r="P375" s="51" t="s">
        <v>4271</v>
      </c>
      <c r="Q375" s="85">
        <f t="shared" si="33"/>
        <v>33</v>
      </c>
      <c r="R375" s="1"/>
      <c r="S375" s="78" t="str">
        <f t="shared" si="40"/>
        <v/>
      </c>
      <c r="T375" s="56" t="str">
        <f t="shared" si="41"/>
        <v>Image</v>
      </c>
      <c r="U375" s="108">
        <v>9785042085895</v>
      </c>
      <c r="V375" s="117" t="s">
        <v>4272</v>
      </c>
      <c r="W375" s="110">
        <v>33</v>
      </c>
      <c r="X375" s="111" t="s">
        <v>4273</v>
      </c>
      <c r="Y375" s="109" t="s">
        <v>4274</v>
      </c>
      <c r="Z375" s="109" t="s">
        <v>205</v>
      </c>
      <c r="AA375" s="109" t="s">
        <v>4275</v>
      </c>
      <c r="AB375" s="108">
        <v>328</v>
      </c>
      <c r="AC375" s="109"/>
      <c r="AD375" s="109" t="s">
        <v>54</v>
      </c>
      <c r="AE375" s="81" t="s">
        <v>74</v>
      </c>
      <c r="AF375" s="109" t="s">
        <v>75</v>
      </c>
      <c r="AG375" s="109" t="s">
        <v>76</v>
      </c>
      <c r="AH375" t="s">
        <v>54</v>
      </c>
    </row>
    <row r="376" spans="1:34" customFormat="1">
      <c r="A376" s="49">
        <v>62</v>
      </c>
      <c r="B376" s="87"/>
      <c r="C376" s="50">
        <f t="shared" si="39"/>
        <v>9785389246690</v>
      </c>
      <c r="D376" s="51" t="s">
        <v>35</v>
      </c>
      <c r="E376" s="52" t="s">
        <v>66</v>
      </c>
      <c r="F376" s="53" t="s">
        <v>6</v>
      </c>
      <c r="G376" s="54">
        <v>80</v>
      </c>
      <c r="H376" s="51" t="s">
        <v>4276</v>
      </c>
      <c r="I376" s="51" t="s">
        <v>4277</v>
      </c>
      <c r="J376" s="51" t="s">
        <v>4278</v>
      </c>
      <c r="K376" s="55">
        <v>2025</v>
      </c>
      <c r="L376" s="51" t="s">
        <v>3771</v>
      </c>
      <c r="M376" s="51" t="s">
        <v>4279</v>
      </c>
      <c r="N376" s="51" t="s">
        <v>4280</v>
      </c>
      <c r="O376" s="51" t="s">
        <v>4281</v>
      </c>
      <c r="P376" s="51" t="s">
        <v>4282</v>
      </c>
      <c r="Q376" s="85">
        <f t="shared" si="33"/>
        <v>26.8</v>
      </c>
      <c r="R376" s="1"/>
      <c r="S376" s="78" t="str">
        <f t="shared" si="40"/>
        <v/>
      </c>
      <c r="T376" s="56" t="str">
        <f t="shared" si="41"/>
        <v>Image</v>
      </c>
      <c r="U376" s="108">
        <v>9785389246690</v>
      </c>
      <c r="V376" s="117" t="s">
        <v>4283</v>
      </c>
      <c r="W376" s="110">
        <v>26.8</v>
      </c>
      <c r="X376" s="111" t="s">
        <v>4284</v>
      </c>
      <c r="Y376" s="109" t="s">
        <v>4285</v>
      </c>
      <c r="Z376" s="109" t="s">
        <v>4286</v>
      </c>
      <c r="AA376" s="109" t="s">
        <v>4287</v>
      </c>
      <c r="AB376" s="108">
        <v>265</v>
      </c>
      <c r="AC376" s="109"/>
      <c r="AD376" s="109" t="s">
        <v>3800</v>
      </c>
      <c r="AE376" s="81" t="s">
        <v>74</v>
      </c>
      <c r="AF376" s="109" t="s">
        <v>75</v>
      </c>
      <c r="AG376" s="109" t="s">
        <v>76</v>
      </c>
      <c r="AH376" t="s">
        <v>3773</v>
      </c>
    </row>
    <row r="377" spans="1:34" customFormat="1">
      <c r="A377" s="49">
        <v>63</v>
      </c>
      <c r="B377" s="87"/>
      <c r="C377" s="50">
        <f t="shared" si="39"/>
        <v>9785171699710</v>
      </c>
      <c r="D377" s="51" t="s">
        <v>35</v>
      </c>
      <c r="E377" s="52" t="s">
        <v>66</v>
      </c>
      <c r="F377" s="53" t="s">
        <v>6</v>
      </c>
      <c r="G377" s="54">
        <v>176</v>
      </c>
      <c r="H377" s="51" t="s">
        <v>4288</v>
      </c>
      <c r="I377" s="51" t="s">
        <v>4289</v>
      </c>
      <c r="J377" s="51" t="s">
        <v>4290</v>
      </c>
      <c r="K377" s="55">
        <v>2024</v>
      </c>
      <c r="L377" s="51" t="s">
        <v>28</v>
      </c>
      <c r="M377" s="51" t="s">
        <v>4291</v>
      </c>
      <c r="N377" s="51" t="s">
        <v>4292</v>
      </c>
      <c r="O377" s="51" t="s">
        <v>4293</v>
      </c>
      <c r="P377" s="51" t="s">
        <v>4294</v>
      </c>
      <c r="Q377" s="85">
        <f t="shared" ref="Q377:Q431" si="42">ROUND(W377*(100%-Discount),1)</f>
        <v>26</v>
      </c>
      <c r="R377" s="1"/>
      <c r="S377" s="78" t="str">
        <f t="shared" si="40"/>
        <v/>
      </c>
      <c r="T377" s="56" t="str">
        <f t="shared" si="41"/>
        <v>Image</v>
      </c>
      <c r="U377" s="108">
        <v>9785171699710</v>
      </c>
      <c r="V377" s="117" t="s">
        <v>4295</v>
      </c>
      <c r="W377" s="110">
        <v>26</v>
      </c>
      <c r="X377" s="111" t="s">
        <v>4296</v>
      </c>
      <c r="Y377" s="109" t="s">
        <v>4297</v>
      </c>
      <c r="Z377" s="109" t="s">
        <v>4298</v>
      </c>
      <c r="AA377" s="109" t="s">
        <v>4299</v>
      </c>
      <c r="AB377" s="108">
        <v>352</v>
      </c>
      <c r="AC377" s="109"/>
      <c r="AD377" s="109" t="s">
        <v>53</v>
      </c>
      <c r="AE377" s="81" t="s">
        <v>74</v>
      </c>
      <c r="AF377" s="109" t="s">
        <v>85</v>
      </c>
      <c r="AG377" s="109" t="s">
        <v>86</v>
      </c>
      <c r="AH377" t="s">
        <v>53</v>
      </c>
    </row>
    <row r="378" spans="1:34" customFormat="1">
      <c r="A378" s="49">
        <v>64</v>
      </c>
      <c r="B378" s="87"/>
      <c r="C378" s="50">
        <f t="shared" si="39"/>
        <v>9785171698263</v>
      </c>
      <c r="D378" s="51" t="s">
        <v>35</v>
      </c>
      <c r="E378" s="52" t="s">
        <v>66</v>
      </c>
      <c r="F378" s="53" t="s">
        <v>6</v>
      </c>
      <c r="G378" s="54">
        <v>136</v>
      </c>
      <c r="H378" s="51" t="s">
        <v>4300</v>
      </c>
      <c r="I378" s="51" t="s">
        <v>4301</v>
      </c>
      <c r="J378" s="51" t="s">
        <v>4302</v>
      </c>
      <c r="K378" s="55">
        <v>2024</v>
      </c>
      <c r="L378" s="51" t="s">
        <v>28</v>
      </c>
      <c r="M378" s="51" t="s">
        <v>4303</v>
      </c>
      <c r="N378" s="51" t="s">
        <v>4304</v>
      </c>
      <c r="O378" s="51" t="s">
        <v>4305</v>
      </c>
      <c r="P378" s="51" t="s">
        <v>4306</v>
      </c>
      <c r="Q378" s="85">
        <f t="shared" si="42"/>
        <v>49.1</v>
      </c>
      <c r="R378" s="1"/>
      <c r="S378" s="78" t="str">
        <f t="shared" si="40"/>
        <v/>
      </c>
      <c r="T378" s="56" t="str">
        <f t="shared" si="41"/>
        <v>Image</v>
      </c>
      <c r="U378" s="108">
        <v>9785171698263</v>
      </c>
      <c r="V378" s="117" t="s">
        <v>4307</v>
      </c>
      <c r="W378" s="110">
        <v>49.1</v>
      </c>
      <c r="X378" s="111" t="s">
        <v>4308</v>
      </c>
      <c r="Y378" s="109" t="s">
        <v>4309</v>
      </c>
      <c r="Z378" s="109" t="s">
        <v>4310</v>
      </c>
      <c r="AA378" s="109" t="s">
        <v>4311</v>
      </c>
      <c r="AB378" s="108">
        <v>638</v>
      </c>
      <c r="AC378" s="109"/>
      <c r="AD378" s="109" t="s">
        <v>53</v>
      </c>
      <c r="AE378" s="81" t="s">
        <v>74</v>
      </c>
      <c r="AF378" s="109" t="s">
        <v>79</v>
      </c>
      <c r="AG378" s="109" t="s">
        <v>80</v>
      </c>
      <c r="AH378" t="s">
        <v>53</v>
      </c>
    </row>
    <row r="379" spans="1:34" customFormat="1">
      <c r="A379" s="49">
        <v>65</v>
      </c>
      <c r="B379" s="87"/>
      <c r="C379" s="50">
        <f t="shared" si="39"/>
        <v>9785171446345</v>
      </c>
      <c r="D379" s="51" t="s">
        <v>35</v>
      </c>
      <c r="E379" s="52" t="s">
        <v>66</v>
      </c>
      <c r="F379" s="53" t="s">
        <v>6</v>
      </c>
      <c r="G379" s="54">
        <v>192</v>
      </c>
      <c r="H379" s="51" t="s">
        <v>4312</v>
      </c>
      <c r="I379" s="51" t="s">
        <v>4313</v>
      </c>
      <c r="J379" s="51" t="s">
        <v>4314</v>
      </c>
      <c r="K379" s="55">
        <v>2024</v>
      </c>
      <c r="L379" s="51" t="s">
        <v>28</v>
      </c>
      <c r="M379" s="51" t="s">
        <v>4239</v>
      </c>
      <c r="N379" s="51" t="s">
        <v>4315</v>
      </c>
      <c r="O379" s="51" t="s">
        <v>4316</v>
      </c>
      <c r="P379" s="51" t="s">
        <v>4317</v>
      </c>
      <c r="Q379" s="85">
        <f t="shared" si="42"/>
        <v>46.6</v>
      </c>
      <c r="R379" s="1"/>
      <c r="S379" s="78" t="str">
        <f t="shared" si="40"/>
        <v/>
      </c>
      <c r="T379" s="56" t="str">
        <f t="shared" si="41"/>
        <v>Image</v>
      </c>
      <c r="U379" s="108">
        <v>9785171446345</v>
      </c>
      <c r="V379" s="117" t="s">
        <v>4318</v>
      </c>
      <c r="W379" s="110">
        <v>46.6</v>
      </c>
      <c r="X379" s="111" t="s">
        <v>4319</v>
      </c>
      <c r="Y379" s="109" t="s">
        <v>4320</v>
      </c>
      <c r="Z379" s="109" t="s">
        <v>4321</v>
      </c>
      <c r="AA379" s="109" t="s">
        <v>4322</v>
      </c>
      <c r="AB379" s="108">
        <v>578</v>
      </c>
      <c r="AC379" s="109"/>
      <c r="AD379" s="109" t="s">
        <v>53</v>
      </c>
      <c r="AE379" s="81" t="s">
        <v>74</v>
      </c>
      <c r="AF379" s="109" t="s">
        <v>85</v>
      </c>
      <c r="AG379" s="109" t="s">
        <v>86</v>
      </c>
      <c r="AH379" t="s">
        <v>53</v>
      </c>
    </row>
    <row r="380" spans="1:34" customFormat="1">
      <c r="A380" s="49">
        <v>66</v>
      </c>
      <c r="B380" s="87"/>
      <c r="C380" s="50">
        <f t="shared" si="39"/>
        <v>9785389264953</v>
      </c>
      <c r="D380" s="51" t="s">
        <v>35</v>
      </c>
      <c r="E380" s="52" t="s">
        <v>66</v>
      </c>
      <c r="F380" s="53" t="s">
        <v>6</v>
      </c>
      <c r="G380" s="54">
        <v>144</v>
      </c>
      <c r="H380" s="51" t="s">
        <v>121</v>
      </c>
      <c r="I380" s="51" t="s">
        <v>4323</v>
      </c>
      <c r="J380" s="51" t="s">
        <v>4324</v>
      </c>
      <c r="K380" s="55">
        <v>2024</v>
      </c>
      <c r="L380" s="51" t="s">
        <v>244</v>
      </c>
      <c r="M380" s="51" t="s">
        <v>206</v>
      </c>
      <c r="N380" s="51" t="s">
        <v>122</v>
      </c>
      <c r="O380" s="51" t="s">
        <v>4325</v>
      </c>
      <c r="P380" s="51" t="s">
        <v>4326</v>
      </c>
      <c r="Q380" s="85">
        <f t="shared" si="42"/>
        <v>55.9</v>
      </c>
      <c r="R380" s="1"/>
      <c r="S380" s="78" t="str">
        <f t="shared" si="40"/>
        <v/>
      </c>
      <c r="T380" s="56" t="str">
        <f t="shared" si="41"/>
        <v>Image</v>
      </c>
      <c r="U380" s="108">
        <v>9785389264953</v>
      </c>
      <c r="V380" s="117" t="s">
        <v>4327</v>
      </c>
      <c r="W380" s="110">
        <v>55.9</v>
      </c>
      <c r="X380" s="111" t="s">
        <v>4328</v>
      </c>
      <c r="Y380" s="109" t="s">
        <v>4329</v>
      </c>
      <c r="Z380" s="109" t="s">
        <v>122</v>
      </c>
      <c r="AA380" s="109" t="s">
        <v>4330</v>
      </c>
      <c r="AB380" s="108">
        <v>665</v>
      </c>
      <c r="AC380" s="109"/>
      <c r="AD380" s="109" t="s">
        <v>253</v>
      </c>
      <c r="AE380" s="81" t="s">
        <v>74</v>
      </c>
      <c r="AF380" s="109" t="s">
        <v>81</v>
      </c>
      <c r="AG380" s="109" t="s">
        <v>82</v>
      </c>
      <c r="AH380" t="s">
        <v>254</v>
      </c>
    </row>
    <row r="381" spans="1:34" customFormat="1">
      <c r="A381" s="49">
        <v>67</v>
      </c>
      <c r="B381" s="87"/>
      <c r="C381" s="50">
        <f t="shared" si="39"/>
        <v>9785389263499</v>
      </c>
      <c r="D381" s="51" t="s">
        <v>35</v>
      </c>
      <c r="E381" s="52" t="s">
        <v>66</v>
      </c>
      <c r="F381" s="53" t="s">
        <v>33</v>
      </c>
      <c r="G381" s="54">
        <v>312</v>
      </c>
      <c r="H381" s="51" t="s">
        <v>4331</v>
      </c>
      <c r="I381" s="51" t="s">
        <v>4332</v>
      </c>
      <c r="J381" s="51" t="s">
        <v>4333</v>
      </c>
      <c r="K381" s="55">
        <v>2024</v>
      </c>
      <c r="L381" s="51" t="s">
        <v>244</v>
      </c>
      <c r="M381" s="51" t="s">
        <v>118</v>
      </c>
      <c r="N381" s="51" t="s">
        <v>4334</v>
      </c>
      <c r="O381" s="51" t="s">
        <v>4335</v>
      </c>
      <c r="P381" s="51" t="s">
        <v>4336</v>
      </c>
      <c r="Q381" s="85">
        <f t="shared" si="42"/>
        <v>62</v>
      </c>
      <c r="R381" s="1"/>
      <c r="S381" s="78" t="str">
        <f t="shared" si="40"/>
        <v/>
      </c>
      <c r="T381" s="56" t="str">
        <f t="shared" si="41"/>
        <v>Image</v>
      </c>
      <c r="U381" s="108">
        <v>9785389263499</v>
      </c>
      <c r="V381" s="117" t="s">
        <v>4337</v>
      </c>
      <c r="W381" s="110">
        <v>62</v>
      </c>
      <c r="X381" s="111" t="s">
        <v>4338</v>
      </c>
      <c r="Y381" s="109" t="s">
        <v>4339</v>
      </c>
      <c r="Z381" s="109" t="s">
        <v>4334</v>
      </c>
      <c r="AA381" s="109" t="s">
        <v>4340</v>
      </c>
      <c r="AB381" s="108">
        <v>842</v>
      </c>
      <c r="AC381" s="109"/>
      <c r="AD381" s="109" t="s">
        <v>253</v>
      </c>
      <c r="AE381" s="81" t="s">
        <v>74</v>
      </c>
      <c r="AF381" s="109" t="s">
        <v>79</v>
      </c>
      <c r="AG381" s="109" t="s">
        <v>80</v>
      </c>
      <c r="AH381" t="s">
        <v>254</v>
      </c>
    </row>
    <row r="382" spans="1:34" customFormat="1">
      <c r="A382" s="49">
        <v>68</v>
      </c>
      <c r="B382" s="87"/>
      <c r="C382" s="50">
        <f t="shared" si="39"/>
        <v>9785171696757</v>
      </c>
      <c r="D382" s="51" t="s">
        <v>35</v>
      </c>
      <c r="E382" s="52" t="s">
        <v>66</v>
      </c>
      <c r="F382" s="53" t="s">
        <v>6</v>
      </c>
      <c r="G382" s="54">
        <v>64</v>
      </c>
      <c r="H382" s="51" t="s">
        <v>4341</v>
      </c>
      <c r="I382" s="51" t="s">
        <v>4342</v>
      </c>
      <c r="J382" s="51" t="s">
        <v>4343</v>
      </c>
      <c r="K382" s="55">
        <v>2024</v>
      </c>
      <c r="L382" s="51" t="s">
        <v>28</v>
      </c>
      <c r="M382" s="51" t="s">
        <v>4344</v>
      </c>
      <c r="N382" s="51" t="s">
        <v>4345</v>
      </c>
      <c r="O382" s="51" t="s">
        <v>4346</v>
      </c>
      <c r="P382" s="51" t="s">
        <v>4347</v>
      </c>
      <c r="Q382" s="85">
        <f t="shared" si="42"/>
        <v>13.2</v>
      </c>
      <c r="R382" s="1"/>
      <c r="S382" s="78" t="str">
        <f t="shared" si="40"/>
        <v/>
      </c>
      <c r="T382" s="56" t="str">
        <f t="shared" si="41"/>
        <v>Image</v>
      </c>
      <c r="U382" s="108">
        <v>9785171696757</v>
      </c>
      <c r="V382" s="117" t="s">
        <v>4348</v>
      </c>
      <c r="W382" s="110">
        <v>13.2</v>
      </c>
      <c r="X382" s="111" t="s">
        <v>4349</v>
      </c>
      <c r="Y382" s="109" t="s">
        <v>4350</v>
      </c>
      <c r="Z382" s="109" t="s">
        <v>4351</v>
      </c>
      <c r="AA382" s="109" t="s">
        <v>4352</v>
      </c>
      <c r="AB382" s="108">
        <v>166</v>
      </c>
      <c r="AC382" s="109"/>
      <c r="AD382" s="109" t="s">
        <v>53</v>
      </c>
      <c r="AE382" s="81" t="s">
        <v>74</v>
      </c>
      <c r="AF382" s="109" t="s">
        <v>81</v>
      </c>
      <c r="AG382" s="109" t="s">
        <v>82</v>
      </c>
      <c r="AH382" t="s">
        <v>53</v>
      </c>
    </row>
    <row r="383" spans="1:34" customFormat="1">
      <c r="A383" s="49">
        <v>69</v>
      </c>
      <c r="B383" s="87"/>
      <c r="C383" s="50">
        <f t="shared" si="39"/>
        <v>9785171033323</v>
      </c>
      <c r="D383" s="51" t="s">
        <v>35</v>
      </c>
      <c r="E383" s="52" t="s">
        <v>66</v>
      </c>
      <c r="F383" s="53" t="s">
        <v>6</v>
      </c>
      <c r="G383" s="54">
        <v>128</v>
      </c>
      <c r="H383" s="51" t="s">
        <v>4353</v>
      </c>
      <c r="I383" s="51" t="s">
        <v>4354</v>
      </c>
      <c r="J383" s="51" t="s">
        <v>4355</v>
      </c>
      <c r="K383" s="55">
        <v>2024</v>
      </c>
      <c r="L383" s="51" t="s">
        <v>28</v>
      </c>
      <c r="M383" s="51" t="s">
        <v>201</v>
      </c>
      <c r="N383" s="51" t="s">
        <v>4356</v>
      </c>
      <c r="O383" s="51" t="s">
        <v>4357</v>
      </c>
      <c r="P383" s="51" t="s">
        <v>4358</v>
      </c>
      <c r="Q383" s="85">
        <f t="shared" si="42"/>
        <v>53.4</v>
      </c>
      <c r="R383" s="1"/>
      <c r="S383" s="78" t="str">
        <f t="shared" si="40"/>
        <v/>
      </c>
      <c r="T383" s="56" t="str">
        <f t="shared" si="41"/>
        <v>Image</v>
      </c>
      <c r="U383" s="108">
        <v>9785171033323</v>
      </c>
      <c r="V383" s="117" t="s">
        <v>4359</v>
      </c>
      <c r="W383" s="110">
        <v>53.4</v>
      </c>
      <c r="X383" s="111" t="s">
        <v>4360</v>
      </c>
      <c r="Y383" s="109" t="s">
        <v>4361</v>
      </c>
      <c r="Z383" s="109" t="s">
        <v>4356</v>
      </c>
      <c r="AA383" s="109" t="s">
        <v>4362</v>
      </c>
      <c r="AB383" s="108">
        <v>742</v>
      </c>
      <c r="AC383" s="109"/>
      <c r="AD383" s="109" t="s">
        <v>53</v>
      </c>
      <c r="AE383" s="81" t="s">
        <v>74</v>
      </c>
      <c r="AF383" s="109" t="s">
        <v>81</v>
      </c>
      <c r="AG383" s="109" t="s">
        <v>82</v>
      </c>
      <c r="AH383" t="s">
        <v>53</v>
      </c>
    </row>
    <row r="384" spans="1:34" customFormat="1">
      <c r="A384" s="49">
        <v>70</v>
      </c>
      <c r="B384" s="87"/>
      <c r="C384" s="50">
        <f t="shared" si="39"/>
        <v>9785171607975</v>
      </c>
      <c r="D384" s="51" t="s">
        <v>35</v>
      </c>
      <c r="E384" s="52" t="s">
        <v>66</v>
      </c>
      <c r="F384" s="53" t="s">
        <v>33</v>
      </c>
      <c r="G384" s="54">
        <v>96</v>
      </c>
      <c r="H384" s="51" t="s">
        <v>4363</v>
      </c>
      <c r="I384" s="51" t="s">
        <v>4364</v>
      </c>
      <c r="J384" s="51" t="s">
        <v>4365</v>
      </c>
      <c r="K384" s="55">
        <v>2024</v>
      </c>
      <c r="L384" s="51" t="s">
        <v>28</v>
      </c>
      <c r="M384" s="51" t="s">
        <v>4366</v>
      </c>
      <c r="N384" s="51" t="s">
        <v>4367</v>
      </c>
      <c r="O384" s="51" t="s">
        <v>4368</v>
      </c>
      <c r="P384" s="51" t="s">
        <v>4369</v>
      </c>
      <c r="Q384" s="85">
        <f t="shared" si="42"/>
        <v>37.1</v>
      </c>
      <c r="R384" s="1"/>
      <c r="S384" s="78" t="str">
        <f t="shared" si="40"/>
        <v/>
      </c>
      <c r="T384" s="56" t="str">
        <f t="shared" si="41"/>
        <v>Image</v>
      </c>
      <c r="U384" s="108">
        <v>9785171607975</v>
      </c>
      <c r="V384" s="117" t="s">
        <v>4370</v>
      </c>
      <c r="W384" s="110">
        <v>37.1</v>
      </c>
      <c r="X384" s="111" t="s">
        <v>4371</v>
      </c>
      <c r="Y384" s="109" t="s">
        <v>4372</v>
      </c>
      <c r="Z384" s="109" t="s">
        <v>4373</v>
      </c>
      <c r="AA384" s="109" t="s">
        <v>4374</v>
      </c>
      <c r="AB384" s="108">
        <v>483</v>
      </c>
      <c r="AC384" s="109"/>
      <c r="AD384" s="109" t="s">
        <v>53</v>
      </c>
      <c r="AE384" s="81" t="s">
        <v>74</v>
      </c>
      <c r="AF384" s="109" t="s">
        <v>77</v>
      </c>
      <c r="AG384" s="109" t="s">
        <v>78</v>
      </c>
      <c r="AH384" t="s">
        <v>53</v>
      </c>
    </row>
    <row r="385" spans="1:34" customFormat="1">
      <c r="A385" s="49">
        <v>71</v>
      </c>
      <c r="B385" s="87"/>
      <c r="C385" s="50">
        <f t="shared" si="39"/>
        <v>9785389234512</v>
      </c>
      <c r="D385" s="51" t="s">
        <v>35</v>
      </c>
      <c r="E385" s="52" t="s">
        <v>66</v>
      </c>
      <c r="F385" s="53" t="s">
        <v>33</v>
      </c>
      <c r="G385" s="54">
        <v>96</v>
      </c>
      <c r="H385" s="51" t="s">
        <v>4375</v>
      </c>
      <c r="I385" s="51" t="s">
        <v>4376</v>
      </c>
      <c r="J385" s="51" t="s">
        <v>4377</v>
      </c>
      <c r="K385" s="55">
        <v>2024</v>
      </c>
      <c r="L385" s="51" t="s">
        <v>244</v>
      </c>
      <c r="M385" s="51" t="s">
        <v>4378</v>
      </c>
      <c r="N385" s="51" t="s">
        <v>4379</v>
      </c>
      <c r="O385" s="51" t="s">
        <v>4380</v>
      </c>
      <c r="P385" s="51" t="s">
        <v>4381</v>
      </c>
      <c r="Q385" s="85">
        <f t="shared" si="42"/>
        <v>26.9</v>
      </c>
      <c r="R385" s="1"/>
      <c r="S385" s="78" t="str">
        <f t="shared" si="40"/>
        <v/>
      </c>
      <c r="T385" s="56" t="str">
        <f t="shared" si="41"/>
        <v>Image</v>
      </c>
      <c r="U385" s="108">
        <v>9785389234512</v>
      </c>
      <c r="V385" s="117" t="s">
        <v>4382</v>
      </c>
      <c r="W385" s="110">
        <v>26.9</v>
      </c>
      <c r="X385" s="111" t="s">
        <v>4383</v>
      </c>
      <c r="Y385" s="109" t="s">
        <v>4384</v>
      </c>
      <c r="Z385" s="109" t="s">
        <v>4385</v>
      </c>
      <c r="AA385" s="109" t="s">
        <v>4386</v>
      </c>
      <c r="AB385" s="108">
        <v>333</v>
      </c>
      <c r="AC385" s="109"/>
      <c r="AD385" s="109" t="s">
        <v>253</v>
      </c>
      <c r="AE385" s="81" t="s">
        <v>74</v>
      </c>
      <c r="AF385" s="109" t="s">
        <v>81</v>
      </c>
      <c r="AG385" s="109" t="s">
        <v>82</v>
      </c>
      <c r="AH385" t="s">
        <v>254</v>
      </c>
    </row>
    <row r="386" spans="1:34" customFormat="1">
      <c r="A386" s="49">
        <v>72</v>
      </c>
      <c r="B386" s="87"/>
      <c r="C386" s="50">
        <f t="shared" si="39"/>
        <v>9785171696764</v>
      </c>
      <c r="D386" s="51" t="s">
        <v>35</v>
      </c>
      <c r="E386" s="52" t="s">
        <v>66</v>
      </c>
      <c r="F386" s="53" t="s">
        <v>6</v>
      </c>
      <c r="G386" s="54">
        <v>64</v>
      </c>
      <c r="H386" s="51" t="s">
        <v>4387</v>
      </c>
      <c r="I386" s="51" t="s">
        <v>4388</v>
      </c>
      <c r="J386" s="51" t="s">
        <v>4389</v>
      </c>
      <c r="K386" s="55">
        <v>2025</v>
      </c>
      <c r="L386" s="51" t="s">
        <v>28</v>
      </c>
      <c r="M386" s="51" t="s">
        <v>4344</v>
      </c>
      <c r="N386" s="51" t="s">
        <v>4390</v>
      </c>
      <c r="O386" s="51" t="s">
        <v>4391</v>
      </c>
      <c r="P386" s="51" t="s">
        <v>4392</v>
      </c>
      <c r="Q386" s="85">
        <f t="shared" si="42"/>
        <v>13.7</v>
      </c>
      <c r="R386" s="1"/>
      <c r="S386" s="78" t="str">
        <f t="shared" si="40"/>
        <v/>
      </c>
      <c r="T386" s="56" t="str">
        <f t="shared" si="41"/>
        <v>Image</v>
      </c>
      <c r="U386" s="108">
        <v>9785171696764</v>
      </c>
      <c r="V386" s="117" t="s">
        <v>4393</v>
      </c>
      <c r="W386" s="110">
        <v>13.7</v>
      </c>
      <c r="X386" s="111" t="s">
        <v>4394</v>
      </c>
      <c r="Y386" s="109" t="s">
        <v>4395</v>
      </c>
      <c r="Z386" s="109" t="s">
        <v>4396</v>
      </c>
      <c r="AA386" s="109" t="s">
        <v>4397</v>
      </c>
      <c r="AB386" s="108">
        <v>174</v>
      </c>
      <c r="AC386" s="109"/>
      <c r="AD386" s="109" t="s">
        <v>53</v>
      </c>
      <c r="AE386" s="81" t="s">
        <v>74</v>
      </c>
      <c r="AF386" s="109" t="s">
        <v>75</v>
      </c>
      <c r="AG386" s="109" t="s">
        <v>76</v>
      </c>
      <c r="AH386" t="s">
        <v>53</v>
      </c>
    </row>
    <row r="387" spans="1:34" customFormat="1">
      <c r="A387" s="49">
        <v>73</v>
      </c>
      <c r="B387" s="87"/>
      <c r="C387" s="50">
        <f t="shared" si="39"/>
        <v>9785171663919</v>
      </c>
      <c r="D387" s="51" t="s">
        <v>35</v>
      </c>
      <c r="E387" s="52" t="s">
        <v>66</v>
      </c>
      <c r="F387" s="53" t="s">
        <v>6</v>
      </c>
      <c r="G387" s="54">
        <v>608</v>
      </c>
      <c r="H387" s="51" t="s">
        <v>4398</v>
      </c>
      <c r="I387" s="51" t="s">
        <v>4399</v>
      </c>
      <c r="J387" s="51" t="s">
        <v>4400</v>
      </c>
      <c r="K387" s="55">
        <v>2024</v>
      </c>
      <c r="L387" s="51" t="s">
        <v>28</v>
      </c>
      <c r="M387" s="51" t="s">
        <v>4401</v>
      </c>
      <c r="N387" s="51" t="s">
        <v>4402</v>
      </c>
      <c r="O387" s="51" t="s">
        <v>4403</v>
      </c>
      <c r="P387" s="51" t="s">
        <v>4404</v>
      </c>
      <c r="Q387" s="85">
        <f t="shared" si="42"/>
        <v>44.6</v>
      </c>
      <c r="R387" s="1"/>
      <c r="S387" s="78" t="str">
        <f t="shared" si="40"/>
        <v/>
      </c>
      <c r="T387" s="56" t="str">
        <f t="shared" si="41"/>
        <v>Image</v>
      </c>
      <c r="U387" s="108">
        <v>9785171663919</v>
      </c>
      <c r="V387" s="117" t="s">
        <v>4405</v>
      </c>
      <c r="W387" s="110">
        <v>44.6</v>
      </c>
      <c r="X387" s="111" t="s">
        <v>4406</v>
      </c>
      <c r="Y387" s="109" t="s">
        <v>4407</v>
      </c>
      <c r="Z387" s="109" t="s">
        <v>4408</v>
      </c>
      <c r="AA387" s="109" t="s">
        <v>4409</v>
      </c>
      <c r="AB387" s="108">
        <v>555</v>
      </c>
      <c r="AC387" s="109"/>
      <c r="AD387" s="109" t="s">
        <v>53</v>
      </c>
      <c r="AE387" s="81" t="s">
        <v>74</v>
      </c>
      <c r="AF387" s="109" t="s">
        <v>85</v>
      </c>
      <c r="AG387" s="109" t="s">
        <v>86</v>
      </c>
      <c r="AH387" t="s">
        <v>53</v>
      </c>
    </row>
    <row r="388" spans="1:34" customFormat="1">
      <c r="A388" s="49">
        <v>74</v>
      </c>
      <c r="B388" s="87"/>
      <c r="C388" s="50">
        <f t="shared" si="39"/>
        <v>9785389259393</v>
      </c>
      <c r="D388" s="51" t="s">
        <v>35</v>
      </c>
      <c r="E388" s="52" t="s">
        <v>66</v>
      </c>
      <c r="F388" s="53" t="s">
        <v>33</v>
      </c>
      <c r="G388" s="54">
        <v>96</v>
      </c>
      <c r="H388" s="51" t="s">
        <v>4410</v>
      </c>
      <c r="I388" s="51" t="s">
        <v>4411</v>
      </c>
      <c r="J388" s="51" t="s">
        <v>4412</v>
      </c>
      <c r="K388" s="55" t="s">
        <v>4878</v>
      </c>
      <c r="L388" s="51" t="s">
        <v>244</v>
      </c>
      <c r="M388" s="51" t="s">
        <v>200</v>
      </c>
      <c r="N388" s="51" t="s">
        <v>4413</v>
      </c>
      <c r="O388" s="51" t="s">
        <v>4414</v>
      </c>
      <c r="P388" s="51" t="s">
        <v>4415</v>
      </c>
      <c r="Q388" s="85">
        <f t="shared" si="42"/>
        <v>26.6</v>
      </c>
      <c r="R388" s="1"/>
      <c r="S388" s="78" t="str">
        <f t="shared" si="40"/>
        <v/>
      </c>
      <c r="T388" s="56" t="str">
        <f t="shared" si="41"/>
        <v>Image</v>
      </c>
      <c r="U388" s="108">
        <v>9785389259393</v>
      </c>
      <c r="V388" s="117" t="s">
        <v>4416</v>
      </c>
      <c r="W388" s="110">
        <v>26.6</v>
      </c>
      <c r="X388" s="111" t="s">
        <v>4417</v>
      </c>
      <c r="Y388" s="109" t="s">
        <v>4418</v>
      </c>
      <c r="Z388" s="109" t="s">
        <v>4413</v>
      </c>
      <c r="AA388" s="109" t="s">
        <v>4419</v>
      </c>
      <c r="AB388" s="108">
        <v>326</v>
      </c>
      <c r="AC388" s="109"/>
      <c r="AD388" s="109" t="s">
        <v>253</v>
      </c>
      <c r="AE388" s="81" t="s">
        <v>74</v>
      </c>
      <c r="AF388" s="109" t="s">
        <v>75</v>
      </c>
      <c r="AG388" s="109" t="s">
        <v>76</v>
      </c>
      <c r="AH388" t="s">
        <v>254</v>
      </c>
    </row>
    <row r="389" spans="1:34" customFormat="1">
      <c r="A389" s="49">
        <v>75</v>
      </c>
      <c r="B389" s="87" t="s">
        <v>4863</v>
      </c>
      <c r="C389" s="50">
        <f t="shared" si="39"/>
        <v>9785389127302</v>
      </c>
      <c r="D389" s="51" t="s">
        <v>35</v>
      </c>
      <c r="E389" s="52" t="s">
        <v>66</v>
      </c>
      <c r="F389" s="53" t="s">
        <v>6</v>
      </c>
      <c r="G389" s="54">
        <v>304</v>
      </c>
      <c r="H389" s="51" t="s">
        <v>4420</v>
      </c>
      <c r="I389" s="51" t="s">
        <v>4421</v>
      </c>
      <c r="J389" s="51" t="s">
        <v>4422</v>
      </c>
      <c r="K389" s="55">
        <v>2022</v>
      </c>
      <c r="L389" s="51" t="s">
        <v>3771</v>
      </c>
      <c r="M389" s="51" t="s">
        <v>4423</v>
      </c>
      <c r="N389" s="51" t="s">
        <v>4424</v>
      </c>
      <c r="O389" s="51" t="s">
        <v>4425</v>
      </c>
      <c r="P389" s="51" t="s">
        <v>4426</v>
      </c>
      <c r="Q389" s="85">
        <f t="shared" si="42"/>
        <v>27.1</v>
      </c>
      <c r="R389" s="1"/>
      <c r="S389" s="78" t="str">
        <f t="shared" si="40"/>
        <v/>
      </c>
      <c r="T389" s="56" t="str">
        <f t="shared" si="41"/>
        <v>Image</v>
      </c>
      <c r="U389" s="108">
        <v>9785389127302</v>
      </c>
      <c r="V389" s="117" t="s">
        <v>4427</v>
      </c>
      <c r="W389" s="110">
        <v>27.1</v>
      </c>
      <c r="X389" s="111" t="s">
        <v>4428</v>
      </c>
      <c r="Y389" s="109" t="s">
        <v>4429</v>
      </c>
      <c r="Z389" s="109" t="s">
        <v>4430</v>
      </c>
      <c r="AA389" s="109" t="s">
        <v>4431</v>
      </c>
      <c r="AB389" s="112">
        <v>411</v>
      </c>
      <c r="AC389" s="109">
        <v>1030439009</v>
      </c>
      <c r="AD389" s="109" t="s">
        <v>3772</v>
      </c>
      <c r="AE389" s="81" t="s">
        <v>74</v>
      </c>
      <c r="AF389" s="109"/>
      <c r="AG389" s="109"/>
      <c r="AH389" t="s">
        <v>3773</v>
      </c>
    </row>
    <row r="390" spans="1:34" customFormat="1">
      <c r="A390" s="49">
        <v>76</v>
      </c>
      <c r="B390" s="87"/>
      <c r="C390" s="50">
        <f t="shared" si="39"/>
        <v>9785389254077</v>
      </c>
      <c r="D390" s="51" t="s">
        <v>35</v>
      </c>
      <c r="E390" s="52" t="s">
        <v>66</v>
      </c>
      <c r="F390" s="53" t="s">
        <v>6</v>
      </c>
      <c r="G390" s="54">
        <v>672</v>
      </c>
      <c r="H390" s="51" t="s">
        <v>4432</v>
      </c>
      <c r="I390" s="51" t="s">
        <v>4433</v>
      </c>
      <c r="J390" s="51" t="s">
        <v>4434</v>
      </c>
      <c r="K390" s="55">
        <v>2024</v>
      </c>
      <c r="L390" s="51" t="s">
        <v>244</v>
      </c>
      <c r="M390" s="51" t="s">
        <v>4435</v>
      </c>
      <c r="N390" s="51" t="s">
        <v>4436</v>
      </c>
      <c r="O390" s="51" t="s">
        <v>4437</v>
      </c>
      <c r="P390" s="51" t="s">
        <v>4438</v>
      </c>
      <c r="Q390" s="85">
        <f t="shared" si="42"/>
        <v>57.2</v>
      </c>
      <c r="R390" s="1"/>
      <c r="S390" s="78" t="str">
        <f t="shared" si="40"/>
        <v/>
      </c>
      <c r="T390" s="56" t="str">
        <f t="shared" si="41"/>
        <v>Image</v>
      </c>
      <c r="U390" s="108">
        <v>9785389254077</v>
      </c>
      <c r="V390" s="117" t="s">
        <v>4439</v>
      </c>
      <c r="W390" s="110">
        <v>57.2</v>
      </c>
      <c r="X390" s="111" t="s">
        <v>4440</v>
      </c>
      <c r="Y390" s="109" t="s">
        <v>4441</v>
      </c>
      <c r="Z390" s="109" t="s">
        <v>4442</v>
      </c>
      <c r="AA390" s="109" t="s">
        <v>4443</v>
      </c>
      <c r="AB390" s="108">
        <v>835</v>
      </c>
      <c r="AC390" s="109"/>
      <c r="AD390" s="109" t="s">
        <v>253</v>
      </c>
      <c r="AE390" s="81" t="s">
        <v>74</v>
      </c>
      <c r="AF390" s="109" t="s">
        <v>85</v>
      </c>
      <c r="AG390" s="109" t="s">
        <v>86</v>
      </c>
      <c r="AH390" t="s">
        <v>254</v>
      </c>
    </row>
    <row r="391" spans="1:34" customFormat="1">
      <c r="A391" s="49">
        <v>77</v>
      </c>
      <c r="B391" s="87"/>
      <c r="C391" s="50">
        <f t="shared" si="39"/>
        <v>9785171687236</v>
      </c>
      <c r="D391" s="51" t="s">
        <v>35</v>
      </c>
      <c r="E391" s="52" t="s">
        <v>66</v>
      </c>
      <c r="F391" s="53" t="s">
        <v>6</v>
      </c>
      <c r="G391" s="54">
        <v>96</v>
      </c>
      <c r="H391" s="51" t="s">
        <v>4444</v>
      </c>
      <c r="I391" s="51" t="s">
        <v>4445</v>
      </c>
      <c r="J391" s="51" t="s">
        <v>4446</v>
      </c>
      <c r="K391" s="55">
        <v>2024</v>
      </c>
      <c r="L391" s="51" t="s">
        <v>28</v>
      </c>
      <c r="M391" s="51" t="s">
        <v>207</v>
      </c>
      <c r="N391" s="51" t="s">
        <v>4447</v>
      </c>
      <c r="O391" s="51" t="s">
        <v>4448</v>
      </c>
      <c r="P391" s="51" t="s">
        <v>4449</v>
      </c>
      <c r="Q391" s="85">
        <f t="shared" si="42"/>
        <v>33.6</v>
      </c>
      <c r="R391" s="1"/>
      <c r="S391" s="78" t="str">
        <f t="shared" si="40"/>
        <v/>
      </c>
      <c r="T391" s="56" t="str">
        <f t="shared" si="41"/>
        <v>Image</v>
      </c>
      <c r="U391" s="108">
        <v>9785171687236</v>
      </c>
      <c r="V391" s="117" t="s">
        <v>4450</v>
      </c>
      <c r="W391" s="110">
        <v>33.6</v>
      </c>
      <c r="X391" s="111" t="s">
        <v>4451</v>
      </c>
      <c r="Y391" s="109" t="s">
        <v>4452</v>
      </c>
      <c r="Z391" s="109" t="s">
        <v>4453</v>
      </c>
      <c r="AA391" s="109" t="s">
        <v>4454</v>
      </c>
      <c r="AB391" s="108">
        <v>374</v>
      </c>
      <c r="AC391" s="109"/>
      <c r="AD391" s="109" t="s">
        <v>53</v>
      </c>
      <c r="AE391" s="81" t="s">
        <v>74</v>
      </c>
      <c r="AF391" s="109" t="s">
        <v>77</v>
      </c>
      <c r="AG391" s="109" t="s">
        <v>78</v>
      </c>
      <c r="AH391" t="s">
        <v>53</v>
      </c>
    </row>
    <row r="392" spans="1:34" customFormat="1">
      <c r="A392" s="49">
        <v>78</v>
      </c>
      <c r="B392" s="87"/>
      <c r="C392" s="50">
        <f t="shared" si="39"/>
        <v>9785171601027</v>
      </c>
      <c r="D392" s="51" t="s">
        <v>35</v>
      </c>
      <c r="E392" s="52" t="s">
        <v>66</v>
      </c>
      <c r="F392" s="53" t="s">
        <v>6</v>
      </c>
      <c r="G392" s="54">
        <v>128</v>
      </c>
      <c r="H392" s="51" t="s">
        <v>4455</v>
      </c>
      <c r="I392" s="51" t="s">
        <v>4456</v>
      </c>
      <c r="J392" s="51" t="s">
        <v>4457</v>
      </c>
      <c r="K392" s="55">
        <v>2024</v>
      </c>
      <c r="L392" s="51" t="s">
        <v>28</v>
      </c>
      <c r="M392" s="51" t="s">
        <v>4239</v>
      </c>
      <c r="N392" s="51" t="s">
        <v>4458</v>
      </c>
      <c r="O392" s="51" t="s">
        <v>4459</v>
      </c>
      <c r="P392" s="51" t="s">
        <v>4460</v>
      </c>
      <c r="Q392" s="85">
        <f t="shared" si="42"/>
        <v>41.8</v>
      </c>
      <c r="R392" s="1"/>
      <c r="S392" s="78" t="str">
        <f t="shared" si="40"/>
        <v/>
      </c>
      <c r="T392" s="56" t="str">
        <f t="shared" si="41"/>
        <v>Image</v>
      </c>
      <c r="U392" s="108">
        <v>9785171601027</v>
      </c>
      <c r="V392" s="117" t="s">
        <v>4461</v>
      </c>
      <c r="W392" s="110">
        <v>41.8</v>
      </c>
      <c r="X392" s="111" t="s">
        <v>4462</v>
      </c>
      <c r="Y392" s="109" t="s">
        <v>4463</v>
      </c>
      <c r="Z392" s="109" t="s">
        <v>4464</v>
      </c>
      <c r="AA392" s="109" t="s">
        <v>4465</v>
      </c>
      <c r="AB392" s="108">
        <v>522</v>
      </c>
      <c r="AC392" s="109"/>
      <c r="AD392" s="109" t="s">
        <v>53</v>
      </c>
      <c r="AE392" s="81" t="s">
        <v>74</v>
      </c>
      <c r="AF392" s="109" t="s">
        <v>81</v>
      </c>
      <c r="AG392" s="109" t="s">
        <v>82</v>
      </c>
      <c r="AH392" t="s">
        <v>53</v>
      </c>
    </row>
    <row r="393" spans="1:34" customFormat="1">
      <c r="A393" s="49">
        <v>79</v>
      </c>
      <c r="B393" s="87"/>
      <c r="C393" s="50">
        <f t="shared" si="39"/>
        <v>9785389259379</v>
      </c>
      <c r="D393" s="51" t="s">
        <v>35</v>
      </c>
      <c r="E393" s="52" t="s">
        <v>66</v>
      </c>
      <c r="F393" s="53" t="s">
        <v>33</v>
      </c>
      <c r="G393" s="54">
        <v>96</v>
      </c>
      <c r="H393" s="51" t="s">
        <v>4466</v>
      </c>
      <c r="I393" s="51" t="s">
        <v>4467</v>
      </c>
      <c r="J393" s="51" t="s">
        <v>4468</v>
      </c>
      <c r="K393" s="55">
        <v>2024</v>
      </c>
      <c r="L393" s="51" t="s">
        <v>244</v>
      </c>
      <c r="M393" s="51" t="s">
        <v>200</v>
      </c>
      <c r="N393" s="51" t="s">
        <v>4469</v>
      </c>
      <c r="O393" s="51" t="s">
        <v>4470</v>
      </c>
      <c r="P393" s="51" t="s">
        <v>4471</v>
      </c>
      <c r="Q393" s="85">
        <f t="shared" si="42"/>
        <v>26.5</v>
      </c>
      <c r="R393" s="1"/>
      <c r="S393" s="78" t="str">
        <f t="shared" si="40"/>
        <v/>
      </c>
      <c r="T393" s="56" t="str">
        <f t="shared" si="41"/>
        <v>Image</v>
      </c>
      <c r="U393" s="108">
        <v>9785389259379</v>
      </c>
      <c r="V393" s="117" t="s">
        <v>4472</v>
      </c>
      <c r="W393" s="110">
        <v>26.5</v>
      </c>
      <c r="X393" s="111" t="s">
        <v>4473</v>
      </c>
      <c r="Y393" s="109" t="s">
        <v>4474</v>
      </c>
      <c r="Z393" s="109" t="s">
        <v>4469</v>
      </c>
      <c r="AA393" s="109" t="s">
        <v>4475</v>
      </c>
      <c r="AB393" s="108">
        <v>325</v>
      </c>
      <c r="AC393" s="109"/>
      <c r="AD393" s="109" t="s">
        <v>253</v>
      </c>
      <c r="AE393" s="81" t="s">
        <v>74</v>
      </c>
      <c r="AF393" s="109" t="s">
        <v>75</v>
      </c>
      <c r="AG393" s="109" t="s">
        <v>76</v>
      </c>
      <c r="AH393" t="s">
        <v>254</v>
      </c>
    </row>
    <row r="394" spans="1:34" customFormat="1">
      <c r="A394" s="49">
        <v>80</v>
      </c>
      <c r="B394" s="87"/>
      <c r="C394" s="50">
        <f t="shared" si="39"/>
        <v>9785080073717</v>
      </c>
      <c r="D394" s="51" t="s">
        <v>35</v>
      </c>
      <c r="E394" s="52" t="s">
        <v>66</v>
      </c>
      <c r="F394" s="53" t="s">
        <v>6</v>
      </c>
      <c r="G394" s="54">
        <v>80</v>
      </c>
      <c r="H394" s="51" t="s">
        <v>4476</v>
      </c>
      <c r="I394" s="51" t="s">
        <v>4477</v>
      </c>
      <c r="J394" s="51" t="s">
        <v>4478</v>
      </c>
      <c r="K394" s="55">
        <v>2024</v>
      </c>
      <c r="L394" s="51" t="s">
        <v>119</v>
      </c>
      <c r="M394" s="51" t="s">
        <v>4479</v>
      </c>
      <c r="N394" s="51" t="s">
        <v>4480</v>
      </c>
      <c r="O394" s="51" t="s">
        <v>4481</v>
      </c>
      <c r="P394" s="51" t="s">
        <v>4482</v>
      </c>
      <c r="Q394" s="85">
        <f t="shared" si="42"/>
        <v>34.200000000000003</v>
      </c>
      <c r="R394" s="1"/>
      <c r="S394" s="78" t="str">
        <f t="shared" si="40"/>
        <v/>
      </c>
      <c r="T394" s="56" t="str">
        <f t="shared" si="41"/>
        <v>Image</v>
      </c>
      <c r="U394" s="108">
        <v>9785080073717</v>
      </c>
      <c r="V394" s="117" t="s">
        <v>4483</v>
      </c>
      <c r="W394" s="110">
        <v>34.200000000000003</v>
      </c>
      <c r="X394" s="111" t="s">
        <v>4484</v>
      </c>
      <c r="Y394" s="109" t="s">
        <v>4485</v>
      </c>
      <c r="Z394" s="109" t="s">
        <v>4486</v>
      </c>
      <c r="AA394" s="109" t="s">
        <v>4487</v>
      </c>
      <c r="AB394" s="108">
        <v>387</v>
      </c>
      <c r="AC394" s="109"/>
      <c r="AD394" s="109" t="s">
        <v>120</v>
      </c>
      <c r="AE394" s="81" t="s">
        <v>74</v>
      </c>
      <c r="AF394" s="109" t="s">
        <v>77</v>
      </c>
      <c r="AG394" s="109" t="s">
        <v>78</v>
      </c>
      <c r="AH394" t="s">
        <v>3990</v>
      </c>
    </row>
    <row r="395" spans="1:34" customFormat="1">
      <c r="A395" s="49">
        <v>81</v>
      </c>
      <c r="B395" s="87"/>
      <c r="C395" s="50">
        <f t="shared" si="39"/>
        <v>9785042011740</v>
      </c>
      <c r="D395" s="51" t="s">
        <v>35</v>
      </c>
      <c r="E395" s="52" t="s">
        <v>66</v>
      </c>
      <c r="F395" s="53" t="s">
        <v>6</v>
      </c>
      <c r="G395" s="54">
        <v>120</v>
      </c>
      <c r="H395" s="51" t="s">
        <v>4488</v>
      </c>
      <c r="I395" s="51" t="s">
        <v>4489</v>
      </c>
      <c r="J395" s="51" t="s">
        <v>4490</v>
      </c>
      <c r="K395" s="55">
        <v>2025</v>
      </c>
      <c r="L395" s="51" t="s">
        <v>29</v>
      </c>
      <c r="M395" s="51" t="s">
        <v>208</v>
      </c>
      <c r="N395" s="51" t="s">
        <v>4491</v>
      </c>
      <c r="O395" s="51" t="s">
        <v>4492</v>
      </c>
      <c r="P395" s="51" t="s">
        <v>4493</v>
      </c>
      <c r="Q395" s="85">
        <f t="shared" si="42"/>
        <v>36.5</v>
      </c>
      <c r="R395" s="1"/>
      <c r="S395" s="78" t="str">
        <f t="shared" si="40"/>
        <v/>
      </c>
      <c r="T395" s="56" t="str">
        <f t="shared" si="41"/>
        <v>Image</v>
      </c>
      <c r="U395" s="108">
        <v>9785042011740</v>
      </c>
      <c r="V395" s="117" t="s">
        <v>4494</v>
      </c>
      <c r="W395" s="110">
        <v>36.5</v>
      </c>
      <c r="X395" s="111" t="s">
        <v>4495</v>
      </c>
      <c r="Y395" s="109" t="s">
        <v>4496</v>
      </c>
      <c r="Z395" s="109" t="s">
        <v>4497</v>
      </c>
      <c r="AA395" s="109" t="s">
        <v>4498</v>
      </c>
      <c r="AB395" s="108">
        <v>487</v>
      </c>
      <c r="AC395" s="109"/>
      <c r="AD395" s="109" t="s">
        <v>54</v>
      </c>
      <c r="AE395" s="81" t="s">
        <v>74</v>
      </c>
      <c r="AF395" s="109" t="s">
        <v>75</v>
      </c>
      <c r="AG395" s="109" t="s">
        <v>76</v>
      </c>
      <c r="AH395" t="s">
        <v>54</v>
      </c>
    </row>
    <row r="396" spans="1:34" customFormat="1">
      <c r="A396" s="49">
        <v>82</v>
      </c>
      <c r="B396" s="87"/>
      <c r="C396" s="50">
        <f t="shared" si="39"/>
        <v>9785001144878</v>
      </c>
      <c r="D396" s="51" t="s">
        <v>35</v>
      </c>
      <c r="E396" s="52" t="s">
        <v>66</v>
      </c>
      <c r="F396" s="53" t="s">
        <v>6</v>
      </c>
      <c r="G396" s="54">
        <v>36</v>
      </c>
      <c r="H396" s="51" t="s">
        <v>4499</v>
      </c>
      <c r="I396" s="51" t="s">
        <v>4500</v>
      </c>
      <c r="J396" s="51" t="s">
        <v>4501</v>
      </c>
      <c r="K396" s="55">
        <v>2024</v>
      </c>
      <c r="L396" s="51" t="s">
        <v>4502</v>
      </c>
      <c r="M396" s="51" t="s">
        <v>4503</v>
      </c>
      <c r="N396" s="51" t="s">
        <v>4504</v>
      </c>
      <c r="O396" s="51" t="s">
        <v>4505</v>
      </c>
      <c r="P396" s="51" t="s">
        <v>4506</v>
      </c>
      <c r="Q396" s="85">
        <f t="shared" si="42"/>
        <v>40.4</v>
      </c>
      <c r="R396" s="1"/>
      <c r="S396" s="78" t="str">
        <f t="shared" si="40"/>
        <v/>
      </c>
      <c r="T396" s="56" t="str">
        <f t="shared" si="41"/>
        <v>Image</v>
      </c>
      <c r="U396" s="108">
        <v>9785001144878</v>
      </c>
      <c r="V396" s="117" t="s">
        <v>4507</v>
      </c>
      <c r="W396" s="110">
        <v>40.4</v>
      </c>
      <c r="X396" s="111" t="s">
        <v>4508</v>
      </c>
      <c r="Y396" s="109" t="s">
        <v>4509</v>
      </c>
      <c r="Z396" s="109" t="s">
        <v>4510</v>
      </c>
      <c r="AA396" s="109" t="s">
        <v>4511</v>
      </c>
      <c r="AB396" s="108">
        <v>395</v>
      </c>
      <c r="AC396" s="109"/>
      <c r="AD396" s="109" t="s">
        <v>4512</v>
      </c>
      <c r="AE396" s="81" t="s">
        <v>74</v>
      </c>
      <c r="AF396" s="109" t="s">
        <v>81</v>
      </c>
      <c r="AG396" s="109" t="s">
        <v>82</v>
      </c>
      <c r="AH396" t="s">
        <v>4513</v>
      </c>
    </row>
    <row r="397" spans="1:34" customFormat="1">
      <c r="A397" s="49">
        <v>83</v>
      </c>
      <c r="B397" s="87"/>
      <c r="C397" s="50">
        <f t="shared" si="39"/>
        <v>9785001144885</v>
      </c>
      <c r="D397" s="51" t="s">
        <v>35</v>
      </c>
      <c r="E397" s="52" t="s">
        <v>66</v>
      </c>
      <c r="F397" s="53" t="s">
        <v>6</v>
      </c>
      <c r="G397" s="54">
        <v>34</v>
      </c>
      <c r="H397" s="51" t="s">
        <v>4499</v>
      </c>
      <c r="I397" s="51" t="s">
        <v>4514</v>
      </c>
      <c r="J397" s="51" t="s">
        <v>4515</v>
      </c>
      <c r="K397" s="55">
        <v>2024</v>
      </c>
      <c r="L397" s="51" t="s">
        <v>4502</v>
      </c>
      <c r="M397" s="51" t="s">
        <v>4503</v>
      </c>
      <c r="N397" s="51" t="s">
        <v>4504</v>
      </c>
      <c r="O397" s="51" t="s">
        <v>4516</v>
      </c>
      <c r="P397" s="51" t="s">
        <v>4517</v>
      </c>
      <c r="Q397" s="85">
        <f t="shared" si="42"/>
        <v>44</v>
      </c>
      <c r="R397" s="1"/>
      <c r="S397" s="78" t="str">
        <f t="shared" si="40"/>
        <v/>
      </c>
      <c r="T397" s="56" t="str">
        <f t="shared" si="41"/>
        <v>Image</v>
      </c>
      <c r="U397" s="108">
        <v>9785001144885</v>
      </c>
      <c r="V397" s="117" t="s">
        <v>4518</v>
      </c>
      <c r="W397" s="110">
        <v>44</v>
      </c>
      <c r="X397" s="111" t="s">
        <v>4519</v>
      </c>
      <c r="Y397" s="109" t="s">
        <v>4520</v>
      </c>
      <c r="Z397" s="109" t="s">
        <v>4510</v>
      </c>
      <c r="AA397" s="109" t="s">
        <v>4521</v>
      </c>
      <c r="AB397" s="108">
        <v>395</v>
      </c>
      <c r="AC397" s="109"/>
      <c r="AD397" s="109" t="s">
        <v>4512</v>
      </c>
      <c r="AE397" s="81" t="s">
        <v>74</v>
      </c>
      <c r="AF397" s="109" t="s">
        <v>81</v>
      </c>
      <c r="AG397" s="109" t="s">
        <v>82</v>
      </c>
      <c r="AH397" t="s">
        <v>4513</v>
      </c>
    </row>
    <row r="398" spans="1:34" customFormat="1">
      <c r="A398" s="49">
        <v>84</v>
      </c>
      <c r="B398" s="87"/>
      <c r="C398" s="50">
        <f t="shared" si="39"/>
        <v>9785389269187</v>
      </c>
      <c r="D398" s="51" t="s">
        <v>35</v>
      </c>
      <c r="E398" s="52" t="s">
        <v>66</v>
      </c>
      <c r="F398" s="53" t="s">
        <v>33</v>
      </c>
      <c r="G398" s="54">
        <v>192</v>
      </c>
      <c r="H398" s="51" t="s">
        <v>4522</v>
      </c>
      <c r="I398" s="51" t="s">
        <v>4523</v>
      </c>
      <c r="J398" s="51" t="s">
        <v>4524</v>
      </c>
      <c r="K398" s="55">
        <v>2024</v>
      </c>
      <c r="L398" s="51" t="s">
        <v>3771</v>
      </c>
      <c r="M398" s="51" t="s">
        <v>118</v>
      </c>
      <c r="N398" s="51" t="s">
        <v>4525</v>
      </c>
      <c r="O398" s="51" t="s">
        <v>4526</v>
      </c>
      <c r="P398" s="51" t="s">
        <v>4527</v>
      </c>
      <c r="Q398" s="85">
        <f t="shared" si="42"/>
        <v>58.1</v>
      </c>
      <c r="R398" s="1"/>
      <c r="S398" s="78" t="str">
        <f t="shared" si="40"/>
        <v/>
      </c>
      <c r="T398" s="56" t="str">
        <f t="shared" si="41"/>
        <v>Image</v>
      </c>
      <c r="U398" s="108">
        <v>9785389269187</v>
      </c>
      <c r="V398" s="117" t="s">
        <v>4528</v>
      </c>
      <c r="W398" s="110">
        <v>58.1</v>
      </c>
      <c r="X398" s="111" t="s">
        <v>4529</v>
      </c>
      <c r="Y398" s="109" t="s">
        <v>4530</v>
      </c>
      <c r="Z398" s="109" t="s">
        <v>4525</v>
      </c>
      <c r="AA398" s="109" t="s">
        <v>4531</v>
      </c>
      <c r="AB398" s="108">
        <v>717</v>
      </c>
      <c r="AC398" s="109"/>
      <c r="AD398" s="109" t="s">
        <v>3800</v>
      </c>
      <c r="AE398" s="81" t="s">
        <v>74</v>
      </c>
      <c r="AF398" s="109" t="s">
        <v>81</v>
      </c>
      <c r="AG398" s="109" t="s">
        <v>82</v>
      </c>
      <c r="AH398" t="s">
        <v>3773</v>
      </c>
    </row>
    <row r="399" spans="1:34" customFormat="1">
      <c r="A399" s="49">
        <v>85</v>
      </c>
      <c r="B399" s="87"/>
      <c r="C399" s="50">
        <f t="shared" si="39"/>
        <v>9785171696849</v>
      </c>
      <c r="D399" s="51" t="s">
        <v>35</v>
      </c>
      <c r="E399" s="52" t="s">
        <v>66</v>
      </c>
      <c r="F399" s="53" t="s">
        <v>6</v>
      </c>
      <c r="G399" s="54">
        <v>80</v>
      </c>
      <c r="H399" s="51" t="s">
        <v>209</v>
      </c>
      <c r="I399" s="51" t="s">
        <v>4532</v>
      </c>
      <c r="J399" s="51" t="s">
        <v>4533</v>
      </c>
      <c r="K399" s="55">
        <v>2024</v>
      </c>
      <c r="L399" s="51" t="s">
        <v>28</v>
      </c>
      <c r="M399" s="51" t="s">
        <v>210</v>
      </c>
      <c r="N399" s="51" t="s">
        <v>211</v>
      </c>
      <c r="O399" s="51" t="s">
        <v>4534</v>
      </c>
      <c r="P399" s="51" t="s">
        <v>4535</v>
      </c>
      <c r="Q399" s="85">
        <f t="shared" si="42"/>
        <v>40.799999999999997</v>
      </c>
      <c r="R399" s="1"/>
      <c r="S399" s="78" t="str">
        <f t="shared" si="40"/>
        <v/>
      </c>
      <c r="T399" s="56" t="str">
        <f t="shared" si="41"/>
        <v>Image</v>
      </c>
      <c r="U399" s="108">
        <v>9785171696849</v>
      </c>
      <c r="V399" s="117" t="s">
        <v>4536</v>
      </c>
      <c r="W399" s="110">
        <v>40.799999999999997</v>
      </c>
      <c r="X399" s="111" t="s">
        <v>4537</v>
      </c>
      <c r="Y399" s="109" t="s">
        <v>4538</v>
      </c>
      <c r="Z399" s="109" t="s">
        <v>212</v>
      </c>
      <c r="AA399" s="109" t="s">
        <v>4539</v>
      </c>
      <c r="AB399" s="108">
        <v>522</v>
      </c>
      <c r="AC399" s="109"/>
      <c r="AD399" s="109" t="s">
        <v>53</v>
      </c>
      <c r="AE399" s="81" t="s">
        <v>74</v>
      </c>
      <c r="AF399" s="109" t="s">
        <v>81</v>
      </c>
      <c r="AG399" s="109" t="s">
        <v>82</v>
      </c>
      <c r="AH399" t="s">
        <v>53</v>
      </c>
    </row>
    <row r="400" spans="1:34" customFormat="1">
      <c r="A400" s="49">
        <v>86</v>
      </c>
      <c r="B400" s="87"/>
      <c r="C400" s="50">
        <f t="shared" si="39"/>
        <v>9785171689131</v>
      </c>
      <c r="D400" s="51" t="s">
        <v>35</v>
      </c>
      <c r="E400" s="52" t="s">
        <v>66</v>
      </c>
      <c r="F400" s="53" t="s">
        <v>33</v>
      </c>
      <c r="G400" s="54">
        <v>128</v>
      </c>
      <c r="H400" s="51" t="s">
        <v>209</v>
      </c>
      <c r="I400" s="51" t="s">
        <v>4540</v>
      </c>
      <c r="J400" s="51" t="s">
        <v>4541</v>
      </c>
      <c r="K400" s="55">
        <v>2024</v>
      </c>
      <c r="L400" s="51" t="s">
        <v>28</v>
      </c>
      <c r="M400" s="51" t="s">
        <v>210</v>
      </c>
      <c r="N400" s="51" t="s">
        <v>211</v>
      </c>
      <c r="O400" s="51" t="s">
        <v>4542</v>
      </c>
      <c r="P400" s="51" t="s">
        <v>4543</v>
      </c>
      <c r="Q400" s="85">
        <f t="shared" si="42"/>
        <v>44.6</v>
      </c>
      <c r="R400" s="1"/>
      <c r="S400" s="78" t="str">
        <f t="shared" si="40"/>
        <v/>
      </c>
      <c r="T400" s="56" t="str">
        <f t="shared" si="41"/>
        <v>Image</v>
      </c>
      <c r="U400" s="108">
        <v>9785171689131</v>
      </c>
      <c r="V400" s="117" t="s">
        <v>4544</v>
      </c>
      <c r="W400" s="110">
        <v>44.6</v>
      </c>
      <c r="X400" s="111" t="s">
        <v>4545</v>
      </c>
      <c r="Y400" s="109" t="s">
        <v>4546</v>
      </c>
      <c r="Z400" s="109" t="s">
        <v>212</v>
      </c>
      <c r="AA400" s="109" t="s">
        <v>4547</v>
      </c>
      <c r="AB400" s="108">
        <v>591</v>
      </c>
      <c r="AC400" s="109"/>
      <c r="AD400" s="109" t="s">
        <v>53</v>
      </c>
      <c r="AE400" s="81" t="s">
        <v>74</v>
      </c>
      <c r="AF400" s="109" t="s">
        <v>83</v>
      </c>
      <c r="AG400" s="109" t="s">
        <v>69</v>
      </c>
      <c r="AH400" t="s">
        <v>53</v>
      </c>
    </row>
    <row r="401" spans="1:34" customFormat="1">
      <c r="A401" s="49">
        <v>87</v>
      </c>
      <c r="B401" s="87"/>
      <c r="C401" s="50">
        <f t="shared" si="39"/>
        <v>9785431543227</v>
      </c>
      <c r="D401" s="51" t="s">
        <v>35</v>
      </c>
      <c r="E401" s="52" t="s">
        <v>66</v>
      </c>
      <c r="F401" s="53" t="s">
        <v>33</v>
      </c>
      <c r="G401" s="54">
        <v>48</v>
      </c>
      <c r="H401" s="51" t="s">
        <v>4548</v>
      </c>
      <c r="I401" s="51" t="s">
        <v>4549</v>
      </c>
      <c r="J401" s="51" t="s">
        <v>4550</v>
      </c>
      <c r="K401" s="55">
        <v>2024</v>
      </c>
      <c r="L401" s="51" t="s">
        <v>4183</v>
      </c>
      <c r="M401" s="51" t="s">
        <v>4184</v>
      </c>
      <c r="N401" s="51" t="s">
        <v>4551</v>
      </c>
      <c r="O401" s="51" t="s">
        <v>4552</v>
      </c>
      <c r="P401" s="51" t="s">
        <v>4553</v>
      </c>
      <c r="Q401" s="85">
        <f t="shared" si="42"/>
        <v>23.5</v>
      </c>
      <c r="R401" s="1"/>
      <c r="S401" s="78" t="str">
        <f t="shared" si="40"/>
        <v/>
      </c>
      <c r="T401" s="56" t="str">
        <f t="shared" si="41"/>
        <v>Image</v>
      </c>
      <c r="U401" s="108">
        <v>9785431543227</v>
      </c>
      <c r="V401" s="117" t="s">
        <v>4554</v>
      </c>
      <c r="W401" s="110">
        <v>23.5</v>
      </c>
      <c r="X401" s="111" t="s">
        <v>4555</v>
      </c>
      <c r="Y401" s="109" t="s">
        <v>4556</v>
      </c>
      <c r="Z401" s="109" t="s">
        <v>4551</v>
      </c>
      <c r="AA401" s="109" t="s">
        <v>4557</v>
      </c>
      <c r="AB401" s="108">
        <v>320</v>
      </c>
      <c r="AC401" s="109"/>
      <c r="AD401" s="109" t="s">
        <v>4193</v>
      </c>
      <c r="AE401" s="81" t="s">
        <v>74</v>
      </c>
      <c r="AF401" s="109" t="s">
        <v>75</v>
      </c>
      <c r="AG401" s="109" t="s">
        <v>76</v>
      </c>
      <c r="AH401" t="s">
        <v>4194</v>
      </c>
    </row>
    <row r="402" spans="1:34" customFormat="1">
      <c r="A402" s="49">
        <v>88</v>
      </c>
      <c r="B402" s="87"/>
      <c r="C402" s="50">
        <f t="shared" si="39"/>
        <v>9785171647094</v>
      </c>
      <c r="D402" s="51" t="s">
        <v>35</v>
      </c>
      <c r="E402" s="52" t="s">
        <v>66</v>
      </c>
      <c r="F402" s="53" t="s">
        <v>6</v>
      </c>
      <c r="G402" s="54">
        <v>256</v>
      </c>
      <c r="H402" s="51" t="s">
        <v>4558</v>
      </c>
      <c r="I402" s="51" t="s">
        <v>4559</v>
      </c>
      <c r="J402" s="51" t="s">
        <v>4560</v>
      </c>
      <c r="K402" s="55">
        <v>2024</v>
      </c>
      <c r="L402" s="51" t="s">
        <v>28</v>
      </c>
      <c r="M402" s="51" t="s">
        <v>4561</v>
      </c>
      <c r="N402" s="51" t="s">
        <v>4562</v>
      </c>
      <c r="O402" s="51" t="s">
        <v>4563</v>
      </c>
      <c r="P402" s="51" t="s">
        <v>4564</v>
      </c>
      <c r="Q402" s="85">
        <f t="shared" si="42"/>
        <v>23</v>
      </c>
      <c r="R402" s="1"/>
      <c r="S402" s="78" t="str">
        <f t="shared" si="40"/>
        <v/>
      </c>
      <c r="T402" s="56" t="str">
        <f t="shared" si="41"/>
        <v>Image</v>
      </c>
      <c r="U402" s="108">
        <v>9785171647094</v>
      </c>
      <c r="V402" s="117" t="s">
        <v>4565</v>
      </c>
      <c r="W402" s="110">
        <v>23</v>
      </c>
      <c r="X402" s="111" t="s">
        <v>4566</v>
      </c>
      <c r="Y402" s="109" t="s">
        <v>4567</v>
      </c>
      <c r="Z402" s="109" t="s">
        <v>4568</v>
      </c>
      <c r="AA402" s="109" t="s">
        <v>4569</v>
      </c>
      <c r="AB402" s="108">
        <v>304</v>
      </c>
      <c r="AC402" s="109"/>
      <c r="AD402" s="109" t="s">
        <v>53</v>
      </c>
      <c r="AE402" s="81" t="s">
        <v>74</v>
      </c>
      <c r="AF402" s="109" t="s">
        <v>77</v>
      </c>
      <c r="AG402" s="109" t="s">
        <v>78</v>
      </c>
      <c r="AH402" t="s">
        <v>53</v>
      </c>
    </row>
    <row r="403" spans="1:34" customFormat="1">
      <c r="A403" s="49">
        <v>89</v>
      </c>
      <c r="B403" s="87"/>
      <c r="C403" s="50">
        <f t="shared" si="39"/>
        <v>9785389257863</v>
      </c>
      <c r="D403" s="51" t="s">
        <v>35</v>
      </c>
      <c r="E403" s="52" t="s">
        <v>66</v>
      </c>
      <c r="F403" s="53" t="s">
        <v>6</v>
      </c>
      <c r="G403" s="54">
        <v>672</v>
      </c>
      <c r="H403" s="51" t="s">
        <v>223</v>
      </c>
      <c r="I403" s="51" t="s">
        <v>4570</v>
      </c>
      <c r="J403" s="51" t="s">
        <v>4571</v>
      </c>
      <c r="K403" s="55">
        <v>2025</v>
      </c>
      <c r="L403" s="51" t="s">
        <v>244</v>
      </c>
      <c r="M403" s="51" t="s">
        <v>3854</v>
      </c>
      <c r="N403" s="51" t="s">
        <v>224</v>
      </c>
      <c r="O403" s="51" t="s">
        <v>4572</v>
      </c>
      <c r="P403" s="51" t="s">
        <v>4573</v>
      </c>
      <c r="Q403" s="85">
        <f t="shared" si="42"/>
        <v>49.1</v>
      </c>
      <c r="R403" s="1"/>
      <c r="S403" s="78" t="str">
        <f t="shared" si="40"/>
        <v/>
      </c>
      <c r="T403" s="56" t="str">
        <f t="shared" si="41"/>
        <v>Image</v>
      </c>
      <c r="U403" s="108">
        <v>9785389257863</v>
      </c>
      <c r="V403" s="117" t="s">
        <v>4574</v>
      </c>
      <c r="W403" s="110">
        <v>49.1</v>
      </c>
      <c r="X403" s="111" t="s">
        <v>4575</v>
      </c>
      <c r="Y403" s="109" t="s">
        <v>4576</v>
      </c>
      <c r="Z403" s="109" t="s">
        <v>224</v>
      </c>
      <c r="AA403" s="109" t="s">
        <v>4577</v>
      </c>
      <c r="AB403" s="108">
        <v>751</v>
      </c>
      <c r="AC403" s="109"/>
      <c r="AD403" s="109" t="s">
        <v>253</v>
      </c>
      <c r="AE403" s="81" t="s">
        <v>74</v>
      </c>
      <c r="AF403" s="109" t="s">
        <v>83</v>
      </c>
      <c r="AG403" s="109" t="s">
        <v>69</v>
      </c>
      <c r="AH403" t="s">
        <v>254</v>
      </c>
    </row>
    <row r="404" spans="1:34" customFormat="1">
      <c r="A404" s="49">
        <v>90</v>
      </c>
      <c r="B404" s="87"/>
      <c r="C404" s="50">
        <f t="shared" si="39"/>
        <v>9785389264052</v>
      </c>
      <c r="D404" s="51" t="s">
        <v>35</v>
      </c>
      <c r="E404" s="52" t="s">
        <v>66</v>
      </c>
      <c r="F404" s="53" t="s">
        <v>6</v>
      </c>
      <c r="G404" s="54">
        <v>432</v>
      </c>
      <c r="H404" s="51" t="s">
        <v>223</v>
      </c>
      <c r="I404" s="51" t="s">
        <v>4578</v>
      </c>
      <c r="J404" s="51" t="s">
        <v>4579</v>
      </c>
      <c r="K404" s="55">
        <v>2024</v>
      </c>
      <c r="L404" s="51" t="s">
        <v>3771</v>
      </c>
      <c r="M404" s="51" t="s">
        <v>4580</v>
      </c>
      <c r="N404" s="51" t="s">
        <v>224</v>
      </c>
      <c r="O404" s="51" t="s">
        <v>4581</v>
      </c>
      <c r="P404" s="51" t="s">
        <v>4582</v>
      </c>
      <c r="Q404" s="85">
        <f t="shared" si="42"/>
        <v>43.3</v>
      </c>
      <c r="R404" s="1"/>
      <c r="S404" s="78" t="str">
        <f t="shared" si="40"/>
        <v/>
      </c>
      <c r="T404" s="56" t="str">
        <f t="shared" si="41"/>
        <v>Image</v>
      </c>
      <c r="U404" s="108">
        <v>9785389264052</v>
      </c>
      <c r="V404" s="117" t="s">
        <v>4583</v>
      </c>
      <c r="W404" s="110">
        <v>43.3</v>
      </c>
      <c r="X404" s="111" t="s">
        <v>4584</v>
      </c>
      <c r="Y404" s="109" t="s">
        <v>4585</v>
      </c>
      <c r="Z404" s="109" t="s">
        <v>224</v>
      </c>
      <c r="AA404" s="109" t="s">
        <v>4586</v>
      </c>
      <c r="AB404" s="108">
        <v>541</v>
      </c>
      <c r="AC404" s="109"/>
      <c r="AD404" s="109" t="s">
        <v>3800</v>
      </c>
      <c r="AE404" s="81" t="s">
        <v>74</v>
      </c>
      <c r="AF404" s="109" t="s">
        <v>75</v>
      </c>
      <c r="AG404" s="109" t="s">
        <v>76</v>
      </c>
      <c r="AH404" t="s">
        <v>3773</v>
      </c>
    </row>
    <row r="405" spans="1:34" customFormat="1">
      <c r="A405" s="49">
        <v>91</v>
      </c>
      <c r="B405" s="87"/>
      <c r="C405" s="50">
        <f t="shared" si="39"/>
        <v>9785389246751</v>
      </c>
      <c r="D405" s="51" t="s">
        <v>35</v>
      </c>
      <c r="E405" s="52" t="s">
        <v>66</v>
      </c>
      <c r="F405" s="53" t="s">
        <v>6</v>
      </c>
      <c r="G405" s="54">
        <v>352</v>
      </c>
      <c r="H405" s="51" t="s">
        <v>223</v>
      </c>
      <c r="I405" s="51" t="s">
        <v>4587</v>
      </c>
      <c r="J405" s="51" t="s">
        <v>4588</v>
      </c>
      <c r="K405" s="55">
        <v>2024</v>
      </c>
      <c r="L405" s="51" t="s">
        <v>244</v>
      </c>
      <c r="M405" s="51" t="s">
        <v>4580</v>
      </c>
      <c r="N405" s="51" t="s">
        <v>224</v>
      </c>
      <c r="O405" s="51" t="s">
        <v>4589</v>
      </c>
      <c r="P405" s="51" t="s">
        <v>4590</v>
      </c>
      <c r="Q405" s="85">
        <f t="shared" si="42"/>
        <v>37.799999999999997</v>
      </c>
      <c r="R405" s="1"/>
      <c r="S405" s="78" t="str">
        <f t="shared" si="40"/>
        <v/>
      </c>
      <c r="T405" s="56" t="str">
        <f t="shared" si="41"/>
        <v>Image</v>
      </c>
      <c r="U405" s="108">
        <v>9785389246751</v>
      </c>
      <c r="V405" s="117" t="s">
        <v>4591</v>
      </c>
      <c r="W405" s="110">
        <v>37.799999999999997</v>
      </c>
      <c r="X405" s="111" t="s">
        <v>4592</v>
      </c>
      <c r="Y405" s="109" t="s">
        <v>4593</v>
      </c>
      <c r="Z405" s="109" t="s">
        <v>224</v>
      </c>
      <c r="AA405" s="109" t="s">
        <v>4594</v>
      </c>
      <c r="AB405" s="108">
        <v>409</v>
      </c>
      <c r="AC405" s="109"/>
      <c r="AD405" s="109" t="s">
        <v>253</v>
      </c>
      <c r="AE405" s="81" t="s">
        <v>74</v>
      </c>
      <c r="AF405" s="109" t="s">
        <v>83</v>
      </c>
      <c r="AG405" s="109" t="s">
        <v>69</v>
      </c>
      <c r="AH405" t="s">
        <v>254</v>
      </c>
    </row>
    <row r="406" spans="1:34" customFormat="1">
      <c r="A406" s="49">
        <v>92</v>
      </c>
      <c r="B406" s="87"/>
      <c r="C406" s="50">
        <f t="shared" si="39"/>
        <v>9785389259607</v>
      </c>
      <c r="D406" s="51" t="s">
        <v>35</v>
      </c>
      <c r="E406" s="52" t="s">
        <v>66</v>
      </c>
      <c r="F406" s="53" t="s">
        <v>6</v>
      </c>
      <c r="G406" s="54">
        <v>704</v>
      </c>
      <c r="H406" s="51" t="s">
        <v>223</v>
      </c>
      <c r="I406" s="51" t="s">
        <v>4595</v>
      </c>
      <c r="J406" s="51" t="s">
        <v>4596</v>
      </c>
      <c r="K406" s="55">
        <v>2025</v>
      </c>
      <c r="L406" s="51" t="s">
        <v>3771</v>
      </c>
      <c r="M406" s="51" t="s">
        <v>4580</v>
      </c>
      <c r="N406" s="51" t="s">
        <v>224</v>
      </c>
      <c r="O406" s="51" t="s">
        <v>4597</v>
      </c>
      <c r="P406" s="51" t="s">
        <v>4598</v>
      </c>
      <c r="Q406" s="85">
        <f t="shared" si="42"/>
        <v>50.5</v>
      </c>
      <c r="R406" s="1"/>
      <c r="S406" s="78" t="str">
        <f t="shared" si="40"/>
        <v/>
      </c>
      <c r="T406" s="56" t="str">
        <f t="shared" si="41"/>
        <v>Image</v>
      </c>
      <c r="U406" s="108">
        <v>9785389259607</v>
      </c>
      <c r="V406" s="117" t="s">
        <v>4599</v>
      </c>
      <c r="W406" s="110">
        <v>50.5</v>
      </c>
      <c r="X406" s="111" t="s">
        <v>4600</v>
      </c>
      <c r="Y406" s="109" t="s">
        <v>4601</v>
      </c>
      <c r="Z406" s="109" t="s">
        <v>224</v>
      </c>
      <c r="AA406" s="109" t="s">
        <v>4602</v>
      </c>
      <c r="AB406" s="108">
        <v>673</v>
      </c>
      <c r="AC406" s="109"/>
      <c r="AD406" s="109" t="s">
        <v>3800</v>
      </c>
      <c r="AE406" s="81" t="s">
        <v>74</v>
      </c>
      <c r="AF406" s="109" t="s">
        <v>83</v>
      </c>
      <c r="AG406" s="109" t="s">
        <v>69</v>
      </c>
      <c r="AH406" t="s">
        <v>3773</v>
      </c>
    </row>
    <row r="407" spans="1:34" customFormat="1">
      <c r="A407" s="49">
        <v>93</v>
      </c>
      <c r="B407" s="87"/>
      <c r="C407" s="50">
        <f t="shared" si="39"/>
        <v>9785389259584</v>
      </c>
      <c r="D407" s="51" t="s">
        <v>35</v>
      </c>
      <c r="E407" s="52" t="s">
        <v>66</v>
      </c>
      <c r="F407" s="53" t="s">
        <v>6</v>
      </c>
      <c r="G407" s="54">
        <v>528</v>
      </c>
      <c r="H407" s="51" t="s">
        <v>223</v>
      </c>
      <c r="I407" s="51" t="s">
        <v>3854</v>
      </c>
      <c r="J407" s="51" t="s">
        <v>4603</v>
      </c>
      <c r="K407" s="55">
        <v>2024</v>
      </c>
      <c r="L407" s="51" t="s">
        <v>244</v>
      </c>
      <c r="M407" s="51" t="s">
        <v>3854</v>
      </c>
      <c r="N407" s="51" t="s">
        <v>224</v>
      </c>
      <c r="O407" s="51" t="s">
        <v>4604</v>
      </c>
      <c r="P407" s="51" t="s">
        <v>4605</v>
      </c>
      <c r="Q407" s="85">
        <f t="shared" si="42"/>
        <v>42.8</v>
      </c>
      <c r="R407" s="1"/>
      <c r="S407" s="78" t="str">
        <f t="shared" si="40"/>
        <v/>
      </c>
      <c r="T407" s="56" t="str">
        <f t="shared" si="41"/>
        <v>Image</v>
      </c>
      <c r="U407" s="108">
        <v>9785389259584</v>
      </c>
      <c r="V407" s="117" t="s">
        <v>4606</v>
      </c>
      <c r="W407" s="110">
        <v>42.8</v>
      </c>
      <c r="X407" s="111" t="s">
        <v>4607</v>
      </c>
      <c r="Y407" s="109" t="s">
        <v>4608</v>
      </c>
      <c r="Z407" s="109" t="s">
        <v>224</v>
      </c>
      <c r="AA407" s="109" t="s">
        <v>4609</v>
      </c>
      <c r="AB407" s="108">
        <v>528</v>
      </c>
      <c r="AC407" s="109"/>
      <c r="AD407" s="109" t="s">
        <v>253</v>
      </c>
      <c r="AE407" s="81" t="s">
        <v>74</v>
      </c>
      <c r="AF407" s="109" t="s">
        <v>83</v>
      </c>
      <c r="AG407" s="109" t="s">
        <v>69</v>
      </c>
      <c r="AH407" t="s">
        <v>254</v>
      </c>
    </row>
    <row r="408" spans="1:34" customFormat="1">
      <c r="A408" s="49">
        <v>94</v>
      </c>
      <c r="B408" s="87"/>
      <c r="C408" s="50">
        <f t="shared" si="39"/>
        <v>9785389246744</v>
      </c>
      <c r="D408" s="51" t="s">
        <v>35</v>
      </c>
      <c r="E408" s="52" t="s">
        <v>66</v>
      </c>
      <c r="F408" s="53" t="s">
        <v>6</v>
      </c>
      <c r="G408" s="54">
        <v>224</v>
      </c>
      <c r="H408" s="51" t="s">
        <v>4610</v>
      </c>
      <c r="I408" s="51" t="s">
        <v>4611</v>
      </c>
      <c r="J408" s="51" t="s">
        <v>4612</v>
      </c>
      <c r="K408" s="55">
        <v>2024</v>
      </c>
      <c r="L408" s="51" t="s">
        <v>244</v>
      </c>
      <c r="M408" s="51" t="s">
        <v>3854</v>
      </c>
      <c r="N408" s="51" t="s">
        <v>4613</v>
      </c>
      <c r="O408" s="51" t="s">
        <v>4614</v>
      </c>
      <c r="P408" s="51" t="s">
        <v>4615</v>
      </c>
      <c r="Q408" s="85">
        <f t="shared" si="42"/>
        <v>28.1</v>
      </c>
      <c r="R408" s="1"/>
      <c r="S408" s="78" t="str">
        <f t="shared" si="40"/>
        <v/>
      </c>
      <c r="T408" s="56" t="str">
        <f t="shared" si="41"/>
        <v>Image</v>
      </c>
      <c r="U408" s="108">
        <v>9785389246744</v>
      </c>
      <c r="V408" s="117" t="s">
        <v>4616</v>
      </c>
      <c r="W408" s="110">
        <v>28.1</v>
      </c>
      <c r="X408" s="111" t="s">
        <v>4617</v>
      </c>
      <c r="Y408" s="109" t="s">
        <v>4618</v>
      </c>
      <c r="Z408" s="109" t="s">
        <v>4619</v>
      </c>
      <c r="AA408" s="109" t="s">
        <v>4620</v>
      </c>
      <c r="AB408" s="108">
        <v>280</v>
      </c>
      <c r="AC408" s="109"/>
      <c r="AD408" s="109" t="s">
        <v>253</v>
      </c>
      <c r="AE408" s="81" t="s">
        <v>74</v>
      </c>
      <c r="AF408" s="109" t="s">
        <v>83</v>
      </c>
      <c r="AG408" s="109" t="s">
        <v>69</v>
      </c>
      <c r="AH408" t="s">
        <v>254</v>
      </c>
    </row>
    <row r="409" spans="1:34" customFormat="1">
      <c r="A409" s="49">
        <v>95</v>
      </c>
      <c r="B409" s="87"/>
      <c r="C409" s="50">
        <f t="shared" si="39"/>
        <v>9785091163056</v>
      </c>
      <c r="D409" s="51" t="s">
        <v>35</v>
      </c>
      <c r="E409" s="52" t="s">
        <v>66</v>
      </c>
      <c r="F409" s="53" t="s">
        <v>6</v>
      </c>
      <c r="G409" s="54"/>
      <c r="H409" s="51" t="s">
        <v>4625</v>
      </c>
      <c r="I409" s="51" t="s">
        <v>4628</v>
      </c>
      <c r="J409" s="51" t="s">
        <v>4629</v>
      </c>
      <c r="K409" s="55">
        <v>2024</v>
      </c>
      <c r="L409" s="51" t="s">
        <v>4621</v>
      </c>
      <c r="M409" s="51" t="s">
        <v>4622</v>
      </c>
      <c r="N409" s="51" t="s">
        <v>4626</v>
      </c>
      <c r="O409" s="51" t="s">
        <v>4630</v>
      </c>
      <c r="P409" s="51" t="s">
        <v>4631</v>
      </c>
      <c r="Q409" s="85">
        <f t="shared" si="42"/>
        <v>27.9</v>
      </c>
      <c r="R409" s="1"/>
      <c r="S409" s="78" t="str">
        <f t="shared" si="40"/>
        <v/>
      </c>
      <c r="T409" s="56" t="str">
        <f t="shared" si="41"/>
        <v>Image</v>
      </c>
      <c r="U409" s="108">
        <v>9785091163056</v>
      </c>
      <c r="V409" s="117" t="s">
        <v>4632</v>
      </c>
      <c r="W409" s="110">
        <v>27.9</v>
      </c>
      <c r="X409" s="111" t="s">
        <v>4633</v>
      </c>
      <c r="Y409" s="109" t="s">
        <v>4634</v>
      </c>
      <c r="Z409" s="109" t="s">
        <v>4627</v>
      </c>
      <c r="AA409" s="109" t="s">
        <v>4635</v>
      </c>
      <c r="AB409" s="112">
        <v>407</v>
      </c>
      <c r="AC409" s="109">
        <v>1456646063</v>
      </c>
      <c r="AD409" s="109" t="s">
        <v>4623</v>
      </c>
      <c r="AE409" s="81" t="s">
        <v>74</v>
      </c>
      <c r="AF409" s="109" t="s">
        <v>75</v>
      </c>
      <c r="AG409" s="109" t="s">
        <v>76</v>
      </c>
      <c r="AH409" t="s">
        <v>4624</v>
      </c>
    </row>
    <row r="410" spans="1:34" customFormat="1">
      <c r="A410" s="49">
        <v>96</v>
      </c>
      <c r="B410" s="87"/>
      <c r="C410" s="50">
        <f t="shared" si="39"/>
        <v>9785002147427</v>
      </c>
      <c r="D410" s="51" t="s">
        <v>35</v>
      </c>
      <c r="E410" s="52" t="s">
        <v>66</v>
      </c>
      <c r="F410" s="53" t="s">
        <v>6</v>
      </c>
      <c r="G410" s="54">
        <v>160</v>
      </c>
      <c r="H410" s="51" t="s">
        <v>4636</v>
      </c>
      <c r="I410" s="51" t="s">
        <v>4637</v>
      </c>
      <c r="J410" s="51" t="s">
        <v>4638</v>
      </c>
      <c r="K410" s="55">
        <v>2024</v>
      </c>
      <c r="L410" s="51" t="s">
        <v>1607</v>
      </c>
      <c r="M410" s="51" t="s">
        <v>4639</v>
      </c>
      <c r="N410" s="51" t="s">
        <v>4640</v>
      </c>
      <c r="O410" s="51" t="s">
        <v>4641</v>
      </c>
      <c r="P410" s="51" t="s">
        <v>4642</v>
      </c>
      <c r="Q410" s="85">
        <f t="shared" si="42"/>
        <v>35.9</v>
      </c>
      <c r="R410" s="1"/>
      <c r="S410" s="78" t="str">
        <f t="shared" si="40"/>
        <v/>
      </c>
      <c r="T410" s="56" t="str">
        <f t="shared" si="41"/>
        <v>Image</v>
      </c>
      <c r="U410" s="108">
        <v>9785002147427</v>
      </c>
      <c r="V410" s="117" t="s">
        <v>4643</v>
      </c>
      <c r="W410" s="110">
        <v>35.9</v>
      </c>
      <c r="X410" s="111" t="s">
        <v>4644</v>
      </c>
      <c r="Y410" s="109" t="s">
        <v>4645</v>
      </c>
      <c r="Z410" s="109" t="s">
        <v>4646</v>
      </c>
      <c r="AA410" s="109" t="s">
        <v>4647</v>
      </c>
      <c r="AB410" s="108">
        <v>500</v>
      </c>
      <c r="AC410" s="109"/>
      <c r="AD410" s="109" t="s">
        <v>1617</v>
      </c>
      <c r="AE410" s="81" t="s">
        <v>74</v>
      </c>
      <c r="AF410" s="109" t="s">
        <v>77</v>
      </c>
      <c r="AG410" s="109" t="s">
        <v>78</v>
      </c>
      <c r="AH410" t="s">
        <v>1618</v>
      </c>
    </row>
    <row r="411" spans="1:34" customFormat="1">
      <c r="A411" s="49">
        <v>97</v>
      </c>
      <c r="B411" s="87"/>
      <c r="C411" s="50">
        <f t="shared" si="39"/>
        <v>9785171696306</v>
      </c>
      <c r="D411" s="51" t="s">
        <v>35</v>
      </c>
      <c r="E411" s="52" t="s">
        <v>66</v>
      </c>
      <c r="F411" s="53" t="s">
        <v>6</v>
      </c>
      <c r="G411" s="54">
        <v>224</v>
      </c>
      <c r="H411" s="51" t="s">
        <v>4648</v>
      </c>
      <c r="I411" s="51" t="s">
        <v>4649</v>
      </c>
      <c r="J411" s="51" t="s">
        <v>4650</v>
      </c>
      <c r="K411" s="55">
        <v>2024</v>
      </c>
      <c r="L411" s="51" t="s">
        <v>28</v>
      </c>
      <c r="M411" s="51" t="s">
        <v>4651</v>
      </c>
      <c r="N411" s="51" t="s">
        <v>4652</v>
      </c>
      <c r="O411" s="51" t="s">
        <v>4653</v>
      </c>
      <c r="P411" s="51" t="s">
        <v>4654</v>
      </c>
      <c r="Q411" s="85">
        <f t="shared" si="42"/>
        <v>18.600000000000001</v>
      </c>
      <c r="R411" s="1"/>
      <c r="S411" s="78" t="str">
        <f t="shared" si="40"/>
        <v/>
      </c>
      <c r="T411" s="56" t="str">
        <f t="shared" si="41"/>
        <v>Image</v>
      </c>
      <c r="U411" s="108">
        <v>9785171696306</v>
      </c>
      <c r="V411" s="117" t="s">
        <v>4655</v>
      </c>
      <c r="W411" s="110">
        <v>18.600000000000001</v>
      </c>
      <c r="X411" s="111" t="s">
        <v>4656</v>
      </c>
      <c r="Y411" s="109" t="s">
        <v>4657</v>
      </c>
      <c r="Z411" s="109" t="s">
        <v>4658</v>
      </c>
      <c r="AA411" s="109" t="s">
        <v>4659</v>
      </c>
      <c r="AB411" s="108">
        <v>235</v>
      </c>
      <c r="AC411" s="109"/>
      <c r="AD411" s="109" t="s">
        <v>53</v>
      </c>
      <c r="AE411" s="81" t="s">
        <v>74</v>
      </c>
      <c r="AF411" s="109" t="s">
        <v>83</v>
      </c>
      <c r="AG411" s="109" t="s">
        <v>69</v>
      </c>
      <c r="AH411" t="s">
        <v>53</v>
      </c>
    </row>
    <row r="412" spans="1:34" customFormat="1">
      <c r="A412" s="49">
        <v>98</v>
      </c>
      <c r="B412" s="87"/>
      <c r="C412" s="50">
        <f t="shared" si="39"/>
        <v>9785041997052</v>
      </c>
      <c r="D412" s="51" t="s">
        <v>35</v>
      </c>
      <c r="E412" s="52" t="s">
        <v>66</v>
      </c>
      <c r="F412" s="53" t="s">
        <v>33</v>
      </c>
      <c r="G412" s="54">
        <v>320</v>
      </c>
      <c r="H412" s="51" t="s">
        <v>213</v>
      </c>
      <c r="I412" s="51" t="s">
        <v>4660</v>
      </c>
      <c r="J412" s="51" t="s">
        <v>4661</v>
      </c>
      <c r="K412" s="55">
        <v>2025</v>
      </c>
      <c r="L412" s="51" t="s">
        <v>29</v>
      </c>
      <c r="M412" s="51" t="s">
        <v>199</v>
      </c>
      <c r="N412" s="51" t="s">
        <v>214</v>
      </c>
      <c r="O412" s="51" t="s">
        <v>4662</v>
      </c>
      <c r="P412" s="51" t="s">
        <v>4663</v>
      </c>
      <c r="Q412" s="85">
        <f t="shared" si="42"/>
        <v>59</v>
      </c>
      <c r="R412" s="1"/>
      <c r="S412" s="78" t="str">
        <f t="shared" si="40"/>
        <v/>
      </c>
      <c r="T412" s="56" t="str">
        <f t="shared" si="41"/>
        <v>Image</v>
      </c>
      <c r="U412" s="108">
        <v>9785041997052</v>
      </c>
      <c r="V412" s="117" t="s">
        <v>4664</v>
      </c>
      <c r="W412" s="110">
        <v>59</v>
      </c>
      <c r="X412" s="111" t="s">
        <v>4665</v>
      </c>
      <c r="Y412" s="109" t="s">
        <v>4666</v>
      </c>
      <c r="Z412" s="109" t="s">
        <v>215</v>
      </c>
      <c r="AA412" s="109" t="s">
        <v>4667</v>
      </c>
      <c r="AB412" s="108">
        <v>797</v>
      </c>
      <c r="AC412" s="109"/>
      <c r="AD412" s="109" t="s">
        <v>54</v>
      </c>
      <c r="AE412" s="81" t="s">
        <v>74</v>
      </c>
      <c r="AF412" s="109" t="s">
        <v>85</v>
      </c>
      <c r="AG412" s="109" t="s">
        <v>86</v>
      </c>
      <c r="AH412" t="s">
        <v>54</v>
      </c>
    </row>
    <row r="413" spans="1:34" customFormat="1">
      <c r="A413" s="49">
        <v>99</v>
      </c>
      <c r="B413" s="87"/>
      <c r="C413" s="50">
        <f t="shared" si="39"/>
        <v>9785171614461</v>
      </c>
      <c r="D413" s="51" t="s">
        <v>35</v>
      </c>
      <c r="E413" s="52" t="s">
        <v>66</v>
      </c>
      <c r="F413" s="53" t="s">
        <v>33</v>
      </c>
      <c r="G413" s="54">
        <v>192</v>
      </c>
      <c r="H413" s="51" t="s">
        <v>4668</v>
      </c>
      <c r="I413" s="51" t="s">
        <v>4669</v>
      </c>
      <c r="J413" s="51" t="s">
        <v>4670</v>
      </c>
      <c r="K413" s="55">
        <v>2024</v>
      </c>
      <c r="L413" s="51" t="s">
        <v>28</v>
      </c>
      <c r="M413" s="51" t="s">
        <v>218</v>
      </c>
      <c r="N413" s="51" t="s">
        <v>4671</v>
      </c>
      <c r="O413" s="51" t="s">
        <v>4672</v>
      </c>
      <c r="P413" s="51" t="s">
        <v>4673</v>
      </c>
      <c r="Q413" s="85">
        <f t="shared" si="42"/>
        <v>59.5</v>
      </c>
      <c r="R413" s="1"/>
      <c r="S413" s="78" t="str">
        <f t="shared" si="40"/>
        <v/>
      </c>
      <c r="T413" s="56" t="str">
        <f t="shared" si="41"/>
        <v>Image</v>
      </c>
      <c r="U413" s="108">
        <v>9785171614461</v>
      </c>
      <c r="V413" s="117" t="s">
        <v>4674</v>
      </c>
      <c r="W413" s="110">
        <v>59.5</v>
      </c>
      <c r="X413" s="111" t="s">
        <v>4675</v>
      </c>
      <c r="Y413" s="109" t="s">
        <v>4676</v>
      </c>
      <c r="Z413" s="109" t="s">
        <v>4677</v>
      </c>
      <c r="AA413" s="109" t="s">
        <v>4678</v>
      </c>
      <c r="AB413" s="108">
        <v>660</v>
      </c>
      <c r="AC413" s="109"/>
      <c r="AD413" s="109" t="s">
        <v>53</v>
      </c>
      <c r="AE413" s="81" t="s">
        <v>74</v>
      </c>
      <c r="AF413" s="109" t="s">
        <v>85</v>
      </c>
      <c r="AG413" s="109" t="s">
        <v>86</v>
      </c>
      <c r="AH413" t="s">
        <v>53</v>
      </c>
    </row>
    <row r="414" spans="1:34" customFormat="1">
      <c r="A414" s="49">
        <v>100</v>
      </c>
      <c r="B414" s="87"/>
      <c r="C414" s="50">
        <f t="shared" si="39"/>
        <v>9785006302013</v>
      </c>
      <c r="D414" s="51" t="s">
        <v>35</v>
      </c>
      <c r="E414" s="52" t="s">
        <v>66</v>
      </c>
      <c r="F414" s="53" t="s">
        <v>6</v>
      </c>
      <c r="G414" s="54">
        <v>110</v>
      </c>
      <c r="H414" s="51" t="s">
        <v>4679</v>
      </c>
      <c r="I414" s="51" t="s">
        <v>4680</v>
      </c>
      <c r="J414" s="51" t="s">
        <v>4681</v>
      </c>
      <c r="K414" s="55">
        <v>2025</v>
      </c>
      <c r="L414" s="51" t="s">
        <v>37</v>
      </c>
      <c r="M414" s="51" t="s">
        <v>4682</v>
      </c>
      <c r="N414" s="51" t="s">
        <v>4683</v>
      </c>
      <c r="O414" s="51" t="s">
        <v>4684</v>
      </c>
      <c r="P414" s="51" t="s">
        <v>4685</v>
      </c>
      <c r="Q414" s="85">
        <f t="shared" si="42"/>
        <v>34.299999999999997</v>
      </c>
      <c r="R414" s="1"/>
      <c r="S414" s="78" t="str">
        <f t="shared" si="40"/>
        <v/>
      </c>
      <c r="T414" s="56" t="str">
        <f t="shared" si="41"/>
        <v>Image</v>
      </c>
      <c r="U414" s="108">
        <v>9785006302013</v>
      </c>
      <c r="V414" s="117" t="s">
        <v>4686</v>
      </c>
      <c r="W414" s="110">
        <v>34.299999999999997</v>
      </c>
      <c r="X414" s="111" t="s">
        <v>4687</v>
      </c>
      <c r="Y414" s="109" t="s">
        <v>4688</v>
      </c>
      <c r="Z414" s="109" t="s">
        <v>4689</v>
      </c>
      <c r="AA414" s="109" t="s">
        <v>4690</v>
      </c>
      <c r="AB414" s="108">
        <v>390</v>
      </c>
      <c r="AC414" s="109"/>
      <c r="AD414" s="109" t="s">
        <v>110</v>
      </c>
      <c r="AE414" s="81" t="s">
        <v>74</v>
      </c>
      <c r="AF414" s="109" t="s">
        <v>81</v>
      </c>
      <c r="AG414" s="109" t="s">
        <v>82</v>
      </c>
      <c r="AH414" t="s">
        <v>3365</v>
      </c>
    </row>
    <row r="415" spans="1:34" customFormat="1">
      <c r="A415" s="49">
        <v>101</v>
      </c>
      <c r="B415" s="87"/>
      <c r="C415" s="50">
        <f t="shared" si="39"/>
        <v>9785006302174</v>
      </c>
      <c r="D415" s="51" t="s">
        <v>35</v>
      </c>
      <c r="E415" s="52" t="s">
        <v>66</v>
      </c>
      <c r="F415" s="53" t="s">
        <v>6</v>
      </c>
      <c r="G415" s="54">
        <v>32</v>
      </c>
      <c r="H415" s="51" t="s">
        <v>4679</v>
      </c>
      <c r="I415" s="51" t="s">
        <v>4691</v>
      </c>
      <c r="J415" s="51" t="s">
        <v>4692</v>
      </c>
      <c r="K415" s="55">
        <v>2025</v>
      </c>
      <c r="L415" s="51" t="s">
        <v>37</v>
      </c>
      <c r="M415" s="51" t="s">
        <v>225</v>
      </c>
      <c r="N415" s="51" t="s">
        <v>4683</v>
      </c>
      <c r="O415" s="51" t="s">
        <v>4693</v>
      </c>
      <c r="P415" s="51" t="s">
        <v>4694</v>
      </c>
      <c r="Q415" s="85">
        <f t="shared" si="42"/>
        <v>21.7</v>
      </c>
      <c r="R415" s="1"/>
      <c r="S415" s="78" t="str">
        <f t="shared" si="40"/>
        <v/>
      </c>
      <c r="T415" s="56" t="str">
        <f t="shared" si="41"/>
        <v>Image</v>
      </c>
      <c r="U415" s="108">
        <v>9785006302174</v>
      </c>
      <c r="V415" s="117" t="s">
        <v>4695</v>
      </c>
      <c r="W415" s="110">
        <v>21.7</v>
      </c>
      <c r="X415" s="111" t="s">
        <v>4696</v>
      </c>
      <c r="Y415" s="109" t="s">
        <v>4697</v>
      </c>
      <c r="Z415" s="109" t="s">
        <v>4689</v>
      </c>
      <c r="AA415" s="109" t="s">
        <v>4698</v>
      </c>
      <c r="AB415" s="108">
        <v>200</v>
      </c>
      <c r="AC415" s="109"/>
      <c r="AD415" s="109" t="s">
        <v>110</v>
      </c>
      <c r="AE415" s="81" t="s">
        <v>74</v>
      </c>
      <c r="AF415" s="109" t="s">
        <v>81</v>
      </c>
      <c r="AG415" s="109" t="s">
        <v>82</v>
      </c>
      <c r="AH415" t="s">
        <v>3365</v>
      </c>
    </row>
    <row r="416" spans="1:34" customFormat="1">
      <c r="A416" s="49">
        <v>102</v>
      </c>
      <c r="B416" s="87"/>
      <c r="C416" s="50">
        <f t="shared" si="39"/>
        <v>9785006302365</v>
      </c>
      <c r="D416" s="51" t="s">
        <v>35</v>
      </c>
      <c r="E416" s="52" t="s">
        <v>66</v>
      </c>
      <c r="F416" s="53" t="s">
        <v>6</v>
      </c>
      <c r="G416" s="54">
        <v>32</v>
      </c>
      <c r="H416" s="51" t="s">
        <v>4679</v>
      </c>
      <c r="I416" s="51" t="s">
        <v>4699</v>
      </c>
      <c r="J416" s="51" t="s">
        <v>4700</v>
      </c>
      <c r="K416" s="55">
        <v>2025</v>
      </c>
      <c r="L416" s="51" t="s">
        <v>37</v>
      </c>
      <c r="M416" s="51" t="s">
        <v>225</v>
      </c>
      <c r="N416" s="51" t="s">
        <v>4683</v>
      </c>
      <c r="O416" s="51" t="s">
        <v>4701</v>
      </c>
      <c r="P416" s="51" t="s">
        <v>4702</v>
      </c>
      <c r="Q416" s="85">
        <f t="shared" si="42"/>
        <v>21.7</v>
      </c>
      <c r="R416" s="1"/>
      <c r="S416" s="78" t="str">
        <f t="shared" si="40"/>
        <v/>
      </c>
      <c r="T416" s="56" t="str">
        <f t="shared" si="41"/>
        <v>Image</v>
      </c>
      <c r="U416" s="108">
        <v>9785006302365</v>
      </c>
      <c r="V416" s="117" t="s">
        <v>4703</v>
      </c>
      <c r="W416" s="110">
        <v>21.7</v>
      </c>
      <c r="X416" s="111" t="s">
        <v>4704</v>
      </c>
      <c r="Y416" s="109" t="s">
        <v>4705</v>
      </c>
      <c r="Z416" s="109" t="s">
        <v>4689</v>
      </c>
      <c r="AA416" s="109" t="s">
        <v>4706</v>
      </c>
      <c r="AB416" s="108">
        <v>200</v>
      </c>
      <c r="AC416" s="109"/>
      <c r="AD416" s="109" t="s">
        <v>110</v>
      </c>
      <c r="AE416" s="81" t="s">
        <v>74</v>
      </c>
      <c r="AF416" s="109" t="s">
        <v>81</v>
      </c>
      <c r="AG416" s="109" t="s">
        <v>82</v>
      </c>
      <c r="AH416" t="s">
        <v>3365</v>
      </c>
    </row>
    <row r="417" spans="1:34" customFormat="1">
      <c r="A417" s="49">
        <v>103</v>
      </c>
      <c r="B417" s="87"/>
      <c r="C417" s="50">
        <f t="shared" si="39"/>
        <v>9785006301467</v>
      </c>
      <c r="D417" s="51" t="s">
        <v>35</v>
      </c>
      <c r="E417" s="52" t="s">
        <v>66</v>
      </c>
      <c r="F417" s="53" t="s">
        <v>6</v>
      </c>
      <c r="G417" s="54">
        <v>32</v>
      </c>
      <c r="H417" s="51" t="s">
        <v>4679</v>
      </c>
      <c r="I417" s="51" t="s">
        <v>4707</v>
      </c>
      <c r="J417" s="51" t="s">
        <v>4708</v>
      </c>
      <c r="K417" s="55">
        <v>2025</v>
      </c>
      <c r="L417" s="51" t="s">
        <v>37</v>
      </c>
      <c r="M417" s="51" t="s">
        <v>4682</v>
      </c>
      <c r="N417" s="51" t="s">
        <v>4683</v>
      </c>
      <c r="O417" s="51" t="s">
        <v>4709</v>
      </c>
      <c r="P417" s="51" t="s">
        <v>4710</v>
      </c>
      <c r="Q417" s="85">
        <f t="shared" si="42"/>
        <v>21.7</v>
      </c>
      <c r="R417" s="1"/>
      <c r="S417" s="78" t="str">
        <f t="shared" si="40"/>
        <v/>
      </c>
      <c r="T417" s="56" t="str">
        <f t="shared" si="41"/>
        <v>Image</v>
      </c>
      <c r="U417" s="108">
        <v>9785006301467</v>
      </c>
      <c r="V417" s="117" t="s">
        <v>4711</v>
      </c>
      <c r="W417" s="110">
        <v>21.7</v>
      </c>
      <c r="X417" s="111" t="s">
        <v>4712</v>
      </c>
      <c r="Y417" s="109" t="s">
        <v>4713</v>
      </c>
      <c r="Z417" s="109" t="s">
        <v>4689</v>
      </c>
      <c r="AA417" s="109" t="s">
        <v>4714</v>
      </c>
      <c r="AB417" s="108">
        <v>200</v>
      </c>
      <c r="AC417" s="109"/>
      <c r="AD417" s="109" t="s">
        <v>110</v>
      </c>
      <c r="AE417" s="81" t="s">
        <v>74</v>
      </c>
      <c r="AF417" s="109" t="s">
        <v>81</v>
      </c>
      <c r="AG417" s="109" t="s">
        <v>82</v>
      </c>
      <c r="AH417" t="s">
        <v>3365</v>
      </c>
    </row>
    <row r="418" spans="1:34" customFormat="1">
      <c r="A418" s="49">
        <v>104</v>
      </c>
      <c r="B418" s="87"/>
      <c r="C418" s="50">
        <f t="shared" si="39"/>
        <v>9785006302358</v>
      </c>
      <c r="D418" s="51" t="s">
        <v>35</v>
      </c>
      <c r="E418" s="52" t="s">
        <v>66</v>
      </c>
      <c r="F418" s="53" t="s">
        <v>6</v>
      </c>
      <c r="G418" s="54">
        <v>32</v>
      </c>
      <c r="H418" s="51" t="s">
        <v>4679</v>
      </c>
      <c r="I418" s="51" t="s">
        <v>4715</v>
      </c>
      <c r="J418" s="51" t="s">
        <v>4716</v>
      </c>
      <c r="K418" s="55">
        <v>2025</v>
      </c>
      <c r="L418" s="51" t="s">
        <v>37</v>
      </c>
      <c r="M418" s="51" t="s">
        <v>225</v>
      </c>
      <c r="N418" s="51" t="s">
        <v>4683</v>
      </c>
      <c r="O418" s="51" t="s">
        <v>4717</v>
      </c>
      <c r="P418" s="51" t="s">
        <v>4718</v>
      </c>
      <c r="Q418" s="85">
        <f t="shared" si="42"/>
        <v>21.7</v>
      </c>
      <c r="R418" s="1"/>
      <c r="S418" s="78" t="str">
        <f t="shared" si="40"/>
        <v/>
      </c>
      <c r="T418" s="56" t="str">
        <f t="shared" si="41"/>
        <v>Image</v>
      </c>
      <c r="U418" s="108">
        <v>9785006302358</v>
      </c>
      <c r="V418" s="117" t="s">
        <v>4719</v>
      </c>
      <c r="W418" s="110">
        <v>21.7</v>
      </c>
      <c r="X418" s="111" t="s">
        <v>4720</v>
      </c>
      <c r="Y418" s="109" t="s">
        <v>4721</v>
      </c>
      <c r="Z418" s="109" t="s">
        <v>4689</v>
      </c>
      <c r="AA418" s="109" t="s">
        <v>4722</v>
      </c>
      <c r="AB418" s="108">
        <v>200</v>
      </c>
      <c r="AC418" s="109"/>
      <c r="AD418" s="109" t="s">
        <v>110</v>
      </c>
      <c r="AE418" s="81" t="s">
        <v>74</v>
      </c>
      <c r="AF418" s="109" t="s">
        <v>81</v>
      </c>
      <c r="AG418" s="109" t="s">
        <v>82</v>
      </c>
      <c r="AH418" t="s">
        <v>3365</v>
      </c>
    </row>
    <row r="419" spans="1:34" customFormat="1">
      <c r="A419" s="49">
        <v>105</v>
      </c>
      <c r="B419" s="87"/>
      <c r="C419" s="50">
        <f t="shared" si="39"/>
        <v>9785907850026</v>
      </c>
      <c r="D419" s="51" t="s">
        <v>35</v>
      </c>
      <c r="E419" s="52" t="s">
        <v>66</v>
      </c>
      <c r="F419" s="53" t="s">
        <v>6</v>
      </c>
      <c r="G419" s="54">
        <v>192</v>
      </c>
      <c r="H419" s="51" t="s">
        <v>4723</v>
      </c>
      <c r="I419" s="51" t="s">
        <v>4724</v>
      </c>
      <c r="J419" s="51" t="s">
        <v>4725</v>
      </c>
      <c r="K419" s="55">
        <v>2025</v>
      </c>
      <c r="L419" s="51" t="s">
        <v>4726</v>
      </c>
      <c r="M419" s="51"/>
      <c r="N419" s="51" t="s">
        <v>4727</v>
      </c>
      <c r="O419" s="51" t="s">
        <v>4728</v>
      </c>
      <c r="P419" s="51" t="s">
        <v>4729</v>
      </c>
      <c r="Q419" s="85">
        <f t="shared" si="42"/>
        <v>46.6</v>
      </c>
      <c r="R419" s="1"/>
      <c r="S419" s="78" t="str">
        <f t="shared" si="40"/>
        <v/>
      </c>
      <c r="T419" s="56" t="str">
        <f t="shared" si="41"/>
        <v>Image</v>
      </c>
      <c r="U419" s="108">
        <v>9785907850026</v>
      </c>
      <c r="V419" s="117" t="s">
        <v>4730</v>
      </c>
      <c r="W419" s="110">
        <v>46.6</v>
      </c>
      <c r="X419" s="111" t="s">
        <v>4731</v>
      </c>
      <c r="Y419" s="109" t="s">
        <v>4732</v>
      </c>
      <c r="Z419" s="109" t="s">
        <v>4727</v>
      </c>
      <c r="AA419" s="109" t="s">
        <v>4733</v>
      </c>
      <c r="AB419" s="108">
        <v>464</v>
      </c>
      <c r="AC419" s="109"/>
      <c r="AD419" s="109" t="s">
        <v>4734</v>
      </c>
      <c r="AE419" s="81" t="s">
        <v>74</v>
      </c>
      <c r="AF419" s="109" t="s">
        <v>79</v>
      </c>
      <c r="AG419" s="109" t="s">
        <v>80</v>
      </c>
      <c r="AH419" t="s">
        <v>4735</v>
      </c>
    </row>
    <row r="420" spans="1:34" customFormat="1">
      <c r="A420" s="49">
        <v>106</v>
      </c>
      <c r="B420" s="87"/>
      <c r="C420" s="50">
        <f t="shared" si="39"/>
        <v>9785389260269</v>
      </c>
      <c r="D420" s="51" t="s">
        <v>35</v>
      </c>
      <c r="E420" s="52" t="s">
        <v>66</v>
      </c>
      <c r="F420" s="53" t="s">
        <v>6</v>
      </c>
      <c r="G420" s="54">
        <v>112</v>
      </c>
      <c r="H420" s="51" t="s">
        <v>4736</v>
      </c>
      <c r="I420" s="51" t="s">
        <v>4737</v>
      </c>
      <c r="J420" s="51" t="s">
        <v>4738</v>
      </c>
      <c r="K420" s="55">
        <v>2025</v>
      </c>
      <c r="L420" s="51" t="s">
        <v>3771</v>
      </c>
      <c r="M420" s="51" t="s">
        <v>4739</v>
      </c>
      <c r="N420" s="51" t="s">
        <v>4740</v>
      </c>
      <c r="O420" s="51" t="s">
        <v>4741</v>
      </c>
      <c r="P420" s="51" t="s">
        <v>4742</v>
      </c>
      <c r="Q420" s="85">
        <f t="shared" si="42"/>
        <v>29.6</v>
      </c>
      <c r="R420" s="1"/>
      <c r="S420" s="78" t="str">
        <f t="shared" si="40"/>
        <v/>
      </c>
      <c r="T420" s="56" t="str">
        <f t="shared" si="41"/>
        <v>Image</v>
      </c>
      <c r="U420" s="108">
        <v>9785389260269</v>
      </c>
      <c r="V420" s="117" t="s">
        <v>4743</v>
      </c>
      <c r="W420" s="110">
        <v>29.6</v>
      </c>
      <c r="X420" s="111" t="s">
        <v>4744</v>
      </c>
      <c r="Y420" s="109" t="s">
        <v>4745</v>
      </c>
      <c r="Z420" s="109" t="s">
        <v>4740</v>
      </c>
      <c r="AA420" s="109" t="s">
        <v>4746</v>
      </c>
      <c r="AB420" s="108">
        <v>317</v>
      </c>
      <c r="AC420" s="109"/>
      <c r="AD420" s="109" t="s">
        <v>3800</v>
      </c>
      <c r="AE420" s="81" t="s">
        <v>74</v>
      </c>
      <c r="AF420" s="109" t="s">
        <v>77</v>
      </c>
      <c r="AG420" s="109" t="s">
        <v>78</v>
      </c>
      <c r="AH420" t="s">
        <v>3773</v>
      </c>
    </row>
    <row r="421" spans="1:34" customFormat="1">
      <c r="A421" s="49">
        <v>107</v>
      </c>
      <c r="B421" s="87"/>
      <c r="C421" s="50">
        <f t="shared" si="39"/>
        <v>9785389269163</v>
      </c>
      <c r="D421" s="51" t="s">
        <v>35</v>
      </c>
      <c r="E421" s="52" t="s">
        <v>66</v>
      </c>
      <c r="F421" s="53" t="s">
        <v>6</v>
      </c>
      <c r="G421" s="54">
        <v>96</v>
      </c>
      <c r="H421" s="51" t="s">
        <v>4747</v>
      </c>
      <c r="I421" s="51" t="s">
        <v>219</v>
      </c>
      <c r="J421" s="51" t="s">
        <v>4748</v>
      </c>
      <c r="K421" s="55">
        <v>2024</v>
      </c>
      <c r="L421" s="51" t="s">
        <v>3771</v>
      </c>
      <c r="M421" s="51" t="s">
        <v>222</v>
      </c>
      <c r="N421" s="51" t="s">
        <v>4749</v>
      </c>
      <c r="O421" s="51" t="s">
        <v>220</v>
      </c>
      <c r="P421" s="51" t="s">
        <v>4750</v>
      </c>
      <c r="Q421" s="85">
        <f t="shared" si="42"/>
        <v>41.5</v>
      </c>
      <c r="R421" s="1"/>
      <c r="S421" s="78" t="str">
        <f t="shared" si="40"/>
        <v/>
      </c>
      <c r="T421" s="56" t="str">
        <f t="shared" si="41"/>
        <v>Image</v>
      </c>
      <c r="U421" s="108">
        <v>9785389269163</v>
      </c>
      <c r="V421" s="117" t="s">
        <v>4751</v>
      </c>
      <c r="W421" s="110">
        <v>41.5</v>
      </c>
      <c r="X421" s="111" t="s">
        <v>4752</v>
      </c>
      <c r="Y421" s="109" t="s">
        <v>4753</v>
      </c>
      <c r="Z421" s="109" t="s">
        <v>4749</v>
      </c>
      <c r="AA421" s="109" t="s">
        <v>221</v>
      </c>
      <c r="AB421" s="108">
        <v>551</v>
      </c>
      <c r="AC421" s="109"/>
      <c r="AD421" s="109" t="s">
        <v>3800</v>
      </c>
      <c r="AE421" s="81" t="s">
        <v>74</v>
      </c>
      <c r="AF421" s="109" t="s">
        <v>79</v>
      </c>
      <c r="AG421" s="109" t="s">
        <v>80</v>
      </c>
      <c r="AH421" t="s">
        <v>3773</v>
      </c>
    </row>
    <row r="422" spans="1:34" customFormat="1">
      <c r="A422" s="49">
        <v>108</v>
      </c>
      <c r="B422" s="87"/>
      <c r="C422" s="50">
        <f t="shared" si="39"/>
        <v>9785171638528</v>
      </c>
      <c r="D422" s="51" t="s">
        <v>35</v>
      </c>
      <c r="E422" s="52" t="s">
        <v>66</v>
      </c>
      <c r="F422" s="53" t="s">
        <v>6</v>
      </c>
      <c r="G422" s="54">
        <v>48</v>
      </c>
      <c r="H422" s="51" t="s">
        <v>4754</v>
      </c>
      <c r="I422" s="51" t="s">
        <v>4755</v>
      </c>
      <c r="J422" s="51" t="s">
        <v>4756</v>
      </c>
      <c r="K422" s="55">
        <v>2024</v>
      </c>
      <c r="L422" s="51" t="s">
        <v>28</v>
      </c>
      <c r="M422" s="51" t="s">
        <v>4757</v>
      </c>
      <c r="N422" s="51" t="s">
        <v>4758</v>
      </c>
      <c r="O422" s="51" t="s">
        <v>4759</v>
      </c>
      <c r="P422" s="51" t="s">
        <v>4760</v>
      </c>
      <c r="Q422" s="85">
        <f t="shared" si="42"/>
        <v>26.7</v>
      </c>
      <c r="R422" s="1"/>
      <c r="S422" s="78" t="str">
        <f t="shared" si="40"/>
        <v/>
      </c>
      <c r="T422" s="56" t="str">
        <f t="shared" si="41"/>
        <v>Image</v>
      </c>
      <c r="U422" s="108">
        <v>9785171638528</v>
      </c>
      <c r="V422" s="117" t="s">
        <v>4761</v>
      </c>
      <c r="W422" s="110">
        <v>26.7</v>
      </c>
      <c r="X422" s="111" t="s">
        <v>4762</v>
      </c>
      <c r="Y422" s="109" t="s">
        <v>4763</v>
      </c>
      <c r="Z422" s="109" t="s">
        <v>4764</v>
      </c>
      <c r="AA422" s="109" t="s">
        <v>4765</v>
      </c>
      <c r="AB422" s="108">
        <v>320</v>
      </c>
      <c r="AC422" s="109"/>
      <c r="AD422" s="109" t="s">
        <v>53</v>
      </c>
      <c r="AE422" s="81" t="s">
        <v>74</v>
      </c>
      <c r="AF422" s="109" t="s">
        <v>75</v>
      </c>
      <c r="AG422" s="109" t="s">
        <v>76</v>
      </c>
      <c r="AH422" t="s">
        <v>53</v>
      </c>
    </row>
    <row r="423" spans="1:34" customFormat="1">
      <c r="A423" s="49">
        <v>109</v>
      </c>
      <c r="B423" s="87"/>
      <c r="C423" s="50">
        <f t="shared" si="39"/>
        <v>9785506100485</v>
      </c>
      <c r="D423" s="51" t="s">
        <v>35</v>
      </c>
      <c r="E423" s="52" t="s">
        <v>66</v>
      </c>
      <c r="F423" s="53" t="s">
        <v>33</v>
      </c>
      <c r="G423" s="54">
        <v>96</v>
      </c>
      <c r="H423" s="51"/>
      <c r="I423" s="51" t="s">
        <v>4766</v>
      </c>
      <c r="J423" s="51" t="s">
        <v>4767</v>
      </c>
      <c r="K423" s="55" t="s">
        <v>4879</v>
      </c>
      <c r="L423" s="51" t="s">
        <v>4768</v>
      </c>
      <c r="M423" s="51"/>
      <c r="N423" s="51"/>
      <c r="O423" s="51" t="s">
        <v>4769</v>
      </c>
      <c r="P423" s="51" t="s">
        <v>4770</v>
      </c>
      <c r="Q423" s="85">
        <f t="shared" si="42"/>
        <v>22.9</v>
      </c>
      <c r="R423" s="1"/>
      <c r="S423" s="78" t="str">
        <f t="shared" si="40"/>
        <v/>
      </c>
      <c r="T423" s="56" t="str">
        <f t="shared" si="41"/>
        <v>Image</v>
      </c>
      <c r="U423" s="108">
        <v>9785506100485</v>
      </c>
      <c r="V423" s="117" t="s">
        <v>4771</v>
      </c>
      <c r="W423" s="110">
        <v>22.9</v>
      </c>
      <c r="X423" s="111" t="s">
        <v>4772</v>
      </c>
      <c r="Y423" s="109" t="s">
        <v>4773</v>
      </c>
      <c r="Z423" s="109"/>
      <c r="AA423" s="109" t="s">
        <v>4774</v>
      </c>
      <c r="AB423" s="108">
        <v>360</v>
      </c>
      <c r="AC423" s="109"/>
      <c r="AD423" s="109" t="s">
        <v>4775</v>
      </c>
      <c r="AE423" s="81" t="s">
        <v>74</v>
      </c>
      <c r="AF423" s="109" t="s">
        <v>81</v>
      </c>
      <c r="AG423" s="109" t="s">
        <v>82</v>
      </c>
      <c r="AH423" t="s">
        <v>4775</v>
      </c>
    </row>
    <row r="424" spans="1:34" customFormat="1">
      <c r="A424" s="49">
        <v>110</v>
      </c>
      <c r="B424" s="87"/>
      <c r="C424" s="50">
        <f t="shared" ref="C424:C431" si="43">HYPERLINK("https://sentrumbookstore.com/catalog/books/"&amp;U424&amp;"/",U424)</f>
        <v>9785389260139</v>
      </c>
      <c r="D424" s="51" t="s">
        <v>35</v>
      </c>
      <c r="E424" s="52" t="s">
        <v>123</v>
      </c>
      <c r="F424" s="53" t="s">
        <v>33</v>
      </c>
      <c r="G424" s="54">
        <v>80</v>
      </c>
      <c r="H424" s="51" t="s">
        <v>4776</v>
      </c>
      <c r="I424" s="51" t="s">
        <v>4777</v>
      </c>
      <c r="J424" s="51" t="s">
        <v>4778</v>
      </c>
      <c r="K424" s="55" t="s">
        <v>4878</v>
      </c>
      <c r="L424" s="51" t="s">
        <v>3771</v>
      </c>
      <c r="M424" s="51" t="s">
        <v>4779</v>
      </c>
      <c r="N424" s="51" t="s">
        <v>4780</v>
      </c>
      <c r="O424" s="51" t="s">
        <v>4781</v>
      </c>
      <c r="P424" s="51" t="s">
        <v>4782</v>
      </c>
      <c r="Q424" s="85">
        <f t="shared" si="42"/>
        <v>33.700000000000003</v>
      </c>
      <c r="R424" s="1"/>
      <c r="S424" s="78" t="str">
        <f t="shared" ref="S424:S431" si="44">IF(R424="","",R424*Q424)</f>
        <v/>
      </c>
      <c r="T424" s="56" t="str">
        <f t="shared" ref="T424:T431" si="45">HYPERLINK(V424,"Image")</f>
        <v>Image</v>
      </c>
      <c r="U424" s="108">
        <v>9785389260139</v>
      </c>
      <c r="V424" s="117" t="s">
        <v>4783</v>
      </c>
      <c r="W424" s="110">
        <v>33.700000000000003</v>
      </c>
      <c r="X424" s="111" t="s">
        <v>4784</v>
      </c>
      <c r="Y424" s="109" t="s">
        <v>4785</v>
      </c>
      <c r="Z424" s="109" t="s">
        <v>4786</v>
      </c>
      <c r="AA424" s="109" t="s">
        <v>4787</v>
      </c>
      <c r="AB424" s="108">
        <v>307</v>
      </c>
      <c r="AC424" s="109"/>
      <c r="AD424" s="109" t="s">
        <v>3800</v>
      </c>
      <c r="AE424" s="81" t="s">
        <v>74</v>
      </c>
      <c r="AF424" s="109" t="s">
        <v>75</v>
      </c>
      <c r="AG424" s="109" t="s">
        <v>76</v>
      </c>
      <c r="AH424" t="s">
        <v>3773</v>
      </c>
    </row>
    <row r="425" spans="1:34" customFormat="1">
      <c r="A425" s="49">
        <v>111</v>
      </c>
      <c r="B425" s="87"/>
      <c r="C425" s="50">
        <f t="shared" si="43"/>
        <v>9785042006272</v>
      </c>
      <c r="D425" s="51" t="s">
        <v>35</v>
      </c>
      <c r="E425" s="52" t="s">
        <v>123</v>
      </c>
      <c r="F425" s="53" t="s">
        <v>6</v>
      </c>
      <c r="G425" s="54">
        <v>352</v>
      </c>
      <c r="H425" s="51" t="s">
        <v>4788</v>
      </c>
      <c r="I425" s="51" t="s">
        <v>4789</v>
      </c>
      <c r="J425" s="51" t="s">
        <v>4790</v>
      </c>
      <c r="K425" s="55">
        <v>2025</v>
      </c>
      <c r="L425" s="51" t="s">
        <v>29</v>
      </c>
      <c r="M425" s="51" t="s">
        <v>4791</v>
      </c>
      <c r="N425" s="51" t="s">
        <v>4792</v>
      </c>
      <c r="O425" s="51" t="s">
        <v>4793</v>
      </c>
      <c r="P425" s="51" t="s">
        <v>4794</v>
      </c>
      <c r="Q425" s="85">
        <f t="shared" si="42"/>
        <v>59.1</v>
      </c>
      <c r="R425" s="1"/>
      <c r="S425" s="78" t="str">
        <f t="shared" si="44"/>
        <v/>
      </c>
      <c r="T425" s="56" t="str">
        <f t="shared" si="45"/>
        <v>Image</v>
      </c>
      <c r="U425" s="108">
        <v>9785042006272</v>
      </c>
      <c r="V425" s="117" t="s">
        <v>4795</v>
      </c>
      <c r="W425" s="110">
        <v>59.1</v>
      </c>
      <c r="X425" s="111" t="s">
        <v>4796</v>
      </c>
      <c r="Y425" s="109" t="s">
        <v>4797</v>
      </c>
      <c r="Z425" s="109" t="s">
        <v>4798</v>
      </c>
      <c r="AA425" s="109" t="s">
        <v>4799</v>
      </c>
      <c r="AB425" s="108">
        <v>820</v>
      </c>
      <c r="AC425" s="109"/>
      <c r="AD425" s="109" t="s">
        <v>54</v>
      </c>
      <c r="AE425" s="81" t="s">
        <v>74</v>
      </c>
      <c r="AF425" s="109"/>
      <c r="AG425" s="109"/>
      <c r="AH425" t="s">
        <v>54</v>
      </c>
    </row>
    <row r="426" spans="1:34" customFormat="1">
      <c r="A426" s="49">
        <v>112</v>
      </c>
      <c r="B426" s="87"/>
      <c r="C426" s="50">
        <f t="shared" si="43"/>
        <v>9785002149940</v>
      </c>
      <c r="D426" s="51" t="s">
        <v>35</v>
      </c>
      <c r="E426" s="52" t="s">
        <v>65</v>
      </c>
      <c r="F426" s="53" t="s">
        <v>6</v>
      </c>
      <c r="G426" s="54">
        <v>448</v>
      </c>
      <c r="H426" s="51" t="s">
        <v>4800</v>
      </c>
      <c r="I426" s="51" t="s">
        <v>4801</v>
      </c>
      <c r="J426" s="51" t="s">
        <v>4802</v>
      </c>
      <c r="K426" s="55">
        <v>2024</v>
      </c>
      <c r="L426" s="51" t="s">
        <v>1607</v>
      </c>
      <c r="M426" s="51"/>
      <c r="N426" s="51" t="s">
        <v>4803</v>
      </c>
      <c r="O426" s="51" t="s">
        <v>4804</v>
      </c>
      <c r="P426" s="51" t="s">
        <v>4805</v>
      </c>
      <c r="Q426" s="85">
        <f t="shared" si="42"/>
        <v>49.1</v>
      </c>
      <c r="R426" s="1"/>
      <c r="S426" s="78" t="str">
        <f t="shared" si="44"/>
        <v/>
      </c>
      <c r="T426" s="56" t="str">
        <f t="shared" si="45"/>
        <v>Image</v>
      </c>
      <c r="U426" s="108">
        <v>9785002149940</v>
      </c>
      <c r="V426" s="117" t="s">
        <v>4806</v>
      </c>
      <c r="W426" s="110">
        <v>49.1</v>
      </c>
      <c r="X426" s="111" t="s">
        <v>4807</v>
      </c>
      <c r="Y426" s="109" t="s">
        <v>4808</v>
      </c>
      <c r="Z426" s="109" t="s">
        <v>4809</v>
      </c>
      <c r="AA426" s="109" t="s">
        <v>4810</v>
      </c>
      <c r="AB426" s="108">
        <v>500</v>
      </c>
      <c r="AC426" s="109"/>
      <c r="AD426" s="109" t="s">
        <v>1617</v>
      </c>
      <c r="AE426" s="81" t="s">
        <v>74</v>
      </c>
      <c r="AF426" s="109" t="s">
        <v>84</v>
      </c>
      <c r="AG426" s="109" t="s">
        <v>70</v>
      </c>
      <c r="AH426" t="s">
        <v>1618</v>
      </c>
    </row>
    <row r="427" spans="1:34" customFormat="1">
      <c r="A427" s="49">
        <v>113</v>
      </c>
      <c r="B427" s="87"/>
      <c r="C427" s="50">
        <f t="shared" si="43"/>
        <v>9785002146208</v>
      </c>
      <c r="D427" s="51" t="s">
        <v>35</v>
      </c>
      <c r="E427" s="52" t="s">
        <v>65</v>
      </c>
      <c r="F427" s="53" t="s">
        <v>6</v>
      </c>
      <c r="G427" s="54">
        <v>320</v>
      </c>
      <c r="H427" s="51" t="s">
        <v>4811</v>
      </c>
      <c r="I427" s="51" t="s">
        <v>4812</v>
      </c>
      <c r="J427" s="51" t="s">
        <v>4813</v>
      </c>
      <c r="K427" s="55" t="s">
        <v>4878</v>
      </c>
      <c r="L427" s="51" t="s">
        <v>1607</v>
      </c>
      <c r="M427" s="51" t="s">
        <v>4814</v>
      </c>
      <c r="N427" s="51" t="s">
        <v>4815</v>
      </c>
      <c r="O427" s="51" t="s">
        <v>4816</v>
      </c>
      <c r="P427" s="51" t="s">
        <v>4817</v>
      </c>
      <c r="Q427" s="85">
        <f t="shared" si="42"/>
        <v>38.6</v>
      </c>
      <c r="R427" s="1"/>
      <c r="S427" s="78" t="str">
        <f t="shared" si="44"/>
        <v/>
      </c>
      <c r="T427" s="56" t="str">
        <f t="shared" si="45"/>
        <v>Image</v>
      </c>
      <c r="U427" s="108">
        <v>9785002146208</v>
      </c>
      <c r="V427" s="117" t="s">
        <v>4818</v>
      </c>
      <c r="W427" s="110">
        <v>38.6</v>
      </c>
      <c r="X427" s="111" t="s">
        <v>4819</v>
      </c>
      <c r="Y427" s="109" t="s">
        <v>4820</v>
      </c>
      <c r="Z427" s="109" t="s">
        <v>4821</v>
      </c>
      <c r="AA427" s="109" t="s">
        <v>4822</v>
      </c>
      <c r="AB427" s="108">
        <v>500</v>
      </c>
      <c r="AC427" s="109"/>
      <c r="AD427" s="109" t="s">
        <v>1617</v>
      </c>
      <c r="AE427" s="81" t="s">
        <v>74</v>
      </c>
      <c r="AF427" s="109"/>
      <c r="AG427" s="109"/>
      <c r="AH427" t="s">
        <v>1618</v>
      </c>
    </row>
    <row r="428" spans="1:34" customFormat="1">
      <c r="A428" s="49">
        <v>114</v>
      </c>
      <c r="B428" s="87"/>
      <c r="C428" s="50">
        <f t="shared" si="43"/>
        <v>9785389236967</v>
      </c>
      <c r="D428" s="51" t="s">
        <v>35</v>
      </c>
      <c r="E428" s="52" t="s">
        <v>65</v>
      </c>
      <c r="F428" s="53" t="s">
        <v>6</v>
      </c>
      <c r="G428" s="54">
        <v>272</v>
      </c>
      <c r="H428" s="51" t="s">
        <v>4823</v>
      </c>
      <c r="I428" s="51" t="s">
        <v>4824</v>
      </c>
      <c r="J428" s="51" t="s">
        <v>4825</v>
      </c>
      <c r="K428" s="55">
        <v>2025</v>
      </c>
      <c r="L428" s="51" t="s">
        <v>3771</v>
      </c>
      <c r="M428" s="51" t="s">
        <v>4826</v>
      </c>
      <c r="N428" s="51" t="s">
        <v>4827</v>
      </c>
      <c r="O428" s="51" t="s">
        <v>4828</v>
      </c>
      <c r="P428" s="51" t="s">
        <v>4829</v>
      </c>
      <c r="Q428" s="85">
        <f t="shared" si="42"/>
        <v>29.5</v>
      </c>
      <c r="R428" s="1"/>
      <c r="S428" s="78" t="str">
        <f t="shared" si="44"/>
        <v/>
      </c>
      <c r="T428" s="56" t="str">
        <f t="shared" si="45"/>
        <v>Image</v>
      </c>
      <c r="U428" s="108">
        <v>9785389236967</v>
      </c>
      <c r="V428" s="117" t="s">
        <v>4830</v>
      </c>
      <c r="W428" s="110">
        <v>29.5</v>
      </c>
      <c r="X428" s="111" t="s">
        <v>4831</v>
      </c>
      <c r="Y428" s="109" t="s">
        <v>4832</v>
      </c>
      <c r="Z428" s="109" t="s">
        <v>4833</v>
      </c>
      <c r="AA428" s="109" t="s">
        <v>4834</v>
      </c>
      <c r="AB428" s="108">
        <v>357</v>
      </c>
      <c r="AC428" s="109"/>
      <c r="AD428" s="109" t="s">
        <v>3800</v>
      </c>
      <c r="AE428" s="81" t="s">
        <v>74</v>
      </c>
      <c r="AF428" s="109" t="s">
        <v>83</v>
      </c>
      <c r="AG428" s="109" t="s">
        <v>69</v>
      </c>
      <c r="AH428" t="s">
        <v>3773</v>
      </c>
    </row>
    <row r="429" spans="1:34" customFormat="1">
      <c r="A429" s="49">
        <v>115</v>
      </c>
      <c r="B429" s="87"/>
      <c r="C429" s="50">
        <f t="shared" si="43"/>
        <v>9785171666934</v>
      </c>
      <c r="D429" s="51" t="s">
        <v>35</v>
      </c>
      <c r="E429" s="52" t="s">
        <v>65</v>
      </c>
      <c r="F429" s="53" t="s">
        <v>6</v>
      </c>
      <c r="G429" s="54">
        <v>416</v>
      </c>
      <c r="H429" s="51" t="s">
        <v>4835</v>
      </c>
      <c r="I429" s="51" t="s">
        <v>4836</v>
      </c>
      <c r="J429" s="51" t="s">
        <v>4837</v>
      </c>
      <c r="K429" s="55">
        <v>2024</v>
      </c>
      <c r="L429" s="51" t="s">
        <v>28</v>
      </c>
      <c r="M429" s="51" t="s">
        <v>4838</v>
      </c>
      <c r="N429" s="51" t="s">
        <v>4839</v>
      </c>
      <c r="O429" s="51" t="s">
        <v>4840</v>
      </c>
      <c r="P429" s="51" t="s">
        <v>4841</v>
      </c>
      <c r="Q429" s="85">
        <f t="shared" si="42"/>
        <v>59</v>
      </c>
      <c r="R429" s="1"/>
      <c r="S429" s="78" t="str">
        <f t="shared" si="44"/>
        <v/>
      </c>
      <c r="T429" s="56" t="str">
        <f t="shared" si="45"/>
        <v>Image</v>
      </c>
      <c r="U429" s="108">
        <v>9785171666934</v>
      </c>
      <c r="V429" s="117" t="s">
        <v>4842</v>
      </c>
      <c r="W429" s="110">
        <v>59</v>
      </c>
      <c r="X429" s="111" t="s">
        <v>4843</v>
      </c>
      <c r="Y429" s="109" t="s">
        <v>4844</v>
      </c>
      <c r="Z429" s="109" t="s">
        <v>4845</v>
      </c>
      <c r="AA429" s="109" t="s">
        <v>4846</v>
      </c>
      <c r="AB429" s="108">
        <v>555</v>
      </c>
      <c r="AC429" s="109"/>
      <c r="AD429" s="109" t="s">
        <v>53</v>
      </c>
      <c r="AE429" s="81" t="s">
        <v>74</v>
      </c>
      <c r="AF429" s="109" t="s">
        <v>84</v>
      </c>
      <c r="AG429" s="109" t="s">
        <v>70</v>
      </c>
      <c r="AH429" t="s">
        <v>53</v>
      </c>
    </row>
    <row r="430" spans="1:34" customFormat="1">
      <c r="A430" s="49">
        <v>116</v>
      </c>
      <c r="B430" s="87"/>
      <c r="C430" s="50">
        <f t="shared" si="43"/>
        <v>9785171666958</v>
      </c>
      <c r="D430" s="51" t="s">
        <v>35</v>
      </c>
      <c r="E430" s="52" t="s">
        <v>65</v>
      </c>
      <c r="F430" s="53" t="s">
        <v>6</v>
      </c>
      <c r="G430" s="54">
        <v>384</v>
      </c>
      <c r="H430" s="51" t="s">
        <v>4835</v>
      </c>
      <c r="I430" s="51" t="s">
        <v>4847</v>
      </c>
      <c r="J430" s="51" t="s">
        <v>4848</v>
      </c>
      <c r="K430" s="55">
        <v>2024</v>
      </c>
      <c r="L430" s="51" t="s">
        <v>28</v>
      </c>
      <c r="M430" s="51" t="s">
        <v>4838</v>
      </c>
      <c r="N430" s="51" t="s">
        <v>4839</v>
      </c>
      <c r="O430" s="51" t="s">
        <v>4849</v>
      </c>
      <c r="P430" s="51" t="s">
        <v>4850</v>
      </c>
      <c r="Q430" s="85">
        <f t="shared" si="42"/>
        <v>59</v>
      </c>
      <c r="R430" s="1"/>
      <c r="S430" s="78" t="str">
        <f t="shared" si="44"/>
        <v/>
      </c>
      <c r="T430" s="56" t="str">
        <f t="shared" si="45"/>
        <v>Image</v>
      </c>
      <c r="U430" s="108">
        <v>9785171666958</v>
      </c>
      <c r="V430" s="117" t="s">
        <v>4851</v>
      </c>
      <c r="W430" s="110">
        <v>59</v>
      </c>
      <c r="X430" s="111" t="s">
        <v>4852</v>
      </c>
      <c r="Y430" s="109" t="s">
        <v>4853</v>
      </c>
      <c r="Z430" s="109" t="s">
        <v>4845</v>
      </c>
      <c r="AA430" s="109" t="s">
        <v>4854</v>
      </c>
      <c r="AB430" s="108">
        <v>518</v>
      </c>
      <c r="AC430" s="109"/>
      <c r="AD430" s="109" t="s">
        <v>53</v>
      </c>
      <c r="AE430" s="81" t="s">
        <v>74</v>
      </c>
      <c r="AF430" s="109" t="s">
        <v>84</v>
      </c>
      <c r="AG430" s="109" t="s">
        <v>70</v>
      </c>
      <c r="AH430" t="s">
        <v>53</v>
      </c>
    </row>
    <row r="431" spans="1:34" customFormat="1">
      <c r="A431" s="49">
        <v>117</v>
      </c>
      <c r="B431" s="87"/>
      <c r="C431" s="50">
        <f t="shared" si="43"/>
        <v>9785171666941</v>
      </c>
      <c r="D431" s="51" t="s">
        <v>56</v>
      </c>
      <c r="E431" s="52" t="s">
        <v>65</v>
      </c>
      <c r="F431" s="53" t="s">
        <v>6</v>
      </c>
      <c r="G431" s="54">
        <v>576</v>
      </c>
      <c r="H431" s="51" t="s">
        <v>4835</v>
      </c>
      <c r="I431" s="51" t="s">
        <v>4855</v>
      </c>
      <c r="J431" s="51" t="s">
        <v>4856</v>
      </c>
      <c r="K431" s="55">
        <v>2024</v>
      </c>
      <c r="L431" s="51" t="s">
        <v>28</v>
      </c>
      <c r="M431" s="51" t="s">
        <v>4838</v>
      </c>
      <c r="N431" s="51" t="s">
        <v>4839</v>
      </c>
      <c r="O431" s="51" t="s">
        <v>4857</v>
      </c>
      <c r="P431" s="51" t="s">
        <v>4858</v>
      </c>
      <c r="Q431" s="85">
        <f t="shared" si="42"/>
        <v>75</v>
      </c>
      <c r="R431" s="1"/>
      <c r="S431" s="78" t="str">
        <f t="shared" si="44"/>
        <v/>
      </c>
      <c r="T431" s="56" t="str">
        <f t="shared" si="45"/>
        <v>Image</v>
      </c>
      <c r="U431" s="108">
        <v>9785171666941</v>
      </c>
      <c r="V431" s="117" t="s">
        <v>4859</v>
      </c>
      <c r="W431" s="110">
        <v>75</v>
      </c>
      <c r="X431" s="111" t="s">
        <v>4860</v>
      </c>
      <c r="Y431" s="109" t="s">
        <v>4861</v>
      </c>
      <c r="Z431" s="109" t="s">
        <v>4845</v>
      </c>
      <c r="AA431" s="109" t="s">
        <v>4862</v>
      </c>
      <c r="AB431" s="108">
        <v>713</v>
      </c>
      <c r="AC431" s="109"/>
      <c r="AD431" s="109" t="s">
        <v>53</v>
      </c>
      <c r="AE431" s="81" t="s">
        <v>74</v>
      </c>
      <c r="AF431" s="109" t="s">
        <v>84</v>
      </c>
      <c r="AG431" s="109" t="s">
        <v>70</v>
      </c>
      <c r="AH431" t="s">
        <v>53</v>
      </c>
    </row>
    <row r="432" spans="1:34" s="24" customFormat="1" ht="15.75" customHeight="1">
      <c r="A432" s="61"/>
      <c r="B432" s="116"/>
      <c r="C432" s="120"/>
      <c r="D432" s="120"/>
      <c r="E432" s="120"/>
      <c r="F432" s="120"/>
      <c r="G432" s="120"/>
      <c r="H432" s="120"/>
      <c r="I432" s="120"/>
      <c r="J432" s="62"/>
      <c r="K432" s="62"/>
      <c r="L432" s="62"/>
      <c r="M432" s="63"/>
      <c r="O432" s="62"/>
      <c r="Q432" s="72"/>
      <c r="R432" s="26"/>
      <c r="S432" s="75"/>
      <c r="U432" s="49"/>
      <c r="V432" s="113"/>
      <c r="W432" s="107"/>
      <c r="X432" s="49"/>
      <c r="Y432" s="49"/>
      <c r="Z432" s="49"/>
      <c r="AA432" s="49"/>
      <c r="AB432" s="49"/>
      <c r="AC432" s="49"/>
      <c r="AD432" s="49"/>
      <c r="AE432" s="49"/>
      <c r="AF432" s="49"/>
      <c r="AG432" s="49"/>
    </row>
    <row r="433" spans="1:33" s="42" customFormat="1" ht="20.399999999999999">
      <c r="A433" s="64"/>
      <c r="B433" s="65"/>
      <c r="C433" s="40" t="s">
        <v>16</v>
      </c>
      <c r="D433" s="66">
        <f>COUNTA(I9:I431)-3</f>
        <v>415</v>
      </c>
      <c r="E433" s="40" t="s">
        <v>47</v>
      </c>
      <c r="F433" s="67"/>
      <c r="G433" s="67"/>
      <c r="H433" s="68"/>
      <c r="I433" s="68"/>
      <c r="J433" s="68"/>
      <c r="K433" s="68"/>
      <c r="L433" s="68"/>
      <c r="M433" s="67"/>
      <c r="N433" s="40"/>
      <c r="O433" s="66"/>
      <c r="P433" s="69">
        <f>SUM(P6:P8)</f>
        <v>415</v>
      </c>
      <c r="Q433" s="59"/>
      <c r="R433" s="69">
        <f>SUM(R6:R8)</f>
        <v>0</v>
      </c>
      <c r="S433" s="79">
        <f>SUM(S6:S8)</f>
        <v>0</v>
      </c>
      <c r="T433" s="68"/>
      <c r="U433" s="99"/>
      <c r="V433" s="100"/>
      <c r="W433" s="106"/>
      <c r="X433" s="48"/>
      <c r="Y433" s="48"/>
      <c r="Z433" s="48"/>
      <c r="AA433" s="48"/>
      <c r="AB433" s="48"/>
      <c r="AC433" s="48"/>
      <c r="AD433" s="48"/>
      <c r="AE433" s="48"/>
      <c r="AF433" s="48"/>
      <c r="AG433" s="48"/>
    </row>
  </sheetData>
  <sheetProtection sheet="1" formatCells="0" formatColumns="0" formatRows="0" insertColumns="0" insertRows="0" autoFilter="0"/>
  <autoFilter ref="A9:AH431" xr:uid="{00000000-0001-0000-0000-000000000000}"/>
  <sortState xmlns:xlrd2="http://schemas.microsoft.com/office/spreadsheetml/2017/richdata2" ref="A11:AE198">
    <sortCondition ref="E11:E198"/>
    <sortCondition ref="H11:H198"/>
    <sortCondition ref="I11:I198"/>
  </sortState>
  <mergeCells count="12">
    <mergeCell ref="C432:I432"/>
    <mergeCell ref="S2:V2"/>
    <mergeCell ref="C8:I8"/>
    <mergeCell ref="A1:R1"/>
    <mergeCell ref="H6:L7"/>
    <mergeCell ref="L2:O2"/>
    <mergeCell ref="I2:J2"/>
    <mergeCell ref="D2:H2"/>
    <mergeCell ref="C7:E7"/>
    <mergeCell ref="A4:R4"/>
    <mergeCell ref="N7:O7"/>
    <mergeCell ref="A5:R5"/>
  </mergeCells>
  <conditionalFormatting sqref="U1:U1048576">
    <cfRule type="duplicateValues" dxfId="0" priority="1"/>
  </conditionalFormatting>
  <hyperlinks>
    <hyperlink ref="D2" r:id="rId1" display="ira@sentrummarketing.com" xr:uid="{00000000-0004-0000-0000-000000000000}"/>
    <hyperlink ref="I2:J2" r:id="rId2" display="e-mail:  irina@sentrummarketing.com" xr:uid="{00000000-0004-0000-0000-000001000000}"/>
  </hyperlinks>
  <pageMargins left="0.59055118110236227" right="0.19685039370078741" top="0.19685039370078741" bottom="0.39370078740157483" header="0.31496062992125984" footer="0.23622047244094491"/>
  <pageSetup paperSize="9" scale="58" fitToHeight="0" orientation="landscape" r:id="rId3"/>
  <headerFooter>
    <oddFooter>&amp;L&amp;"Arial Narrow,обычный"&amp;12&amp;F&amp;R&amp;"Arial Narrow,полужирный"&amp;12&amp;P from &amp;N</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Order Form RU Jan 2025</vt:lpstr>
      <vt:lpstr>Discount</vt:lpstr>
      <vt:lpstr>EURO</vt:lpstr>
      <vt:lpstr>Q_1</vt:lpstr>
      <vt:lpstr>Q_2</vt:lpstr>
      <vt:lpstr>Q_3</vt:lpstr>
      <vt:lpstr>Q_All</vt:lpstr>
      <vt:lpstr>S_1</vt:lpstr>
      <vt:lpstr>S_2</vt:lpstr>
      <vt:lpstr>S_3</vt:lpstr>
      <vt:lpstr>S_All</vt:lpstr>
      <vt:lpstr>'Order Form RU Jan 2025'!Заголовки_для_печати</vt:lpstr>
      <vt:lpstr>'Order Form RU Jan 2025'!Область_печати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2024-09-20T21:43:53Z</cp:lastPrinted>
  <dcterms:created xsi:type="dcterms:W3CDTF">2015-03-07T18:09:26Z</dcterms:created>
  <dcterms:modified xsi:type="dcterms:W3CDTF">2025-01-20T16:53:18Z</dcterms:modified>
</cp:coreProperties>
</file>