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codeName="ЭтаКнига"/>
  <mc:AlternateContent xmlns:mc="http://schemas.openxmlformats.org/markup-compatibility/2006">
    <mc:Choice Requires="x15">
      <x15ac:absPath xmlns:x15ac="http://schemas.microsoft.com/office/spreadsheetml/2010/11/ac" url="C:\ZELMANOV\__Sentrum_ORDERS\2025\2025_OrderFORMs\2025-03_RU_OrderForm\"/>
    </mc:Choice>
  </mc:AlternateContent>
  <xr:revisionPtr revIDLastSave="0" documentId="13_ncr:1_{A21BC5C8-B3D4-4E79-BE84-30EAAB65AF7A}" xr6:coauthVersionLast="47" xr6:coauthVersionMax="47" xr10:uidLastSave="{00000000-0000-0000-0000-000000000000}"/>
  <bookViews>
    <workbookView xWindow="-108" yWindow="-108" windowWidth="23256" windowHeight="12456" xr2:uid="{00000000-000D-0000-FFFF-FFFF00000000}"/>
  </bookViews>
  <sheets>
    <sheet name="Order Form RU March  2025" sheetId="1" r:id="rId1"/>
  </sheets>
  <definedNames>
    <definedName name="_xlnm._FilterDatabase" localSheetId="0" hidden="1">'Order Form RU March  2025'!$A$9:$AG$605</definedName>
    <definedName name="Discount">'Order Form RU March  2025'!$M$7</definedName>
    <definedName name="EURO">'Order Form RU March  2025'!$K$2</definedName>
    <definedName name="Q_1">'Order Form RU March  2025'!$R$10</definedName>
    <definedName name="Q_2">'Order Form RU March  2025'!$R$308</definedName>
    <definedName name="Q_3">'Order Form RU March  2025'!$R$414</definedName>
    <definedName name="Q_All">'Order Form RU March  2025'!$Q$605</definedName>
    <definedName name="S_1">'Order Form RU March  2025'!$S$10</definedName>
    <definedName name="S_2">'Order Form RU March  2025'!$S$308</definedName>
    <definedName name="S_3">'Order Form RU March  2025'!$S$414</definedName>
    <definedName name="S_All">'Order Form RU March  2025'!$R$605</definedName>
    <definedName name="_xlnm.Print_Titles" localSheetId="0">'Order Form RU March  2025'!$9:$9</definedName>
    <definedName name="_xlnm.Print_Area" localSheetId="0">'Order Form RU March  2025'!$A$1:$V$605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T309" i="1" l="1"/>
  <c r="S309" i="1"/>
  <c r="Q309" i="1"/>
  <c r="C309" i="1"/>
  <c r="T12" i="1"/>
  <c r="S12" i="1"/>
  <c r="Q12" i="1"/>
  <c r="C12" i="1"/>
  <c r="Q413" i="1" l="1"/>
  <c r="Q307" i="1"/>
  <c r="T603" i="1"/>
  <c r="S603" i="1"/>
  <c r="Q603" i="1"/>
  <c r="C603" i="1"/>
  <c r="T415" i="1"/>
  <c r="S415" i="1"/>
  <c r="C415" i="1"/>
  <c r="T411" i="1"/>
  <c r="S411" i="1"/>
  <c r="C411" i="1"/>
  <c r="T305" i="1"/>
  <c r="S305" i="1"/>
  <c r="C305" i="1"/>
  <c r="T11" i="1"/>
  <c r="S11" i="1"/>
  <c r="Q11" i="1"/>
  <c r="C11" i="1"/>
  <c r="T602" i="1"/>
  <c r="S602" i="1"/>
  <c r="T601" i="1"/>
  <c r="S601" i="1"/>
  <c r="Q601" i="1"/>
  <c r="T600" i="1"/>
  <c r="S600" i="1"/>
  <c r="T599" i="1"/>
  <c r="S599" i="1"/>
  <c r="Q599" i="1"/>
  <c r="T598" i="1"/>
  <c r="S598" i="1"/>
  <c r="T597" i="1"/>
  <c r="S597" i="1"/>
  <c r="T596" i="1"/>
  <c r="S596" i="1"/>
  <c r="Q596" i="1"/>
  <c r="T595" i="1"/>
  <c r="S595" i="1"/>
  <c r="T594" i="1"/>
  <c r="S594" i="1"/>
  <c r="T593" i="1"/>
  <c r="S593" i="1"/>
  <c r="T592" i="1"/>
  <c r="S592" i="1"/>
  <c r="T591" i="1"/>
  <c r="S591" i="1"/>
  <c r="Q591" i="1"/>
  <c r="T590" i="1"/>
  <c r="S590" i="1"/>
  <c r="Q590" i="1"/>
  <c r="T589" i="1"/>
  <c r="S589" i="1"/>
  <c r="Q589" i="1"/>
  <c r="T588" i="1"/>
  <c r="S588" i="1"/>
  <c r="Q588" i="1"/>
  <c r="T587" i="1"/>
  <c r="S587" i="1"/>
  <c r="T586" i="1"/>
  <c r="S586" i="1"/>
  <c r="T585" i="1"/>
  <c r="S585" i="1"/>
  <c r="T584" i="1"/>
  <c r="S584" i="1"/>
  <c r="T583" i="1"/>
  <c r="S583" i="1"/>
  <c r="Q583" i="1"/>
  <c r="T582" i="1"/>
  <c r="S582" i="1"/>
  <c r="Q582" i="1"/>
  <c r="T581" i="1"/>
  <c r="S581" i="1"/>
  <c r="Q581" i="1"/>
  <c r="T580" i="1"/>
  <c r="S580" i="1"/>
  <c r="T579" i="1"/>
  <c r="S579" i="1"/>
  <c r="Q579" i="1"/>
  <c r="T578" i="1"/>
  <c r="S578" i="1"/>
  <c r="Q578" i="1"/>
  <c r="T577" i="1"/>
  <c r="S577" i="1"/>
  <c r="T576" i="1"/>
  <c r="S576" i="1"/>
  <c r="T575" i="1"/>
  <c r="S575" i="1"/>
  <c r="T574" i="1"/>
  <c r="S574" i="1"/>
  <c r="Q574" i="1"/>
  <c r="T573" i="1"/>
  <c r="S573" i="1"/>
  <c r="T572" i="1"/>
  <c r="S572" i="1"/>
  <c r="T571" i="1"/>
  <c r="S571" i="1"/>
  <c r="Q571" i="1"/>
  <c r="T570" i="1"/>
  <c r="S570" i="1"/>
  <c r="Q570" i="1"/>
  <c r="T569" i="1"/>
  <c r="S569" i="1"/>
  <c r="Q569" i="1"/>
  <c r="T568" i="1"/>
  <c r="S568" i="1"/>
  <c r="Q568" i="1"/>
  <c r="T567" i="1"/>
  <c r="S567" i="1"/>
  <c r="Q567" i="1"/>
  <c r="T566" i="1"/>
  <c r="S566" i="1"/>
  <c r="Q566" i="1"/>
  <c r="T565" i="1"/>
  <c r="S565" i="1"/>
  <c r="Q565" i="1"/>
  <c r="T564" i="1"/>
  <c r="S564" i="1"/>
  <c r="Q564" i="1"/>
  <c r="T563" i="1"/>
  <c r="S563" i="1"/>
  <c r="T562" i="1"/>
  <c r="S562" i="1"/>
  <c r="T561" i="1"/>
  <c r="S561" i="1"/>
  <c r="T560" i="1"/>
  <c r="S560" i="1"/>
  <c r="Q560" i="1"/>
  <c r="T559" i="1"/>
  <c r="S559" i="1"/>
  <c r="Q559" i="1"/>
  <c r="T558" i="1"/>
  <c r="S558" i="1"/>
  <c r="T557" i="1"/>
  <c r="S557" i="1"/>
  <c r="Q557" i="1"/>
  <c r="T556" i="1"/>
  <c r="S556" i="1"/>
  <c r="Q556" i="1"/>
  <c r="T555" i="1"/>
  <c r="S555" i="1"/>
  <c r="Q555" i="1"/>
  <c r="T554" i="1"/>
  <c r="S554" i="1"/>
  <c r="Q554" i="1"/>
  <c r="T553" i="1"/>
  <c r="S553" i="1"/>
  <c r="Q553" i="1"/>
  <c r="T552" i="1"/>
  <c r="S552" i="1"/>
  <c r="Q552" i="1"/>
  <c r="T551" i="1"/>
  <c r="S551" i="1"/>
  <c r="Q551" i="1"/>
  <c r="T550" i="1"/>
  <c r="S550" i="1"/>
  <c r="Q550" i="1"/>
  <c r="T549" i="1"/>
  <c r="S549" i="1"/>
  <c r="Q549" i="1"/>
  <c r="T548" i="1"/>
  <c r="S548" i="1"/>
  <c r="Q548" i="1"/>
  <c r="T547" i="1"/>
  <c r="S547" i="1"/>
  <c r="Q547" i="1"/>
  <c r="T546" i="1"/>
  <c r="S546" i="1"/>
  <c r="Q546" i="1"/>
  <c r="T545" i="1"/>
  <c r="S545" i="1"/>
  <c r="Q545" i="1"/>
  <c r="T544" i="1"/>
  <c r="S544" i="1"/>
  <c r="Q544" i="1"/>
  <c r="T543" i="1"/>
  <c r="S543" i="1"/>
  <c r="Q543" i="1"/>
  <c r="T542" i="1"/>
  <c r="S542" i="1"/>
  <c r="Q542" i="1"/>
  <c r="T541" i="1"/>
  <c r="S541" i="1"/>
  <c r="Q541" i="1"/>
  <c r="T540" i="1"/>
  <c r="S540" i="1"/>
  <c r="Q540" i="1"/>
  <c r="T539" i="1"/>
  <c r="S539" i="1"/>
  <c r="Q539" i="1"/>
  <c r="T538" i="1"/>
  <c r="S538" i="1"/>
  <c r="Q538" i="1"/>
  <c r="T537" i="1"/>
  <c r="S537" i="1"/>
  <c r="Q537" i="1"/>
  <c r="T536" i="1"/>
  <c r="S536" i="1"/>
  <c r="Q536" i="1"/>
  <c r="T535" i="1"/>
  <c r="S535" i="1"/>
  <c r="Q535" i="1"/>
  <c r="T534" i="1"/>
  <c r="S534" i="1"/>
  <c r="Q534" i="1"/>
  <c r="T533" i="1"/>
  <c r="S533" i="1"/>
  <c r="Q533" i="1"/>
  <c r="T532" i="1"/>
  <c r="S532" i="1"/>
  <c r="Q532" i="1"/>
  <c r="T531" i="1"/>
  <c r="S531" i="1"/>
  <c r="Q531" i="1"/>
  <c r="T530" i="1"/>
  <c r="S530" i="1"/>
  <c r="Q530" i="1"/>
  <c r="T529" i="1"/>
  <c r="S529" i="1"/>
  <c r="Q529" i="1"/>
  <c r="T528" i="1"/>
  <c r="S528" i="1"/>
  <c r="Q528" i="1"/>
  <c r="T527" i="1"/>
  <c r="S527" i="1"/>
  <c r="Q527" i="1"/>
  <c r="T526" i="1"/>
  <c r="S526" i="1"/>
  <c r="Q526" i="1"/>
  <c r="T525" i="1"/>
  <c r="S525" i="1"/>
  <c r="Q525" i="1"/>
  <c r="T524" i="1"/>
  <c r="S524" i="1"/>
  <c r="Q524" i="1"/>
  <c r="T523" i="1"/>
  <c r="S523" i="1"/>
  <c r="Q523" i="1"/>
  <c r="T522" i="1"/>
  <c r="S522" i="1"/>
  <c r="Q522" i="1"/>
  <c r="T521" i="1"/>
  <c r="S521" i="1"/>
  <c r="Q521" i="1"/>
  <c r="T520" i="1"/>
  <c r="S520" i="1"/>
  <c r="Q520" i="1"/>
  <c r="T519" i="1"/>
  <c r="S519" i="1"/>
  <c r="Q519" i="1"/>
  <c r="T518" i="1"/>
  <c r="S518" i="1"/>
  <c r="Q518" i="1"/>
  <c r="T517" i="1"/>
  <c r="S517" i="1"/>
  <c r="Q517" i="1"/>
  <c r="T516" i="1"/>
  <c r="S516" i="1"/>
  <c r="Q516" i="1"/>
  <c r="T515" i="1"/>
  <c r="S515" i="1"/>
  <c r="Q515" i="1"/>
  <c r="T514" i="1"/>
  <c r="S514" i="1"/>
  <c r="Q514" i="1"/>
  <c r="T513" i="1"/>
  <c r="S513" i="1"/>
  <c r="Q513" i="1"/>
  <c r="T512" i="1"/>
  <c r="S512" i="1"/>
  <c r="Q512" i="1"/>
  <c r="T511" i="1"/>
  <c r="S511" i="1"/>
  <c r="Q511" i="1"/>
  <c r="T510" i="1"/>
  <c r="S510" i="1"/>
  <c r="Q510" i="1"/>
  <c r="T509" i="1"/>
  <c r="S509" i="1"/>
  <c r="Q509" i="1"/>
  <c r="T508" i="1"/>
  <c r="S508" i="1"/>
  <c r="Q508" i="1"/>
  <c r="T507" i="1"/>
  <c r="S507" i="1"/>
  <c r="Q507" i="1"/>
  <c r="T506" i="1"/>
  <c r="S506" i="1"/>
  <c r="Q506" i="1"/>
  <c r="T505" i="1"/>
  <c r="S505" i="1"/>
  <c r="Q505" i="1"/>
  <c r="T504" i="1"/>
  <c r="S504" i="1"/>
  <c r="Q504" i="1"/>
  <c r="T503" i="1"/>
  <c r="S503" i="1"/>
  <c r="Q503" i="1"/>
  <c r="T502" i="1"/>
  <c r="S502" i="1"/>
  <c r="Q502" i="1"/>
  <c r="T501" i="1"/>
  <c r="S501" i="1"/>
  <c r="Q501" i="1"/>
  <c r="T500" i="1"/>
  <c r="S500" i="1"/>
  <c r="Q500" i="1"/>
  <c r="T499" i="1"/>
  <c r="S499" i="1"/>
  <c r="T498" i="1"/>
  <c r="S498" i="1"/>
  <c r="T482" i="1"/>
  <c r="S482" i="1"/>
  <c r="Q482" i="1"/>
  <c r="T481" i="1"/>
  <c r="S481" i="1"/>
  <c r="T480" i="1"/>
  <c r="S480" i="1"/>
  <c r="Q480" i="1"/>
  <c r="T479" i="1"/>
  <c r="S479" i="1"/>
  <c r="T478" i="1"/>
  <c r="S478" i="1"/>
  <c r="Q478" i="1"/>
  <c r="T477" i="1"/>
  <c r="S477" i="1"/>
  <c r="T476" i="1"/>
  <c r="S476" i="1"/>
  <c r="Q476" i="1"/>
  <c r="T475" i="1"/>
  <c r="S475" i="1"/>
  <c r="Q475" i="1"/>
  <c r="T474" i="1"/>
  <c r="S474" i="1"/>
  <c r="T473" i="1"/>
  <c r="S473" i="1"/>
  <c r="Q473" i="1"/>
  <c r="T472" i="1"/>
  <c r="S472" i="1"/>
  <c r="T471" i="1"/>
  <c r="S471" i="1"/>
  <c r="T470" i="1"/>
  <c r="S470" i="1"/>
  <c r="T469" i="1"/>
  <c r="S469" i="1"/>
  <c r="T468" i="1"/>
  <c r="S468" i="1"/>
  <c r="Q468" i="1"/>
  <c r="T467" i="1"/>
  <c r="S467" i="1"/>
  <c r="Q467" i="1"/>
  <c r="T466" i="1"/>
  <c r="S466" i="1"/>
  <c r="Q466" i="1"/>
  <c r="T465" i="1"/>
  <c r="S465" i="1"/>
  <c r="T464" i="1"/>
  <c r="S464" i="1"/>
  <c r="T463" i="1"/>
  <c r="S463" i="1"/>
  <c r="Q463" i="1"/>
  <c r="T462" i="1"/>
  <c r="S462" i="1"/>
  <c r="Q462" i="1"/>
  <c r="T461" i="1"/>
  <c r="S461" i="1"/>
  <c r="T460" i="1"/>
  <c r="S460" i="1"/>
  <c r="Q460" i="1"/>
  <c r="T459" i="1"/>
  <c r="S459" i="1"/>
  <c r="T458" i="1"/>
  <c r="S458" i="1"/>
  <c r="T457" i="1"/>
  <c r="S457" i="1"/>
  <c r="Q457" i="1"/>
  <c r="T456" i="1"/>
  <c r="S456" i="1"/>
  <c r="Q456" i="1"/>
  <c r="T455" i="1"/>
  <c r="S455" i="1"/>
  <c r="T454" i="1"/>
  <c r="S454" i="1"/>
  <c r="T453" i="1"/>
  <c r="S453" i="1"/>
  <c r="Q453" i="1"/>
  <c r="T452" i="1"/>
  <c r="S452" i="1"/>
  <c r="Q452" i="1"/>
  <c r="T449" i="1"/>
  <c r="S449" i="1"/>
  <c r="T448" i="1"/>
  <c r="S448" i="1"/>
  <c r="T447" i="1"/>
  <c r="S447" i="1"/>
  <c r="Q447" i="1"/>
  <c r="T446" i="1"/>
  <c r="S446" i="1"/>
  <c r="Q446" i="1"/>
  <c r="T445" i="1"/>
  <c r="S445" i="1"/>
  <c r="T444" i="1"/>
  <c r="S444" i="1"/>
  <c r="T443" i="1"/>
  <c r="S443" i="1"/>
  <c r="T442" i="1"/>
  <c r="S442" i="1"/>
  <c r="T441" i="1"/>
  <c r="S441" i="1"/>
  <c r="T440" i="1"/>
  <c r="S440" i="1"/>
  <c r="T439" i="1"/>
  <c r="S439" i="1"/>
  <c r="T438" i="1"/>
  <c r="S438" i="1"/>
  <c r="T437" i="1"/>
  <c r="S437" i="1"/>
  <c r="T436" i="1"/>
  <c r="S436" i="1"/>
  <c r="Q436" i="1"/>
  <c r="T435" i="1"/>
  <c r="S435" i="1"/>
  <c r="T434" i="1"/>
  <c r="S434" i="1"/>
  <c r="T433" i="1"/>
  <c r="S433" i="1"/>
  <c r="T432" i="1"/>
  <c r="S432" i="1"/>
  <c r="T431" i="1"/>
  <c r="S431" i="1"/>
  <c r="T430" i="1"/>
  <c r="S430" i="1"/>
  <c r="T429" i="1"/>
  <c r="S429" i="1"/>
  <c r="Q429" i="1"/>
  <c r="T428" i="1"/>
  <c r="S428" i="1"/>
  <c r="T427" i="1"/>
  <c r="S427" i="1"/>
  <c r="Q427" i="1"/>
  <c r="T426" i="1"/>
  <c r="S426" i="1"/>
  <c r="Q426" i="1"/>
  <c r="T425" i="1"/>
  <c r="S425" i="1"/>
  <c r="T424" i="1"/>
  <c r="S424" i="1"/>
  <c r="T423" i="1"/>
  <c r="S423" i="1"/>
  <c r="T422" i="1"/>
  <c r="S422" i="1"/>
  <c r="T421" i="1"/>
  <c r="S421" i="1"/>
  <c r="T420" i="1"/>
  <c r="S420" i="1"/>
  <c r="Q420" i="1"/>
  <c r="T419" i="1"/>
  <c r="S419" i="1"/>
  <c r="T418" i="1"/>
  <c r="S418" i="1"/>
  <c r="T417" i="1"/>
  <c r="S417" i="1"/>
  <c r="T416" i="1"/>
  <c r="S416" i="1"/>
  <c r="Q416" i="1"/>
  <c r="T410" i="1"/>
  <c r="S410" i="1"/>
  <c r="T409" i="1"/>
  <c r="S409" i="1"/>
  <c r="T408" i="1"/>
  <c r="S408" i="1"/>
  <c r="T407" i="1"/>
  <c r="S407" i="1"/>
  <c r="Q407" i="1"/>
  <c r="T406" i="1"/>
  <c r="S406" i="1"/>
  <c r="Q406" i="1"/>
  <c r="T405" i="1"/>
  <c r="S405" i="1"/>
  <c r="T404" i="1"/>
  <c r="S404" i="1"/>
  <c r="Q404" i="1"/>
  <c r="T403" i="1"/>
  <c r="S403" i="1"/>
  <c r="Q403" i="1"/>
  <c r="T402" i="1"/>
  <c r="S402" i="1"/>
  <c r="T401" i="1"/>
  <c r="S401" i="1"/>
  <c r="T400" i="1"/>
  <c r="S400" i="1"/>
  <c r="T399" i="1"/>
  <c r="S399" i="1"/>
  <c r="T398" i="1"/>
  <c r="S398" i="1"/>
  <c r="Q398" i="1"/>
  <c r="T397" i="1"/>
  <c r="S397" i="1"/>
  <c r="Q397" i="1"/>
  <c r="T145" i="1"/>
  <c r="S145" i="1"/>
  <c r="Q145" i="1"/>
  <c r="T396" i="1"/>
  <c r="S396" i="1"/>
  <c r="Q396" i="1"/>
  <c r="T144" i="1"/>
  <c r="S144" i="1"/>
  <c r="Q144" i="1"/>
  <c r="T395" i="1"/>
  <c r="S395" i="1"/>
  <c r="T394" i="1"/>
  <c r="S394" i="1"/>
  <c r="Q394" i="1"/>
  <c r="T393" i="1"/>
  <c r="S393" i="1"/>
  <c r="Q393" i="1"/>
  <c r="T392" i="1"/>
  <c r="S392" i="1"/>
  <c r="Q392" i="1"/>
  <c r="T391" i="1"/>
  <c r="S391" i="1"/>
  <c r="T390" i="1"/>
  <c r="S390" i="1"/>
  <c r="Q390" i="1"/>
  <c r="T389" i="1"/>
  <c r="S389" i="1"/>
  <c r="Q389" i="1"/>
  <c r="T388" i="1"/>
  <c r="S388" i="1"/>
  <c r="T387" i="1"/>
  <c r="S387" i="1"/>
  <c r="Q387" i="1"/>
  <c r="T386" i="1"/>
  <c r="S386" i="1"/>
  <c r="Q386" i="1"/>
  <c r="T385" i="1"/>
  <c r="S385" i="1"/>
  <c r="Q385" i="1"/>
  <c r="T384" i="1"/>
  <c r="S384" i="1"/>
  <c r="Q384" i="1"/>
  <c r="T383" i="1"/>
  <c r="S383" i="1"/>
  <c r="Q383" i="1"/>
  <c r="T382" i="1"/>
  <c r="S382" i="1"/>
  <c r="Q382" i="1"/>
  <c r="T381" i="1"/>
  <c r="S381" i="1"/>
  <c r="T380" i="1"/>
  <c r="S380" i="1"/>
  <c r="Q380" i="1"/>
  <c r="T379" i="1"/>
  <c r="S379" i="1"/>
  <c r="Q379" i="1"/>
  <c r="T378" i="1"/>
  <c r="S378" i="1"/>
  <c r="Q378" i="1"/>
  <c r="T377" i="1"/>
  <c r="S377" i="1"/>
  <c r="Q377" i="1"/>
  <c r="T376" i="1"/>
  <c r="S376" i="1"/>
  <c r="T375" i="1"/>
  <c r="S375" i="1"/>
  <c r="T374" i="1"/>
  <c r="S374" i="1"/>
  <c r="T373" i="1"/>
  <c r="S373" i="1"/>
  <c r="T372" i="1"/>
  <c r="S372" i="1"/>
  <c r="T371" i="1"/>
  <c r="S371" i="1"/>
  <c r="Q371" i="1"/>
  <c r="T370" i="1"/>
  <c r="S370" i="1"/>
  <c r="T369" i="1"/>
  <c r="S369" i="1"/>
  <c r="T368" i="1"/>
  <c r="S368" i="1"/>
  <c r="T367" i="1"/>
  <c r="S367" i="1"/>
  <c r="T366" i="1"/>
  <c r="S366" i="1"/>
  <c r="Q366" i="1"/>
  <c r="T365" i="1"/>
  <c r="S365" i="1"/>
  <c r="T364" i="1"/>
  <c r="S364" i="1"/>
  <c r="T363" i="1"/>
  <c r="S363" i="1"/>
  <c r="T362" i="1"/>
  <c r="S362" i="1"/>
  <c r="T361" i="1"/>
  <c r="S361" i="1"/>
  <c r="T360" i="1"/>
  <c r="S360" i="1"/>
  <c r="Q360" i="1"/>
  <c r="T359" i="1"/>
  <c r="S359" i="1"/>
  <c r="T358" i="1"/>
  <c r="S358" i="1"/>
  <c r="Q358" i="1"/>
  <c r="T357" i="1"/>
  <c r="S357" i="1"/>
  <c r="T356" i="1"/>
  <c r="S356" i="1"/>
  <c r="T355" i="1"/>
  <c r="S355" i="1"/>
  <c r="Q355" i="1"/>
  <c r="T354" i="1"/>
  <c r="S354" i="1"/>
  <c r="T353" i="1"/>
  <c r="S353" i="1"/>
  <c r="T352" i="1"/>
  <c r="S352" i="1"/>
  <c r="T351" i="1"/>
  <c r="S351" i="1"/>
  <c r="T350" i="1"/>
  <c r="S350" i="1"/>
  <c r="Q350" i="1"/>
  <c r="T349" i="1"/>
  <c r="S349" i="1"/>
  <c r="Q349" i="1"/>
  <c r="T348" i="1"/>
  <c r="S348" i="1"/>
  <c r="Q348" i="1"/>
  <c r="T347" i="1"/>
  <c r="S347" i="1"/>
  <c r="Q347" i="1"/>
  <c r="T346" i="1"/>
  <c r="S346" i="1"/>
  <c r="Q346" i="1"/>
  <c r="T345" i="1"/>
  <c r="S345" i="1"/>
  <c r="Q345" i="1"/>
  <c r="T344" i="1"/>
  <c r="S344" i="1"/>
  <c r="Q344" i="1"/>
  <c r="T343" i="1"/>
  <c r="S343" i="1"/>
  <c r="T342" i="1"/>
  <c r="S342" i="1"/>
  <c r="T341" i="1"/>
  <c r="S341" i="1"/>
  <c r="T340" i="1"/>
  <c r="S340" i="1"/>
  <c r="T339" i="1"/>
  <c r="S339" i="1"/>
  <c r="Q339" i="1"/>
  <c r="T338" i="1"/>
  <c r="S338" i="1"/>
  <c r="Q338" i="1"/>
  <c r="T337" i="1"/>
  <c r="S337" i="1"/>
  <c r="Q337" i="1"/>
  <c r="T336" i="1"/>
  <c r="S336" i="1"/>
  <c r="T335" i="1"/>
  <c r="S335" i="1"/>
  <c r="Q335" i="1"/>
  <c r="T334" i="1"/>
  <c r="S334" i="1"/>
  <c r="Q334" i="1"/>
  <c r="T333" i="1"/>
  <c r="S333" i="1"/>
  <c r="Q333" i="1"/>
  <c r="T332" i="1"/>
  <c r="S332" i="1"/>
  <c r="Q332" i="1"/>
  <c r="T331" i="1"/>
  <c r="S331" i="1"/>
  <c r="Q331" i="1"/>
  <c r="T330" i="1"/>
  <c r="S330" i="1"/>
  <c r="T329" i="1"/>
  <c r="S329" i="1"/>
  <c r="Q329" i="1"/>
  <c r="T328" i="1"/>
  <c r="S328" i="1"/>
  <c r="T327" i="1"/>
  <c r="S327" i="1"/>
  <c r="Q327" i="1"/>
  <c r="T326" i="1"/>
  <c r="S326" i="1"/>
  <c r="Q326" i="1"/>
  <c r="T325" i="1"/>
  <c r="S325" i="1"/>
  <c r="Q325" i="1"/>
  <c r="T324" i="1"/>
  <c r="S324" i="1"/>
  <c r="T322" i="1"/>
  <c r="S322" i="1"/>
  <c r="T320" i="1"/>
  <c r="S320" i="1"/>
  <c r="Q320" i="1"/>
  <c r="T319" i="1"/>
  <c r="S319" i="1"/>
  <c r="T318" i="1"/>
  <c r="S318" i="1"/>
  <c r="T317" i="1"/>
  <c r="S317" i="1"/>
  <c r="T316" i="1"/>
  <c r="S316" i="1"/>
  <c r="Q316" i="1"/>
  <c r="T315" i="1"/>
  <c r="S315" i="1"/>
  <c r="T314" i="1"/>
  <c r="S314" i="1"/>
  <c r="Q314" i="1"/>
  <c r="T313" i="1"/>
  <c r="S313" i="1"/>
  <c r="T312" i="1"/>
  <c r="S312" i="1"/>
  <c r="Q312" i="1"/>
  <c r="T304" i="1"/>
  <c r="S304" i="1"/>
  <c r="T303" i="1"/>
  <c r="S303" i="1"/>
  <c r="Q303" i="1"/>
  <c r="T302" i="1"/>
  <c r="S302" i="1"/>
  <c r="T301" i="1"/>
  <c r="S301" i="1"/>
  <c r="Q301" i="1"/>
  <c r="T300" i="1"/>
  <c r="S300" i="1"/>
  <c r="T299" i="1"/>
  <c r="S299" i="1"/>
  <c r="T298" i="1"/>
  <c r="S298" i="1"/>
  <c r="T297" i="1"/>
  <c r="S297" i="1"/>
  <c r="T296" i="1"/>
  <c r="S296" i="1"/>
  <c r="Q296" i="1"/>
  <c r="T295" i="1"/>
  <c r="S295" i="1"/>
  <c r="Q295" i="1"/>
  <c r="T294" i="1"/>
  <c r="S294" i="1"/>
  <c r="T293" i="1"/>
  <c r="S293" i="1"/>
  <c r="T292" i="1"/>
  <c r="S292" i="1"/>
  <c r="Q292" i="1"/>
  <c r="T291" i="1"/>
  <c r="S291" i="1"/>
  <c r="T290" i="1"/>
  <c r="S290" i="1"/>
  <c r="Q290" i="1"/>
  <c r="T289" i="1"/>
  <c r="S289" i="1"/>
  <c r="Q289" i="1"/>
  <c r="T288" i="1"/>
  <c r="S288" i="1"/>
  <c r="T287" i="1"/>
  <c r="S287" i="1"/>
  <c r="T286" i="1"/>
  <c r="S286" i="1"/>
  <c r="T285" i="1"/>
  <c r="S285" i="1"/>
  <c r="T284" i="1"/>
  <c r="S284" i="1"/>
  <c r="T283" i="1"/>
  <c r="S283" i="1"/>
  <c r="T282" i="1"/>
  <c r="S282" i="1"/>
  <c r="T281" i="1"/>
  <c r="S281" i="1"/>
  <c r="T280" i="1"/>
  <c r="S280" i="1"/>
  <c r="T279" i="1"/>
  <c r="S279" i="1"/>
  <c r="T278" i="1"/>
  <c r="S278" i="1"/>
  <c r="T277" i="1"/>
  <c r="S277" i="1"/>
  <c r="T276" i="1"/>
  <c r="S276" i="1"/>
  <c r="T275" i="1"/>
  <c r="S275" i="1"/>
  <c r="T274" i="1"/>
  <c r="S274" i="1"/>
  <c r="T273" i="1"/>
  <c r="S273" i="1"/>
  <c r="T272" i="1"/>
  <c r="S272" i="1"/>
  <c r="Q272" i="1"/>
  <c r="T271" i="1"/>
  <c r="S271" i="1"/>
  <c r="Q271" i="1"/>
  <c r="T270" i="1"/>
  <c r="S270" i="1"/>
  <c r="T269" i="1"/>
  <c r="S269" i="1"/>
  <c r="T268" i="1"/>
  <c r="S268" i="1"/>
  <c r="T267" i="1"/>
  <c r="S267" i="1"/>
  <c r="T266" i="1"/>
  <c r="S266" i="1"/>
  <c r="T265" i="1"/>
  <c r="S265" i="1"/>
  <c r="T264" i="1"/>
  <c r="S264" i="1"/>
  <c r="T263" i="1"/>
  <c r="S263" i="1"/>
  <c r="T262" i="1"/>
  <c r="S262" i="1"/>
  <c r="T261" i="1"/>
  <c r="S261" i="1"/>
  <c r="Q261" i="1"/>
  <c r="T260" i="1"/>
  <c r="S260" i="1"/>
  <c r="T259" i="1"/>
  <c r="S259" i="1"/>
  <c r="T258" i="1"/>
  <c r="S258" i="1"/>
  <c r="T257" i="1"/>
  <c r="S257" i="1"/>
  <c r="T256" i="1"/>
  <c r="S256" i="1"/>
  <c r="T255" i="1"/>
  <c r="S255" i="1"/>
  <c r="T254" i="1"/>
  <c r="S254" i="1"/>
  <c r="T253" i="1"/>
  <c r="S253" i="1"/>
  <c r="Q253" i="1"/>
  <c r="T252" i="1"/>
  <c r="S252" i="1"/>
  <c r="Q252" i="1"/>
  <c r="T251" i="1"/>
  <c r="S251" i="1"/>
  <c r="Q251" i="1"/>
  <c r="T250" i="1"/>
  <c r="S250" i="1"/>
  <c r="Q250" i="1"/>
  <c r="T249" i="1"/>
  <c r="S249" i="1"/>
  <c r="T248" i="1"/>
  <c r="S248" i="1"/>
  <c r="T247" i="1"/>
  <c r="S247" i="1"/>
  <c r="T246" i="1"/>
  <c r="S246" i="1"/>
  <c r="T245" i="1"/>
  <c r="S245" i="1"/>
  <c r="T244" i="1"/>
  <c r="S244" i="1"/>
  <c r="T243" i="1"/>
  <c r="S243" i="1"/>
  <c r="T242" i="1"/>
  <c r="S242" i="1"/>
  <c r="T241" i="1"/>
  <c r="S241" i="1"/>
  <c r="T240" i="1"/>
  <c r="S240" i="1"/>
  <c r="T239" i="1"/>
  <c r="S239" i="1"/>
  <c r="T238" i="1"/>
  <c r="S238" i="1"/>
  <c r="T237" i="1"/>
  <c r="S237" i="1"/>
  <c r="T236" i="1"/>
  <c r="S236" i="1"/>
  <c r="T235" i="1"/>
  <c r="S235" i="1"/>
  <c r="T234" i="1"/>
  <c r="S234" i="1"/>
  <c r="T233" i="1"/>
  <c r="S233" i="1"/>
  <c r="Q233" i="1"/>
  <c r="T232" i="1"/>
  <c r="S232" i="1"/>
  <c r="T231" i="1"/>
  <c r="S231" i="1"/>
  <c r="T230" i="1"/>
  <c r="S230" i="1"/>
  <c r="T229" i="1"/>
  <c r="S229" i="1"/>
  <c r="T228" i="1"/>
  <c r="S228" i="1"/>
  <c r="Q228" i="1"/>
  <c r="T227" i="1"/>
  <c r="S227" i="1"/>
  <c r="Q227" i="1"/>
  <c r="T226" i="1"/>
  <c r="S226" i="1"/>
  <c r="Q226" i="1"/>
  <c r="T225" i="1"/>
  <c r="S225" i="1"/>
  <c r="T224" i="1"/>
  <c r="S224" i="1"/>
  <c r="T223" i="1"/>
  <c r="S223" i="1"/>
  <c r="Q223" i="1"/>
  <c r="T222" i="1"/>
  <c r="S222" i="1"/>
  <c r="T221" i="1"/>
  <c r="S221" i="1"/>
  <c r="T220" i="1"/>
  <c r="S220" i="1"/>
  <c r="T219" i="1"/>
  <c r="S219" i="1"/>
  <c r="Q219" i="1"/>
  <c r="T218" i="1"/>
  <c r="S218" i="1"/>
  <c r="Q218" i="1"/>
  <c r="T217" i="1"/>
  <c r="S217" i="1"/>
  <c r="Q217" i="1"/>
  <c r="T216" i="1"/>
  <c r="S216" i="1"/>
  <c r="T215" i="1"/>
  <c r="S215" i="1"/>
  <c r="T214" i="1"/>
  <c r="S214" i="1"/>
  <c r="T213" i="1"/>
  <c r="S213" i="1"/>
  <c r="T212" i="1"/>
  <c r="S212" i="1"/>
  <c r="Q212" i="1"/>
  <c r="T211" i="1"/>
  <c r="S211" i="1"/>
  <c r="Q211" i="1"/>
  <c r="T210" i="1"/>
  <c r="S210" i="1"/>
  <c r="Q210" i="1"/>
  <c r="T209" i="1"/>
  <c r="S209" i="1"/>
  <c r="T208" i="1"/>
  <c r="S208" i="1"/>
  <c r="T207" i="1"/>
  <c r="S207" i="1"/>
  <c r="T206" i="1"/>
  <c r="S206" i="1"/>
  <c r="Q206" i="1"/>
  <c r="T205" i="1"/>
  <c r="S205" i="1"/>
  <c r="Q205" i="1"/>
  <c r="T204" i="1"/>
  <c r="S204" i="1"/>
  <c r="Q204" i="1"/>
  <c r="T203" i="1"/>
  <c r="S203" i="1"/>
  <c r="Q203" i="1"/>
  <c r="T202" i="1"/>
  <c r="S202" i="1"/>
  <c r="T201" i="1"/>
  <c r="S201" i="1"/>
  <c r="Q201" i="1"/>
  <c r="T200" i="1"/>
  <c r="S200" i="1"/>
  <c r="Q200" i="1"/>
  <c r="T199" i="1"/>
  <c r="S199" i="1"/>
  <c r="Q199" i="1"/>
  <c r="T198" i="1"/>
  <c r="S198" i="1"/>
  <c r="Q198" i="1"/>
  <c r="T197" i="1"/>
  <c r="S197" i="1"/>
  <c r="Q197" i="1"/>
  <c r="T196" i="1"/>
  <c r="S196" i="1"/>
  <c r="Q196" i="1"/>
  <c r="T195" i="1"/>
  <c r="S195" i="1"/>
  <c r="T194" i="1"/>
  <c r="S194" i="1"/>
  <c r="T193" i="1"/>
  <c r="S193" i="1"/>
  <c r="T192" i="1"/>
  <c r="S192" i="1"/>
  <c r="Q192" i="1"/>
  <c r="T191" i="1"/>
  <c r="S191" i="1"/>
  <c r="T190" i="1"/>
  <c r="S190" i="1"/>
  <c r="T189" i="1"/>
  <c r="S189" i="1"/>
  <c r="Q189" i="1"/>
  <c r="T188" i="1"/>
  <c r="S188" i="1"/>
  <c r="T187" i="1"/>
  <c r="S187" i="1"/>
  <c r="Q187" i="1"/>
  <c r="T186" i="1"/>
  <c r="S186" i="1"/>
  <c r="Q186" i="1"/>
  <c r="T185" i="1"/>
  <c r="S185" i="1"/>
  <c r="T184" i="1"/>
  <c r="S184" i="1"/>
  <c r="T183" i="1"/>
  <c r="S183" i="1"/>
  <c r="Q183" i="1"/>
  <c r="T182" i="1"/>
  <c r="S182" i="1"/>
  <c r="T181" i="1"/>
  <c r="S181" i="1"/>
  <c r="Q181" i="1"/>
  <c r="T180" i="1"/>
  <c r="S180" i="1"/>
  <c r="T179" i="1"/>
  <c r="S179" i="1"/>
  <c r="Q179" i="1"/>
  <c r="T178" i="1"/>
  <c r="S178" i="1"/>
  <c r="T177" i="1"/>
  <c r="S177" i="1"/>
  <c r="Q177" i="1"/>
  <c r="T176" i="1"/>
  <c r="S176" i="1"/>
  <c r="Q176" i="1"/>
  <c r="T175" i="1"/>
  <c r="S175" i="1"/>
  <c r="Q175" i="1"/>
  <c r="T174" i="1"/>
  <c r="S174" i="1"/>
  <c r="Q174" i="1"/>
  <c r="T173" i="1"/>
  <c r="S173" i="1"/>
  <c r="T172" i="1"/>
  <c r="S172" i="1"/>
  <c r="T171" i="1"/>
  <c r="S171" i="1"/>
  <c r="Q171" i="1"/>
  <c r="T170" i="1"/>
  <c r="S170" i="1"/>
  <c r="T169" i="1"/>
  <c r="S169" i="1"/>
  <c r="Q169" i="1"/>
  <c r="T168" i="1"/>
  <c r="S168" i="1"/>
  <c r="Q168" i="1"/>
  <c r="T167" i="1"/>
  <c r="S167" i="1"/>
  <c r="Q167" i="1"/>
  <c r="T166" i="1"/>
  <c r="S166" i="1"/>
  <c r="Q166" i="1"/>
  <c r="T165" i="1"/>
  <c r="S165" i="1"/>
  <c r="Q165" i="1"/>
  <c r="T164" i="1"/>
  <c r="S164" i="1"/>
  <c r="Q164" i="1"/>
  <c r="T163" i="1"/>
  <c r="S163" i="1"/>
  <c r="Q163" i="1"/>
  <c r="T162" i="1"/>
  <c r="S162" i="1"/>
  <c r="Q162" i="1"/>
  <c r="T161" i="1"/>
  <c r="S161" i="1"/>
  <c r="T160" i="1"/>
  <c r="S160" i="1"/>
  <c r="Q160" i="1"/>
  <c r="T159" i="1"/>
  <c r="S159" i="1"/>
  <c r="Q159" i="1"/>
  <c r="T158" i="1"/>
  <c r="S158" i="1"/>
  <c r="Q158" i="1"/>
  <c r="T157" i="1"/>
  <c r="S157" i="1"/>
  <c r="Q157" i="1"/>
  <c r="T156" i="1"/>
  <c r="S156" i="1"/>
  <c r="Q156" i="1"/>
  <c r="T155" i="1"/>
  <c r="S155" i="1"/>
  <c r="Q155" i="1"/>
  <c r="T154" i="1"/>
  <c r="S154" i="1"/>
  <c r="Q154" i="1"/>
  <c r="T153" i="1"/>
  <c r="S153" i="1"/>
  <c r="Q153" i="1"/>
  <c r="T152" i="1"/>
  <c r="S152" i="1"/>
  <c r="Q152" i="1"/>
  <c r="T151" i="1"/>
  <c r="S151" i="1"/>
  <c r="Q151" i="1"/>
  <c r="T150" i="1"/>
  <c r="S150" i="1"/>
  <c r="Q150" i="1"/>
  <c r="T149" i="1"/>
  <c r="S149" i="1"/>
  <c r="T148" i="1"/>
  <c r="S148" i="1"/>
  <c r="Q148" i="1"/>
  <c r="T147" i="1"/>
  <c r="S147" i="1"/>
  <c r="Q147" i="1"/>
  <c r="T146" i="1"/>
  <c r="S146" i="1"/>
  <c r="Q146" i="1"/>
  <c r="T143" i="1"/>
  <c r="S143" i="1"/>
  <c r="Q143" i="1"/>
  <c r="T142" i="1"/>
  <c r="S142" i="1"/>
  <c r="Q142" i="1"/>
  <c r="T141" i="1"/>
  <c r="S141" i="1"/>
  <c r="T140" i="1"/>
  <c r="S140" i="1"/>
  <c r="Q140" i="1"/>
  <c r="T139" i="1"/>
  <c r="S139" i="1"/>
  <c r="Q139" i="1"/>
  <c r="T138" i="1"/>
  <c r="S138" i="1"/>
  <c r="Q138" i="1"/>
  <c r="T137" i="1"/>
  <c r="S137" i="1"/>
  <c r="T136" i="1"/>
  <c r="S136" i="1"/>
  <c r="Q136" i="1"/>
  <c r="T135" i="1"/>
  <c r="S135" i="1"/>
  <c r="Q135" i="1"/>
  <c r="T134" i="1"/>
  <c r="S134" i="1"/>
  <c r="Q134" i="1"/>
  <c r="T133" i="1"/>
  <c r="S133" i="1"/>
  <c r="Q133" i="1"/>
  <c r="T132" i="1"/>
  <c r="S132" i="1"/>
  <c r="Q132" i="1"/>
  <c r="T131" i="1"/>
  <c r="S131" i="1"/>
  <c r="Q131" i="1"/>
  <c r="T130" i="1"/>
  <c r="S130" i="1"/>
  <c r="T129" i="1"/>
  <c r="S129" i="1"/>
  <c r="T128" i="1"/>
  <c r="S128" i="1"/>
  <c r="Q128" i="1"/>
  <c r="T127" i="1"/>
  <c r="S127" i="1"/>
  <c r="Q127" i="1"/>
  <c r="T126" i="1"/>
  <c r="S126" i="1"/>
  <c r="Q126" i="1"/>
  <c r="T125" i="1"/>
  <c r="S125" i="1"/>
  <c r="Q125" i="1"/>
  <c r="T124" i="1"/>
  <c r="S124" i="1"/>
  <c r="Q124" i="1"/>
  <c r="T123" i="1"/>
  <c r="S123" i="1"/>
  <c r="Q123" i="1"/>
  <c r="T122" i="1"/>
  <c r="S122" i="1"/>
  <c r="Q122" i="1"/>
  <c r="T121" i="1"/>
  <c r="S121" i="1"/>
  <c r="T120" i="1"/>
  <c r="S120" i="1"/>
  <c r="Q120" i="1"/>
  <c r="T119" i="1"/>
  <c r="S119" i="1"/>
  <c r="Q119" i="1"/>
  <c r="T118" i="1"/>
  <c r="S118" i="1"/>
  <c r="T117" i="1"/>
  <c r="S117" i="1"/>
  <c r="T323" i="1"/>
  <c r="S323" i="1"/>
  <c r="T116" i="1"/>
  <c r="S116" i="1"/>
  <c r="Q116" i="1"/>
  <c r="T115" i="1"/>
  <c r="S115" i="1"/>
  <c r="Q115" i="1"/>
  <c r="T114" i="1"/>
  <c r="S114" i="1"/>
  <c r="T113" i="1"/>
  <c r="S113" i="1"/>
  <c r="T112" i="1"/>
  <c r="S112" i="1"/>
  <c r="Q112" i="1"/>
  <c r="T111" i="1"/>
  <c r="S111" i="1"/>
  <c r="T110" i="1"/>
  <c r="S110" i="1"/>
  <c r="Q110" i="1"/>
  <c r="T109" i="1"/>
  <c r="S109" i="1"/>
  <c r="Q109" i="1"/>
  <c r="T108" i="1"/>
  <c r="S108" i="1"/>
  <c r="T321" i="1"/>
  <c r="S321" i="1"/>
  <c r="T107" i="1"/>
  <c r="S107" i="1"/>
  <c r="T106" i="1"/>
  <c r="S106" i="1"/>
  <c r="Q106" i="1"/>
  <c r="T105" i="1"/>
  <c r="S105" i="1"/>
  <c r="Q105" i="1"/>
  <c r="T104" i="1"/>
  <c r="S104" i="1"/>
  <c r="T103" i="1"/>
  <c r="S103" i="1"/>
  <c r="Q103" i="1"/>
  <c r="T102" i="1"/>
  <c r="S102" i="1"/>
  <c r="Q102" i="1"/>
  <c r="T101" i="1"/>
  <c r="S101" i="1"/>
  <c r="Q101" i="1"/>
  <c r="T100" i="1"/>
  <c r="S100" i="1"/>
  <c r="T99" i="1"/>
  <c r="S99" i="1"/>
  <c r="Q99" i="1"/>
  <c r="T98" i="1"/>
  <c r="S98" i="1"/>
  <c r="Q98" i="1"/>
  <c r="T97" i="1"/>
  <c r="S97" i="1"/>
  <c r="Q97" i="1"/>
  <c r="T96" i="1"/>
  <c r="S96" i="1"/>
  <c r="Q96" i="1"/>
  <c r="T95" i="1"/>
  <c r="S95" i="1"/>
  <c r="Q95" i="1"/>
  <c r="T94" i="1"/>
  <c r="S94" i="1"/>
  <c r="Q94" i="1"/>
  <c r="T93" i="1"/>
  <c r="S93" i="1"/>
  <c r="T92" i="1"/>
  <c r="S92" i="1"/>
  <c r="T91" i="1"/>
  <c r="S91" i="1"/>
  <c r="Q91" i="1"/>
  <c r="T90" i="1"/>
  <c r="S90" i="1"/>
  <c r="T89" i="1"/>
  <c r="S89" i="1"/>
  <c r="T88" i="1"/>
  <c r="S88" i="1"/>
  <c r="Q88" i="1"/>
  <c r="T87" i="1"/>
  <c r="S87" i="1"/>
  <c r="Q87" i="1"/>
  <c r="T86" i="1"/>
  <c r="S86" i="1"/>
  <c r="Q86" i="1"/>
  <c r="T85" i="1"/>
  <c r="S85" i="1"/>
  <c r="Q85" i="1"/>
  <c r="T84" i="1"/>
  <c r="S84" i="1"/>
  <c r="Q84" i="1"/>
  <c r="T83" i="1"/>
  <c r="S83" i="1"/>
  <c r="T82" i="1"/>
  <c r="S82" i="1"/>
  <c r="Q82" i="1"/>
  <c r="T81" i="1"/>
  <c r="S81" i="1"/>
  <c r="Q81" i="1"/>
  <c r="T80" i="1"/>
  <c r="S80" i="1"/>
  <c r="Q80" i="1"/>
  <c r="T79" i="1"/>
  <c r="S79" i="1"/>
  <c r="Q79" i="1"/>
  <c r="T78" i="1"/>
  <c r="S78" i="1"/>
  <c r="Q78" i="1"/>
  <c r="T77" i="1"/>
  <c r="S77" i="1"/>
  <c r="Q77" i="1"/>
  <c r="T76" i="1"/>
  <c r="S76" i="1"/>
  <c r="Q76" i="1"/>
  <c r="T75" i="1"/>
  <c r="S75" i="1"/>
  <c r="T74" i="1"/>
  <c r="S74" i="1"/>
  <c r="T73" i="1"/>
  <c r="S73" i="1"/>
  <c r="Q73" i="1"/>
  <c r="T72" i="1"/>
  <c r="S72" i="1"/>
  <c r="Q72" i="1"/>
  <c r="T71" i="1"/>
  <c r="S71" i="1"/>
  <c r="Q71" i="1"/>
  <c r="T70" i="1"/>
  <c r="S70" i="1"/>
  <c r="Q70" i="1"/>
  <c r="T69" i="1"/>
  <c r="S69" i="1"/>
  <c r="Q69" i="1"/>
  <c r="T68" i="1"/>
  <c r="S68" i="1"/>
  <c r="Q68" i="1"/>
  <c r="T67" i="1"/>
  <c r="S67" i="1"/>
  <c r="Q67" i="1"/>
  <c r="T66" i="1"/>
  <c r="S66" i="1"/>
  <c r="Q66" i="1"/>
  <c r="T65" i="1"/>
  <c r="S65" i="1"/>
  <c r="Q65" i="1"/>
  <c r="T64" i="1"/>
  <c r="S64" i="1"/>
  <c r="T63" i="1"/>
  <c r="S63" i="1"/>
  <c r="Q63" i="1"/>
  <c r="T62" i="1"/>
  <c r="S62" i="1"/>
  <c r="Q62" i="1"/>
  <c r="T61" i="1"/>
  <c r="S61" i="1"/>
  <c r="Q61" i="1"/>
  <c r="T60" i="1"/>
  <c r="S60" i="1"/>
  <c r="Q60" i="1"/>
  <c r="T59" i="1"/>
  <c r="S59" i="1"/>
  <c r="Q59" i="1"/>
  <c r="T58" i="1"/>
  <c r="S58" i="1"/>
  <c r="Q58" i="1"/>
  <c r="T57" i="1"/>
  <c r="S57" i="1"/>
  <c r="Q57" i="1"/>
  <c r="T56" i="1"/>
  <c r="S56" i="1"/>
  <c r="Q56" i="1"/>
  <c r="T55" i="1"/>
  <c r="S55" i="1"/>
  <c r="Q55" i="1"/>
  <c r="T54" i="1"/>
  <c r="S54" i="1"/>
  <c r="T53" i="1"/>
  <c r="S53" i="1"/>
  <c r="T52" i="1"/>
  <c r="S52" i="1"/>
  <c r="T51" i="1"/>
  <c r="S51" i="1"/>
  <c r="Q51" i="1"/>
  <c r="T50" i="1"/>
  <c r="S50" i="1"/>
  <c r="Q50" i="1"/>
  <c r="T49" i="1"/>
  <c r="S49" i="1"/>
  <c r="Q49" i="1"/>
  <c r="T48" i="1"/>
  <c r="S48" i="1"/>
  <c r="Q48" i="1"/>
  <c r="T47" i="1"/>
  <c r="S47" i="1"/>
  <c r="T46" i="1"/>
  <c r="S46" i="1"/>
  <c r="T45" i="1"/>
  <c r="S45" i="1"/>
  <c r="T44" i="1"/>
  <c r="S44" i="1"/>
  <c r="T43" i="1"/>
  <c r="S43" i="1"/>
  <c r="Q43" i="1"/>
  <c r="T42" i="1"/>
  <c r="S42" i="1"/>
  <c r="T41" i="1"/>
  <c r="S41" i="1"/>
  <c r="T40" i="1"/>
  <c r="S40" i="1"/>
  <c r="T39" i="1"/>
  <c r="S39" i="1"/>
  <c r="Q39" i="1"/>
  <c r="T38" i="1"/>
  <c r="S38" i="1"/>
  <c r="Q38" i="1"/>
  <c r="T37" i="1"/>
  <c r="S37" i="1"/>
  <c r="Q37" i="1"/>
  <c r="T36" i="1"/>
  <c r="S36" i="1"/>
  <c r="Q36" i="1"/>
  <c r="T35" i="1"/>
  <c r="S35" i="1"/>
  <c r="T34" i="1"/>
  <c r="S34" i="1"/>
  <c r="Q34" i="1"/>
  <c r="T33" i="1"/>
  <c r="S33" i="1"/>
  <c r="Q33" i="1"/>
  <c r="T32" i="1"/>
  <c r="S32" i="1"/>
  <c r="Q32" i="1"/>
  <c r="T31" i="1"/>
  <c r="S31" i="1"/>
  <c r="Q31" i="1"/>
  <c r="T30" i="1"/>
  <c r="S30" i="1"/>
  <c r="Q30" i="1"/>
  <c r="T29" i="1"/>
  <c r="S29" i="1"/>
  <c r="Q29" i="1"/>
  <c r="T28" i="1"/>
  <c r="S28" i="1"/>
  <c r="Q28" i="1"/>
  <c r="T451" i="1"/>
  <c r="S451" i="1"/>
  <c r="Q451" i="1"/>
  <c r="T450" i="1"/>
  <c r="S450" i="1"/>
  <c r="T27" i="1"/>
  <c r="S27" i="1"/>
  <c r="T26" i="1"/>
  <c r="S26" i="1"/>
  <c r="Q26" i="1"/>
  <c r="T25" i="1"/>
  <c r="S25" i="1"/>
  <c r="T24" i="1"/>
  <c r="S24" i="1"/>
  <c r="Q24" i="1"/>
  <c r="T23" i="1"/>
  <c r="S23" i="1"/>
  <c r="Q23" i="1"/>
  <c r="T22" i="1"/>
  <c r="S22" i="1"/>
  <c r="Q22" i="1"/>
  <c r="T21" i="1"/>
  <c r="S21" i="1"/>
  <c r="Q21" i="1"/>
  <c r="T20" i="1"/>
  <c r="S20" i="1"/>
  <c r="Q20" i="1"/>
  <c r="T19" i="1"/>
  <c r="S19" i="1"/>
  <c r="Q19" i="1"/>
  <c r="T18" i="1"/>
  <c r="S18" i="1"/>
  <c r="Q18" i="1"/>
  <c r="T17" i="1"/>
  <c r="S17" i="1"/>
  <c r="Q17" i="1"/>
  <c r="T497" i="1"/>
  <c r="S497" i="1"/>
  <c r="Q497" i="1"/>
  <c r="T496" i="1"/>
  <c r="S496" i="1"/>
  <c r="Q496" i="1"/>
  <c r="T495" i="1"/>
  <c r="S495" i="1"/>
  <c r="Q495" i="1"/>
  <c r="T494" i="1"/>
  <c r="S494" i="1"/>
  <c r="Q494" i="1"/>
  <c r="T493" i="1"/>
  <c r="S493" i="1"/>
  <c r="Q493" i="1"/>
  <c r="T492" i="1"/>
  <c r="S492" i="1"/>
  <c r="Q492" i="1"/>
  <c r="T491" i="1"/>
  <c r="S491" i="1"/>
  <c r="Q491" i="1"/>
  <c r="T490" i="1"/>
  <c r="S490" i="1"/>
  <c r="Q490" i="1"/>
  <c r="T489" i="1"/>
  <c r="S489" i="1"/>
  <c r="Q489" i="1"/>
  <c r="T488" i="1"/>
  <c r="S488" i="1"/>
  <c r="Q488" i="1"/>
  <c r="T487" i="1"/>
  <c r="S487" i="1"/>
  <c r="Q487" i="1"/>
  <c r="T486" i="1"/>
  <c r="S486" i="1"/>
  <c r="Q486" i="1"/>
  <c r="T485" i="1"/>
  <c r="S485" i="1"/>
  <c r="Q485" i="1"/>
  <c r="T484" i="1"/>
  <c r="S484" i="1"/>
  <c r="Q484" i="1"/>
  <c r="T483" i="1"/>
  <c r="S483" i="1"/>
  <c r="T311" i="1"/>
  <c r="S311" i="1"/>
  <c r="Q311" i="1"/>
  <c r="T310" i="1"/>
  <c r="S310" i="1"/>
  <c r="Q310" i="1"/>
  <c r="T16" i="1"/>
  <c r="S16" i="1"/>
  <c r="Q16" i="1"/>
  <c r="T15" i="1"/>
  <c r="S15" i="1"/>
  <c r="Q15" i="1"/>
  <c r="T14" i="1"/>
  <c r="S14" i="1"/>
  <c r="Q14" i="1"/>
  <c r="T13" i="1"/>
  <c r="S13" i="1"/>
  <c r="Q13" i="1"/>
  <c r="C602" i="1"/>
  <c r="C601" i="1"/>
  <c r="C600" i="1"/>
  <c r="C599" i="1"/>
  <c r="C598" i="1"/>
  <c r="C597" i="1"/>
  <c r="C596" i="1"/>
  <c r="C595" i="1"/>
  <c r="C594" i="1"/>
  <c r="C593" i="1"/>
  <c r="C592" i="1"/>
  <c r="C591" i="1"/>
  <c r="C590" i="1"/>
  <c r="C589" i="1"/>
  <c r="C588" i="1"/>
  <c r="C587" i="1"/>
  <c r="C586" i="1"/>
  <c r="C585" i="1"/>
  <c r="C584" i="1"/>
  <c r="C583" i="1"/>
  <c r="C582" i="1"/>
  <c r="C581" i="1"/>
  <c r="C580" i="1"/>
  <c r="C579" i="1"/>
  <c r="C578" i="1"/>
  <c r="C577" i="1"/>
  <c r="C576" i="1"/>
  <c r="C575" i="1"/>
  <c r="C574" i="1"/>
  <c r="C573" i="1"/>
  <c r="C572" i="1"/>
  <c r="C571" i="1"/>
  <c r="C570" i="1"/>
  <c r="C569" i="1"/>
  <c r="C568" i="1"/>
  <c r="C567" i="1"/>
  <c r="C566" i="1"/>
  <c r="C565" i="1"/>
  <c r="C564" i="1"/>
  <c r="C563" i="1"/>
  <c r="C562" i="1"/>
  <c r="C561" i="1"/>
  <c r="C560" i="1"/>
  <c r="C559" i="1"/>
  <c r="C558" i="1"/>
  <c r="C557" i="1"/>
  <c r="C556" i="1"/>
  <c r="C555" i="1"/>
  <c r="C554" i="1"/>
  <c r="C553" i="1"/>
  <c r="C552" i="1"/>
  <c r="C551" i="1"/>
  <c r="C550" i="1"/>
  <c r="C549" i="1"/>
  <c r="C548" i="1"/>
  <c r="C547" i="1"/>
  <c r="C546" i="1"/>
  <c r="C545" i="1"/>
  <c r="C544" i="1"/>
  <c r="C543" i="1"/>
  <c r="C542" i="1"/>
  <c r="C541" i="1"/>
  <c r="C540" i="1"/>
  <c r="C539" i="1"/>
  <c r="C538" i="1"/>
  <c r="C537" i="1"/>
  <c r="C536" i="1"/>
  <c r="C535" i="1"/>
  <c r="C534" i="1"/>
  <c r="C533" i="1"/>
  <c r="C532" i="1"/>
  <c r="C531" i="1"/>
  <c r="C530" i="1"/>
  <c r="C529" i="1"/>
  <c r="C528" i="1"/>
  <c r="C527" i="1"/>
  <c r="C526" i="1"/>
  <c r="C525" i="1"/>
  <c r="C524" i="1"/>
  <c r="C523" i="1"/>
  <c r="C522" i="1"/>
  <c r="C521" i="1"/>
  <c r="C520" i="1"/>
  <c r="C519" i="1"/>
  <c r="C518" i="1"/>
  <c r="C517" i="1"/>
  <c r="C516" i="1"/>
  <c r="C515" i="1"/>
  <c r="C514" i="1"/>
  <c r="C513" i="1"/>
  <c r="C512" i="1"/>
  <c r="C511" i="1"/>
  <c r="C510" i="1"/>
  <c r="C509" i="1"/>
  <c r="C508" i="1"/>
  <c r="C507" i="1"/>
  <c r="C506" i="1"/>
  <c r="C505" i="1"/>
  <c r="C504" i="1"/>
  <c r="C503" i="1"/>
  <c r="C502" i="1"/>
  <c r="C501" i="1"/>
  <c r="C500" i="1"/>
  <c r="C499" i="1"/>
  <c r="C498" i="1"/>
  <c r="C482" i="1"/>
  <c r="C481" i="1"/>
  <c r="C480" i="1"/>
  <c r="C479" i="1"/>
  <c r="C478" i="1"/>
  <c r="C477" i="1"/>
  <c r="C476" i="1"/>
  <c r="C475" i="1"/>
  <c r="C474" i="1"/>
  <c r="C473" i="1"/>
  <c r="C472" i="1"/>
  <c r="C471" i="1"/>
  <c r="C470" i="1"/>
  <c r="C469" i="1"/>
  <c r="C468" i="1"/>
  <c r="C467" i="1"/>
  <c r="C466" i="1"/>
  <c r="C465" i="1"/>
  <c r="C464" i="1"/>
  <c r="C463" i="1"/>
  <c r="C462" i="1"/>
  <c r="C461" i="1"/>
  <c r="C460" i="1"/>
  <c r="C459" i="1"/>
  <c r="C458" i="1"/>
  <c r="C457" i="1"/>
  <c r="C456" i="1"/>
  <c r="C455" i="1"/>
  <c r="C454" i="1"/>
  <c r="C453" i="1"/>
  <c r="C452" i="1"/>
  <c r="C449" i="1"/>
  <c r="C448" i="1"/>
  <c r="C447" i="1"/>
  <c r="C446" i="1"/>
  <c r="C445" i="1"/>
  <c r="C444" i="1"/>
  <c r="C443" i="1"/>
  <c r="C442" i="1"/>
  <c r="C441" i="1"/>
  <c r="C440" i="1"/>
  <c r="C439" i="1"/>
  <c r="C438" i="1"/>
  <c r="C437" i="1"/>
  <c r="C436" i="1"/>
  <c r="C435" i="1"/>
  <c r="C434" i="1"/>
  <c r="C433" i="1"/>
  <c r="C432" i="1"/>
  <c r="C431" i="1"/>
  <c r="C430" i="1"/>
  <c r="C429" i="1"/>
  <c r="C428" i="1"/>
  <c r="C427" i="1"/>
  <c r="C426" i="1"/>
  <c r="C425" i="1"/>
  <c r="C424" i="1"/>
  <c r="C423" i="1"/>
  <c r="C422" i="1"/>
  <c r="C421" i="1"/>
  <c r="C420" i="1"/>
  <c r="C419" i="1"/>
  <c r="C418" i="1"/>
  <c r="C417" i="1"/>
  <c r="C416" i="1"/>
  <c r="C410" i="1"/>
  <c r="C409" i="1"/>
  <c r="C408" i="1"/>
  <c r="C407" i="1"/>
  <c r="C406" i="1"/>
  <c r="C405" i="1"/>
  <c r="C404" i="1"/>
  <c r="C403" i="1"/>
  <c r="C402" i="1"/>
  <c r="C401" i="1"/>
  <c r="C400" i="1"/>
  <c r="C399" i="1"/>
  <c r="C398" i="1"/>
  <c r="C397" i="1"/>
  <c r="C145" i="1"/>
  <c r="C396" i="1"/>
  <c r="C144" i="1"/>
  <c r="C395" i="1"/>
  <c r="C394" i="1"/>
  <c r="C393" i="1"/>
  <c r="C392" i="1"/>
  <c r="C391" i="1"/>
  <c r="C390" i="1"/>
  <c r="C389" i="1"/>
  <c r="C388" i="1"/>
  <c r="C387" i="1"/>
  <c r="C386" i="1"/>
  <c r="C385" i="1"/>
  <c r="C384" i="1"/>
  <c r="C383" i="1"/>
  <c r="C382" i="1"/>
  <c r="C381" i="1"/>
  <c r="C380" i="1"/>
  <c r="C379" i="1"/>
  <c r="C378" i="1"/>
  <c r="C377" i="1"/>
  <c r="C376" i="1"/>
  <c r="C375" i="1"/>
  <c r="C374" i="1"/>
  <c r="C373" i="1"/>
  <c r="C372" i="1"/>
  <c r="C371" i="1"/>
  <c r="C370" i="1"/>
  <c r="C369" i="1"/>
  <c r="C368" i="1"/>
  <c r="C367" i="1"/>
  <c r="C366" i="1"/>
  <c r="C365" i="1"/>
  <c r="C364" i="1"/>
  <c r="C363" i="1"/>
  <c r="C362" i="1"/>
  <c r="C361" i="1"/>
  <c r="C360" i="1"/>
  <c r="C359" i="1"/>
  <c r="C358" i="1"/>
  <c r="C357" i="1"/>
  <c r="C356" i="1"/>
  <c r="C355" i="1"/>
  <c r="C354" i="1"/>
  <c r="C353" i="1"/>
  <c r="C352" i="1"/>
  <c r="C351" i="1"/>
  <c r="C350" i="1"/>
  <c r="C349" i="1"/>
  <c r="C348" i="1"/>
  <c r="C347" i="1"/>
  <c r="C346" i="1"/>
  <c r="C345" i="1"/>
  <c r="C344" i="1"/>
  <c r="C343" i="1"/>
  <c r="C342" i="1"/>
  <c r="C341" i="1"/>
  <c r="C340" i="1"/>
  <c r="C339" i="1"/>
  <c r="C338" i="1"/>
  <c r="C337" i="1"/>
  <c r="C336" i="1"/>
  <c r="C335" i="1"/>
  <c r="C334" i="1"/>
  <c r="C333" i="1"/>
  <c r="C332" i="1"/>
  <c r="C331" i="1"/>
  <c r="C330" i="1"/>
  <c r="C329" i="1"/>
  <c r="C328" i="1"/>
  <c r="C327" i="1"/>
  <c r="C326" i="1"/>
  <c r="C325" i="1"/>
  <c r="C324" i="1"/>
  <c r="C322" i="1"/>
  <c r="C320" i="1"/>
  <c r="C319" i="1"/>
  <c r="C318" i="1"/>
  <c r="C317" i="1"/>
  <c r="C316" i="1"/>
  <c r="C315" i="1"/>
  <c r="C314" i="1"/>
  <c r="C313" i="1"/>
  <c r="C312" i="1"/>
  <c r="C304" i="1"/>
  <c r="C303" i="1"/>
  <c r="C302" i="1"/>
  <c r="C301" i="1"/>
  <c r="C300" i="1"/>
  <c r="C299" i="1"/>
  <c r="C298" i="1"/>
  <c r="C297" i="1"/>
  <c r="C296" i="1"/>
  <c r="C295" i="1"/>
  <c r="C294" i="1"/>
  <c r="C293" i="1"/>
  <c r="C292" i="1"/>
  <c r="C291" i="1"/>
  <c r="C290" i="1"/>
  <c r="C289" i="1"/>
  <c r="C288" i="1"/>
  <c r="C287" i="1"/>
  <c r="C286" i="1"/>
  <c r="C285" i="1"/>
  <c r="C284" i="1"/>
  <c r="C283" i="1"/>
  <c r="C282" i="1"/>
  <c r="C281" i="1"/>
  <c r="C280" i="1"/>
  <c r="C279" i="1"/>
  <c r="C278" i="1"/>
  <c r="C277" i="1"/>
  <c r="C276" i="1"/>
  <c r="C275" i="1"/>
  <c r="C274" i="1"/>
  <c r="C273" i="1"/>
  <c r="C272" i="1"/>
  <c r="C271" i="1"/>
  <c r="C270" i="1"/>
  <c r="C269" i="1"/>
  <c r="C268" i="1"/>
  <c r="C267" i="1"/>
  <c r="C266" i="1"/>
  <c r="C265" i="1"/>
  <c r="C264" i="1"/>
  <c r="C263" i="1"/>
  <c r="C262" i="1"/>
  <c r="C261" i="1"/>
  <c r="C260" i="1"/>
  <c r="C259" i="1"/>
  <c r="C258" i="1"/>
  <c r="C257" i="1"/>
  <c r="C256" i="1"/>
  <c r="C255" i="1"/>
  <c r="C254" i="1"/>
  <c r="C253" i="1"/>
  <c r="C252" i="1"/>
  <c r="C251" i="1"/>
  <c r="C250" i="1"/>
  <c r="C249" i="1"/>
  <c r="C248" i="1"/>
  <c r="C247" i="1"/>
  <c r="C246" i="1"/>
  <c r="C245" i="1"/>
  <c r="C244" i="1"/>
  <c r="C243" i="1"/>
  <c r="C242" i="1"/>
  <c r="C241" i="1"/>
  <c r="C240" i="1"/>
  <c r="C239" i="1"/>
  <c r="C238" i="1"/>
  <c r="C237" i="1"/>
  <c r="C236" i="1"/>
  <c r="C235" i="1"/>
  <c r="C234" i="1"/>
  <c r="C233" i="1"/>
  <c r="C232" i="1"/>
  <c r="C231" i="1"/>
  <c r="C230" i="1"/>
  <c r="C229" i="1"/>
  <c r="C228" i="1"/>
  <c r="C227" i="1"/>
  <c r="C226" i="1"/>
  <c r="C225" i="1"/>
  <c r="C224" i="1"/>
  <c r="C223" i="1"/>
  <c r="C222" i="1"/>
  <c r="C221" i="1"/>
  <c r="C220" i="1"/>
  <c r="C219" i="1"/>
  <c r="C218" i="1"/>
  <c r="C217" i="1"/>
  <c r="C216" i="1"/>
  <c r="C215" i="1"/>
  <c r="C214" i="1"/>
  <c r="C213" i="1"/>
  <c r="C212" i="1"/>
  <c r="C211" i="1"/>
  <c r="C210" i="1"/>
  <c r="C209" i="1"/>
  <c r="C208" i="1"/>
  <c r="C207" i="1"/>
  <c r="C206" i="1"/>
  <c r="C205" i="1"/>
  <c r="C204" i="1"/>
  <c r="C203" i="1"/>
  <c r="C202" i="1"/>
  <c r="C201" i="1"/>
  <c r="C200" i="1"/>
  <c r="C199" i="1"/>
  <c r="C198" i="1"/>
  <c r="C197" i="1"/>
  <c r="C196" i="1"/>
  <c r="C195" i="1"/>
  <c r="C194" i="1"/>
  <c r="C193" i="1"/>
  <c r="C192" i="1"/>
  <c r="C191" i="1"/>
  <c r="C190" i="1"/>
  <c r="C189" i="1"/>
  <c r="C188" i="1"/>
  <c r="C187" i="1"/>
  <c r="C186" i="1"/>
  <c r="C185" i="1"/>
  <c r="C184" i="1"/>
  <c r="C183" i="1"/>
  <c r="C182" i="1"/>
  <c r="C181" i="1"/>
  <c r="C180" i="1"/>
  <c r="C179" i="1"/>
  <c r="C178" i="1"/>
  <c r="C177" i="1"/>
  <c r="C176" i="1"/>
  <c r="C175" i="1"/>
  <c r="C174" i="1"/>
  <c r="C173" i="1"/>
  <c r="C172" i="1"/>
  <c r="C171" i="1"/>
  <c r="C170" i="1"/>
  <c r="C169" i="1"/>
  <c r="C168" i="1"/>
  <c r="C167" i="1"/>
  <c r="C166" i="1"/>
  <c r="C165" i="1"/>
  <c r="C164" i="1"/>
  <c r="C163" i="1"/>
  <c r="C162" i="1"/>
  <c r="C161" i="1"/>
  <c r="C160" i="1"/>
  <c r="C159" i="1"/>
  <c r="C158" i="1"/>
  <c r="C157" i="1"/>
  <c r="C156" i="1"/>
  <c r="C155" i="1"/>
  <c r="C154" i="1"/>
  <c r="C153" i="1"/>
  <c r="C152" i="1"/>
  <c r="C151" i="1"/>
  <c r="C150" i="1"/>
  <c r="C149" i="1"/>
  <c r="C148" i="1"/>
  <c r="C147" i="1"/>
  <c r="C146" i="1"/>
  <c r="C143" i="1"/>
  <c r="C142" i="1"/>
  <c r="C141" i="1"/>
  <c r="C140" i="1"/>
  <c r="C139" i="1"/>
  <c r="C138" i="1"/>
  <c r="C137" i="1"/>
  <c r="C136" i="1"/>
  <c r="C135" i="1"/>
  <c r="C134" i="1"/>
  <c r="C133" i="1"/>
  <c r="C132" i="1"/>
  <c r="C131" i="1"/>
  <c r="C130" i="1"/>
  <c r="C129" i="1"/>
  <c r="C128" i="1"/>
  <c r="C127" i="1"/>
  <c r="C126" i="1"/>
  <c r="C125" i="1"/>
  <c r="C124" i="1"/>
  <c r="C123" i="1"/>
  <c r="C122" i="1"/>
  <c r="C121" i="1"/>
  <c r="C120" i="1"/>
  <c r="C119" i="1"/>
  <c r="C118" i="1"/>
  <c r="C117" i="1"/>
  <c r="C323" i="1"/>
  <c r="C116" i="1"/>
  <c r="C115" i="1"/>
  <c r="C114" i="1"/>
  <c r="C113" i="1"/>
  <c r="C112" i="1"/>
  <c r="C111" i="1"/>
  <c r="C110" i="1"/>
  <c r="C109" i="1"/>
  <c r="C108" i="1"/>
  <c r="C321" i="1"/>
  <c r="C107" i="1"/>
  <c r="C106" i="1"/>
  <c r="C105" i="1"/>
  <c r="C104" i="1"/>
  <c r="C103" i="1"/>
  <c r="C102" i="1"/>
  <c r="C101" i="1"/>
  <c r="C100" i="1"/>
  <c r="C99" i="1"/>
  <c r="C98" i="1"/>
  <c r="C97" i="1"/>
  <c r="C96" i="1"/>
  <c r="C95" i="1"/>
  <c r="C94" i="1"/>
  <c r="C93" i="1"/>
  <c r="C92" i="1"/>
  <c r="C91" i="1"/>
  <c r="C90" i="1"/>
  <c r="C89"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C54" i="1"/>
  <c r="C53" i="1"/>
  <c r="C52" i="1"/>
  <c r="C51" i="1"/>
  <c r="C50" i="1"/>
  <c r="C49" i="1"/>
  <c r="C48" i="1"/>
  <c r="C47" i="1"/>
  <c r="C46" i="1"/>
  <c r="C45" i="1"/>
  <c r="C44" i="1"/>
  <c r="C43" i="1"/>
  <c r="C42" i="1"/>
  <c r="C41" i="1"/>
  <c r="C40" i="1"/>
  <c r="C39" i="1"/>
  <c r="C38" i="1"/>
  <c r="C37" i="1"/>
  <c r="C36" i="1"/>
  <c r="C35" i="1"/>
  <c r="C34" i="1"/>
  <c r="C33" i="1"/>
  <c r="C32" i="1"/>
  <c r="C31" i="1"/>
  <c r="C30" i="1"/>
  <c r="C29" i="1"/>
  <c r="C28" i="1"/>
  <c r="C451" i="1"/>
  <c r="C450" i="1"/>
  <c r="C27" i="1"/>
  <c r="C26" i="1"/>
  <c r="C25" i="1"/>
  <c r="C24" i="1"/>
  <c r="C23" i="1"/>
  <c r="C22" i="1"/>
  <c r="C21" i="1"/>
  <c r="C20" i="1"/>
  <c r="C19" i="1"/>
  <c r="C18" i="1"/>
  <c r="C17" i="1"/>
  <c r="C497" i="1"/>
  <c r="C496" i="1"/>
  <c r="C495" i="1"/>
  <c r="C494" i="1"/>
  <c r="C493" i="1"/>
  <c r="C492" i="1"/>
  <c r="C491" i="1"/>
  <c r="C490" i="1"/>
  <c r="C489" i="1"/>
  <c r="C488" i="1"/>
  <c r="C487" i="1"/>
  <c r="C486" i="1"/>
  <c r="C485" i="1"/>
  <c r="C484" i="1"/>
  <c r="C483" i="1"/>
  <c r="C311" i="1"/>
  <c r="C310" i="1"/>
  <c r="C16" i="1"/>
  <c r="C15" i="1"/>
  <c r="C14" i="1"/>
  <c r="C13" i="1"/>
  <c r="P8" i="1"/>
  <c r="Q9" i="1" l="1"/>
  <c r="D605" i="1" l="1"/>
  <c r="Q202" i="1" l="1"/>
  <c r="Q283" i="1"/>
  <c r="Q359" i="1"/>
  <c r="Q444" i="1"/>
  <c r="Q415" i="1"/>
  <c r="Q593" i="1"/>
  <c r="Q454" i="1"/>
  <c r="Q44" i="1"/>
  <c r="Q111" i="1"/>
  <c r="Q121" i="1"/>
  <c r="Q149" i="1"/>
  <c r="Q184" i="1"/>
  <c r="Q194" i="1"/>
  <c r="Q185" i="1"/>
  <c r="Q208" i="1"/>
  <c r="Q216" i="1"/>
  <c r="Q224" i="1"/>
  <c r="Q229" i="1"/>
  <c r="Q274" i="1"/>
  <c r="Q280" i="1"/>
  <c r="Q265" i="1"/>
  <c r="Q239" i="1"/>
  <c r="Q268" i="1"/>
  <c r="Q302" i="1"/>
  <c r="Q237" i="1"/>
  <c r="Q362" i="1"/>
  <c r="Q354" i="1"/>
  <c r="Q376" i="1"/>
  <c r="Q399" i="1"/>
  <c r="Q411" i="1"/>
  <c r="Q461" i="1"/>
  <c r="Q421" i="1"/>
  <c r="Q417" i="1"/>
  <c r="Q445" i="1"/>
  <c r="Q498" i="1"/>
  <c r="Q598" i="1"/>
  <c r="Q449" i="1"/>
  <c r="Q584" i="1"/>
  <c r="Q561" i="1"/>
  <c r="Q470" i="1"/>
  <c r="Q117" i="1"/>
  <c r="Q130" i="1"/>
  <c r="Q336" i="1"/>
  <c r="Q400" i="1"/>
  <c r="Q600" i="1"/>
  <c r="Q602" i="1"/>
  <c r="Q90" i="1"/>
  <c r="Q108" i="1"/>
  <c r="Q104" i="1"/>
  <c r="Q137" i="1"/>
  <c r="Q188" i="1"/>
  <c r="Q195" i="1"/>
  <c r="Q240" i="1"/>
  <c r="Q245" i="1"/>
  <c r="Q266" i="1"/>
  <c r="Q281" i="1"/>
  <c r="Q230" i="1"/>
  <c r="Q235" i="1"/>
  <c r="Q284" i="1"/>
  <c r="Q275" i="1"/>
  <c r="Q318" i="1"/>
  <c r="Q373" i="1"/>
  <c r="Q375" i="1"/>
  <c r="Q361" i="1"/>
  <c r="Q381" i="1"/>
  <c r="Q402" i="1"/>
  <c r="Q410" i="1"/>
  <c r="Q477" i="1"/>
  <c r="Q580" i="1"/>
  <c r="Q572" i="1"/>
  <c r="Q481" i="1"/>
  <c r="Q458" i="1"/>
  <c r="Q422" i="1"/>
  <c r="Q428" i="1"/>
  <c r="Q430" i="1"/>
  <c r="Q597" i="1"/>
  <c r="Q474" i="1"/>
  <c r="Q471" i="1"/>
  <c r="Q64" i="1"/>
  <c r="Q286" i="1"/>
  <c r="Q322" i="1"/>
  <c r="Q388" i="1"/>
  <c r="Q408" i="1"/>
  <c r="Q577" i="1"/>
  <c r="Q562" i="1"/>
  <c r="Q47" i="1"/>
  <c r="Q41" i="1"/>
  <c r="Q54" i="1"/>
  <c r="Q74" i="1"/>
  <c r="Q93" i="1"/>
  <c r="Q107" i="1"/>
  <c r="Q323" i="1"/>
  <c r="Q172" i="1"/>
  <c r="Q180" i="1"/>
  <c r="Q207" i="1"/>
  <c r="Q256" i="1"/>
  <c r="Q263" i="1"/>
  <c r="Q255" i="1"/>
  <c r="Q299" i="1"/>
  <c r="Q246" i="1"/>
  <c r="Q300" i="1"/>
  <c r="Q291" i="1"/>
  <c r="Q328" i="1"/>
  <c r="Q319" i="1"/>
  <c r="Q369" i="1"/>
  <c r="Q401" i="1"/>
  <c r="Q443" i="1"/>
  <c r="Q464" i="1"/>
  <c r="Q469" i="1"/>
  <c r="Q425" i="1"/>
  <c r="Q423" i="1"/>
  <c r="Q573" i="1"/>
  <c r="Q431" i="1"/>
  <c r="Q594" i="1"/>
  <c r="Q435" i="1"/>
  <c r="Q27" i="1"/>
  <c r="Q129" i="1"/>
  <c r="Q161" i="1"/>
  <c r="Q213" i="1"/>
  <c r="Q264" i="1"/>
  <c r="Q279" i="1"/>
  <c r="Q262" i="1"/>
  <c r="Q248" i="1"/>
  <c r="Q273" i="1"/>
  <c r="Q234" i="1"/>
  <c r="Q315" i="1"/>
  <c r="Q330" i="1"/>
  <c r="Q340" i="1"/>
  <c r="Q356" i="1"/>
  <c r="Q368" i="1"/>
  <c r="Q370" i="1"/>
  <c r="Q372" i="1"/>
  <c r="Q395" i="1"/>
  <c r="Q479" i="1"/>
  <c r="Q465" i="1"/>
  <c r="Q440" i="1"/>
  <c r="Q499" i="1"/>
  <c r="Q575" i="1"/>
  <c r="Q472" i="1"/>
  <c r="Q595" i="1"/>
  <c r="Q424" i="1"/>
  <c r="Q83" i="1"/>
  <c r="Q293" i="1"/>
  <c r="Q342" i="1"/>
  <c r="Q46" i="1"/>
  <c r="Q450" i="1"/>
  <c r="Q40" i="1"/>
  <c r="Q113" i="1"/>
  <c r="Q190" i="1"/>
  <c r="Q182" i="1"/>
  <c r="Q215" i="1"/>
  <c r="Q222" i="1"/>
  <c r="Q214" i="1"/>
  <c r="Q288" i="1"/>
  <c r="Q297" i="1"/>
  <c r="Q244" i="1"/>
  <c r="Q249" i="1"/>
  <c r="Q278" i="1"/>
  <c r="Q282" i="1"/>
  <c r="Q238" i="1"/>
  <c r="Q243" i="1"/>
  <c r="Q341" i="1"/>
  <c r="Q343" i="1"/>
  <c r="Q353" i="1"/>
  <c r="Q357" i="1"/>
  <c r="Q374" i="1"/>
  <c r="Q405" i="1"/>
  <c r="Q558" i="1"/>
  <c r="Q433" i="1"/>
  <c r="Q418" i="1"/>
  <c r="Q441" i="1"/>
  <c r="Q576" i="1"/>
  <c r="Q114" i="1"/>
  <c r="Q191" i="1"/>
  <c r="Q257" i="1"/>
  <c r="Q89" i="1"/>
  <c r="Q92" i="1"/>
  <c r="Q170" i="1"/>
  <c r="Q173" i="1"/>
  <c r="Q221" i="1"/>
  <c r="Q220" i="1"/>
  <c r="Q304" i="1"/>
  <c r="Q231" i="1"/>
  <c r="Q260" i="1"/>
  <c r="Q232" i="1"/>
  <c r="Q294" i="1"/>
  <c r="Q305" i="1"/>
  <c r="Q225" i="1"/>
  <c r="Q254" i="1"/>
  <c r="Q259" i="1"/>
  <c r="Q317" i="1"/>
  <c r="Q364" i="1"/>
  <c r="Q352" i="1"/>
  <c r="Q391" i="1"/>
  <c r="Q432" i="1"/>
  <c r="Q419" i="1"/>
  <c r="Q585" i="1"/>
  <c r="Q434" i="1"/>
  <c r="Q587" i="1"/>
  <c r="Q563" i="1"/>
  <c r="Q442" i="1"/>
  <c r="Q438" i="1"/>
  <c r="Q459" i="1"/>
  <c r="Q592" i="1"/>
  <c r="Q321" i="1"/>
  <c r="Q193" i="1"/>
  <c r="Q258" i="1"/>
  <c r="Q287" i="1"/>
  <c r="Q285" i="1"/>
  <c r="Q35" i="1"/>
  <c r="Q45" i="1"/>
  <c r="Q52" i="1"/>
  <c r="Q100" i="1"/>
  <c r="Q53" i="1"/>
  <c r="Q25" i="1"/>
  <c r="Q42" i="1"/>
  <c r="Q75" i="1"/>
  <c r="Q118" i="1"/>
  <c r="Q141" i="1"/>
  <c r="Q178" i="1"/>
  <c r="Q209" i="1"/>
  <c r="Q277" i="1"/>
  <c r="Q242" i="1"/>
  <c r="Q247" i="1"/>
  <c r="Q276" i="1"/>
  <c r="Q298" i="1"/>
  <c r="Q267" i="1"/>
  <c r="Q236" i="1"/>
  <c r="Q241" i="1"/>
  <c r="Q270" i="1"/>
  <c r="Q269" i="1"/>
  <c r="Q313" i="1"/>
  <c r="Q324" i="1"/>
  <c r="Q351" i="1"/>
  <c r="Q363" i="1"/>
  <c r="Q365" i="1"/>
  <c r="Q367" i="1"/>
  <c r="Q409" i="1"/>
  <c r="Q437" i="1"/>
  <c r="Q448" i="1"/>
  <c r="Q586" i="1"/>
  <c r="Q455" i="1"/>
  <c r="Q439" i="1"/>
  <c r="Q483" i="1"/>
  <c r="P6" i="1"/>
  <c r="P7" i="1" l="1"/>
  <c r="P605" i="1" l="1"/>
  <c r="S10" i="1" l="1"/>
  <c r="R414" i="1" l="1"/>
  <c r="R10" i="1"/>
  <c r="R6" i="1" s="1"/>
  <c r="R8" i="1" l="1"/>
  <c r="S414" i="1"/>
  <c r="S6" i="1"/>
  <c r="S8" i="1" l="1"/>
  <c r="S308" i="1"/>
  <c r="S7" i="1" s="1"/>
  <c r="S605" i="1" s="1"/>
  <c r="R308" i="1"/>
  <c r="R7" i="1" s="1"/>
  <c r="R605"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Igor Zelmanov</author>
    <author>ZelmanovIgor</author>
  </authors>
  <commentList>
    <comment ref="M7" authorId="0" shapeId="0" xr:uid="{00000000-0006-0000-0000-000001000000}">
      <text>
        <r>
          <rPr>
            <b/>
            <sz val="9"/>
            <color indexed="81"/>
            <rFont val="Tahoma"/>
            <family val="2"/>
            <charset val="204"/>
          </rPr>
          <t>Type in your Sentrum discount to get net prices.</t>
        </r>
      </text>
    </comment>
    <comment ref="R9" authorId="1" shapeId="0" xr:uid="{26A490C9-F34E-43C5-A97F-ACAA08727225}">
      <text>
        <r>
          <rPr>
            <b/>
            <sz val="9"/>
            <color indexed="81"/>
            <rFont val="Tahoma"/>
            <family val="2"/>
            <charset val="204"/>
          </rPr>
          <t>Help:
Place your order and set Auto Filter = "Non Blank"</t>
        </r>
        <r>
          <rPr>
            <sz val="9"/>
            <color indexed="81"/>
            <rFont val="Tahoma"/>
            <family val="2"/>
            <charset val="204"/>
          </rPr>
          <t xml:space="preserve">
</t>
        </r>
      </text>
    </comment>
    <comment ref="R307" authorId="1" shapeId="0" xr:uid="{2B75855A-C280-414E-9632-E66AA38177ED}">
      <text>
        <r>
          <rPr>
            <b/>
            <sz val="9"/>
            <color indexed="81"/>
            <rFont val="Tahoma"/>
            <family val="2"/>
            <charset val="204"/>
          </rPr>
          <t>Help:
Place your order and set Auto Filter = "Non Blank"</t>
        </r>
        <r>
          <rPr>
            <sz val="9"/>
            <color indexed="81"/>
            <rFont val="Tahoma"/>
            <family val="2"/>
            <charset val="204"/>
          </rPr>
          <t xml:space="preserve">
</t>
        </r>
      </text>
    </comment>
    <comment ref="R413" authorId="1" shapeId="0" xr:uid="{0D8877B1-1DE3-4519-992C-CA6ED788D59E}">
      <text>
        <r>
          <rPr>
            <b/>
            <sz val="9"/>
            <color indexed="81"/>
            <rFont val="Tahoma"/>
            <family val="2"/>
            <charset val="204"/>
          </rPr>
          <t>Help:
Place your order and set Auto Filter = "Non Blank"</t>
        </r>
        <r>
          <rPr>
            <sz val="9"/>
            <color indexed="81"/>
            <rFont val="Tahoma"/>
            <family val="2"/>
            <charset val="204"/>
          </rPr>
          <t xml:space="preserve">
</t>
        </r>
      </text>
    </comment>
  </commentList>
</comments>
</file>

<file path=xl/sharedStrings.xml><?xml version="1.0" encoding="utf-8"?>
<sst xmlns="http://schemas.openxmlformats.org/spreadsheetml/2006/main" count="11220" uniqueCount="6528">
  <si>
    <t>Category</t>
  </si>
  <si>
    <t>Publisher</t>
  </si>
  <si>
    <t>Title (English)</t>
  </si>
  <si>
    <t>Year</t>
  </si>
  <si>
    <t>Annotaion  (English)</t>
  </si>
  <si>
    <t>#</t>
  </si>
  <si>
    <t>F</t>
  </si>
  <si>
    <t>Amount</t>
  </si>
  <si>
    <t>Science Fiction, Fantasy</t>
  </si>
  <si>
    <t>History</t>
  </si>
  <si>
    <t>NonFiction</t>
  </si>
  <si>
    <t>Children's</t>
  </si>
  <si>
    <t>Adult Fiction Books</t>
  </si>
  <si>
    <t>Adult NonFiction Books</t>
  </si>
  <si>
    <t>EAN</t>
  </si>
  <si>
    <t>Fiction</t>
  </si>
  <si>
    <t>Total</t>
  </si>
  <si>
    <t>Series</t>
  </si>
  <si>
    <t>Book Cover</t>
  </si>
  <si>
    <t xml:space="preserve"> Author (English)</t>
  </si>
  <si>
    <t>Pages</t>
  </si>
  <si>
    <t>Picture (Full Image URL)</t>
  </si>
  <si>
    <t>Author (Original)</t>
  </si>
  <si>
    <t>Title (Original)</t>
  </si>
  <si>
    <t>Annotation (Original)</t>
  </si>
  <si>
    <t>Web: https://sentrumbookstore.com</t>
  </si>
  <si>
    <t>e-mail: ira@sentrummarketing.com</t>
  </si>
  <si>
    <t>F/ NF</t>
  </si>
  <si>
    <t>АСТ</t>
  </si>
  <si>
    <t>Эксмо</t>
  </si>
  <si>
    <t>Romance</t>
  </si>
  <si>
    <t>ISBN</t>
  </si>
  <si>
    <t>Author (transliteration)</t>
  </si>
  <si>
    <t>NF</t>
  </si>
  <si>
    <t>Children's Books</t>
  </si>
  <si>
    <t>hardcover</t>
  </si>
  <si>
    <t>Biographies, Memoirs</t>
  </si>
  <si>
    <t>Альпина Паблишер</t>
  </si>
  <si>
    <t>Cooking, Food, Wine</t>
  </si>
  <si>
    <t>Entertainment, Lifestyle, Family, Home</t>
  </si>
  <si>
    <t>Health, Mind, Body</t>
  </si>
  <si>
    <t>Philosophy, Politics, Social Sciences</t>
  </si>
  <si>
    <t>Reference, Scientific</t>
  </si>
  <si>
    <t>PO Number</t>
  </si>
  <si>
    <t>MSRP</t>
  </si>
  <si>
    <t>Your Library</t>
  </si>
  <si>
    <t>e-mail: elena@sentrummarketing.com</t>
  </si>
  <si>
    <t>titles</t>
  </si>
  <si>
    <t>Literature, Fiction</t>
  </si>
  <si>
    <t>Mystery, Thrillers</t>
  </si>
  <si>
    <r>
      <rPr>
        <b/>
        <sz val="28"/>
        <rFont val="Arial Narrow"/>
        <family val="2"/>
        <charset val="204"/>
      </rPr>
      <t>Sentrum Marketing, LLC.</t>
    </r>
    <r>
      <rPr>
        <b/>
        <i/>
        <sz val="20"/>
        <rFont val="CG Times"/>
        <family val="1"/>
      </rPr>
      <t xml:space="preserve">
</t>
    </r>
    <r>
      <rPr>
        <b/>
        <sz val="14"/>
        <rFont val="Arial Narrow"/>
        <family val="2"/>
        <charset val="204"/>
      </rPr>
      <t>45 Union St., Boston, MA 02135 Tel.: 617-770-3690</t>
    </r>
  </si>
  <si>
    <t>Cover</t>
  </si>
  <si>
    <t>New Releases and Bestsellers</t>
  </si>
  <si>
    <t>AST</t>
  </si>
  <si>
    <t>Eksmo</t>
  </si>
  <si>
    <t>Weight</t>
  </si>
  <si>
    <t>paperback</t>
  </si>
  <si>
    <t>OCLC</t>
  </si>
  <si>
    <t>Михалкова, Елена</t>
  </si>
  <si>
    <t>Книжники</t>
  </si>
  <si>
    <t>Шарм</t>
  </si>
  <si>
    <t>Mikhalkova, Elena</t>
  </si>
  <si>
    <t>Title (transliteration)</t>
  </si>
  <si>
    <t>Description (transliteration)</t>
  </si>
  <si>
    <t>Publisher  (transliteration)</t>
  </si>
  <si>
    <t>Teens Books (10-16 years)</t>
  </si>
  <si>
    <t>Kids Books (3-10 years)</t>
  </si>
  <si>
    <t>NONFICT</t>
  </si>
  <si>
    <t>FICT</t>
  </si>
  <si>
    <t>Middle School</t>
  </si>
  <si>
    <t>Secondary School</t>
  </si>
  <si>
    <t>Очарование</t>
  </si>
  <si>
    <t>Брэдбери, Р.</t>
  </si>
  <si>
    <t>Bradbury, R.</t>
  </si>
  <si>
    <t>KIDS</t>
  </si>
  <si>
    <t>Для младшего школьного возраста</t>
  </si>
  <si>
    <t>Primary School</t>
  </si>
  <si>
    <t>Для дошкольного возраста</t>
  </si>
  <si>
    <t>PK</t>
  </si>
  <si>
    <t>Для среднего школьного возраста</t>
  </si>
  <si>
    <t>Для старшего школьного возраста</t>
  </si>
  <si>
    <t>Для среднего и старшего школьного возраста</t>
  </si>
  <si>
    <t>Middle School and Secondary School</t>
  </si>
  <si>
    <t>Tags</t>
  </si>
  <si>
    <t>Age_level_ru</t>
  </si>
  <si>
    <t>Age_Level_EN</t>
  </si>
  <si>
    <t>Акунин, Борис</t>
  </si>
  <si>
    <t>Babook</t>
  </si>
  <si>
    <t>Akunin, Boris</t>
  </si>
  <si>
    <t>Рипол Классик</t>
  </si>
  <si>
    <t>Исторический интерес</t>
  </si>
  <si>
    <t>Religion, Spirituality</t>
  </si>
  <si>
    <t>В стране любимых мультфильмов</t>
  </si>
  <si>
    <t>Большая книга. Лучшее - детям</t>
  </si>
  <si>
    <t>Носов, Н.</t>
  </si>
  <si>
    <t>Nosov, N.</t>
  </si>
  <si>
    <t>Your Order Quantity</t>
  </si>
  <si>
    <t>Русская литература. Большие книги</t>
  </si>
  <si>
    <t>Русская классика</t>
  </si>
  <si>
    <t>Жемчужина. Классика тихой роскоши</t>
  </si>
  <si>
    <t>Киз, Д.</t>
  </si>
  <si>
    <t>Keyes, D.</t>
  </si>
  <si>
    <t>Kiz, D.</t>
  </si>
  <si>
    <t>Corpus.(roman)</t>
  </si>
  <si>
    <t>Саган, Ф.</t>
  </si>
  <si>
    <t>Sagan, F.</t>
  </si>
  <si>
    <t>Звезды мирового детектива (тв/обл.)</t>
  </si>
  <si>
    <t>Джеймс, П.</t>
  </si>
  <si>
    <t>James, P.</t>
  </si>
  <si>
    <t>Карр, Дж.</t>
  </si>
  <si>
    <t>Carr, J.</t>
  </si>
  <si>
    <t>Колычев, В.</t>
  </si>
  <si>
    <t>Kolychev, V.</t>
  </si>
  <si>
    <t>Черная кошка</t>
  </si>
  <si>
    <t>Романова, Г.</t>
  </si>
  <si>
    <t>Детективы Галины Романовой. Метод Женщины. Новое оформление</t>
  </si>
  <si>
    <t>Romanova, G.</t>
  </si>
  <si>
    <t>Алюшина, Т.</t>
  </si>
  <si>
    <t>Alyushina, T.</t>
  </si>
  <si>
    <t>Кеннеди, Эль</t>
  </si>
  <si>
    <t>Рейли, Кора</t>
  </si>
  <si>
    <t>Reilly, Cora</t>
  </si>
  <si>
    <t>Любовь и спорт</t>
  </si>
  <si>
    <t>Проспект</t>
  </si>
  <si>
    <t>Baby Books (0-3 years)</t>
  </si>
  <si>
    <t>Атласы и энциклопедии. Полные энциклопедии (мини)</t>
  </si>
  <si>
    <t>Твоя первая энциклопедия (новая)</t>
  </si>
  <si>
    <t>Классики детской книги</t>
  </si>
  <si>
    <t>Энциклопедии</t>
  </si>
  <si>
    <t>Сказки со всего света</t>
  </si>
  <si>
    <t>Усачев, Андрей</t>
  </si>
  <si>
    <t>Usachev, Andrey</t>
  </si>
  <si>
    <t>Школьник, Ю.</t>
  </si>
  <si>
    <t>Schoolboy, Yu.</t>
  </si>
  <si>
    <t>Изящная классика Востока</t>
  </si>
  <si>
    <t>Ахматова, А.</t>
  </si>
  <si>
    <t>Akhmatova, A.</t>
  </si>
  <si>
    <t>Магистраль. Коллекция</t>
  </si>
  <si>
    <t>Верили в победу свято</t>
  </si>
  <si>
    <t>Имена. Зарубежная проза</t>
  </si>
  <si>
    <t>В списках не значился</t>
  </si>
  <si>
    <t>Лучшая мировая классика</t>
  </si>
  <si>
    <t>He wasn't on the list.</t>
  </si>
  <si>
    <t>Имена. Российская проза</t>
  </si>
  <si>
    <t>Иностранная литература. Большие книги</t>
  </si>
  <si>
    <t>Вудхаус, Пелам</t>
  </si>
  <si>
    <t>Библиотека классики</t>
  </si>
  <si>
    <t>Woodhouse, Pelham</t>
  </si>
  <si>
    <t>Глуховский, Дмитрий</t>
  </si>
  <si>
    <t>Glukhovsky, Dmitry</t>
  </si>
  <si>
    <t>The Scribes</t>
  </si>
  <si>
    <t>Игрок</t>
  </si>
  <si>
    <t>Player</t>
  </si>
  <si>
    <t>Igrok</t>
  </si>
  <si>
    <t>Ripol Classic</t>
  </si>
  <si>
    <t>Иностранная литература. Классика детектива</t>
  </si>
  <si>
    <t>`Только для взрослых</t>
  </si>
  <si>
    <t>Adult only</t>
  </si>
  <si>
    <t>Мир приключений. Большие книги</t>
  </si>
  <si>
    <t>Макьюэн, И.</t>
  </si>
  <si>
    <t>McEwan, I.</t>
  </si>
  <si>
    <t>Моэм, Сомерсет</t>
  </si>
  <si>
    <t>Maugham, Somerset</t>
  </si>
  <si>
    <t>Сквозь стекло</t>
  </si>
  <si>
    <t>Азбука-бестселлер</t>
  </si>
  <si>
    <t>Сага о Даррене Шэне</t>
  </si>
  <si>
    <t>Азбука-поэзия</t>
  </si>
  <si>
    <t>Юмористические рассказы</t>
  </si>
  <si>
    <t>Humorous stories</t>
  </si>
  <si>
    <t>Гербарий</t>
  </si>
  <si>
    <t>Издательство Ивана Лимбаха</t>
  </si>
  <si>
    <t>Ivan Limbach Publishing House</t>
  </si>
  <si>
    <t>Айисдоттир, Эва</t>
  </si>
  <si>
    <t>Скандинавский нуар</t>
  </si>
  <si>
    <t>Ayisdottir, Eva</t>
  </si>
  <si>
    <t>Брындза, Роберт</t>
  </si>
  <si>
    <t>Bryndza, Robert</t>
  </si>
  <si>
    <t>Дениссон, Ф.</t>
  </si>
  <si>
    <t>Denisson, F.</t>
  </si>
  <si>
    <t>Кинг, Стивен</t>
  </si>
  <si>
    <t>Куджо</t>
  </si>
  <si>
    <t>King, Stephen</t>
  </si>
  <si>
    <t>Cujo</t>
  </si>
  <si>
    <t>King, Stiven</t>
  </si>
  <si>
    <t>Викторианский бестселлер</t>
  </si>
  <si>
    <t>На крючке</t>
  </si>
  <si>
    <t>Михалкова, Е.</t>
  </si>
  <si>
    <t>Безупречный детектив</t>
  </si>
  <si>
    <t>Mikhalkova, E.</t>
  </si>
  <si>
    <t>Татьяна Устинова рекомендует</t>
  </si>
  <si>
    <t>Сухов, Е.</t>
  </si>
  <si>
    <t>Sukhov, E.</t>
  </si>
  <si>
    <t>Чайлд, Л.</t>
  </si>
  <si>
    <t>Child, L.</t>
  </si>
  <si>
    <t>Дороги любви</t>
  </si>
  <si>
    <t>Хиты Эль Кеннеди</t>
  </si>
  <si>
    <t>Kennedy, Ale</t>
  </si>
  <si>
    <t>Novel. Страсть и искусство</t>
  </si>
  <si>
    <t>Хроники Каморры</t>
  </si>
  <si>
    <t>Сэндс, Л.</t>
  </si>
  <si>
    <t>Sands, L.</t>
  </si>
  <si>
    <t>Фантастика и фэнтези. Большие книги</t>
  </si>
  <si>
    <t>Алгоритм</t>
  </si>
  <si>
    <t>Algorithm</t>
  </si>
  <si>
    <t>Военный дневник</t>
  </si>
  <si>
    <t>Гомез, Д.</t>
  </si>
  <si>
    <t>Высокая кухня</t>
  </si>
  <si>
    <t>Gomez, D.</t>
  </si>
  <si>
    <t>Звезды рукоделия. Бестселлер из Японии</t>
  </si>
  <si>
    <t>Полный гайд по ручному творчеству. Настольная книга</t>
  </si>
  <si>
    <t>Новое литературное обозрение</t>
  </si>
  <si>
    <t>New Literary Review</t>
  </si>
  <si>
    <t>Литвак, Михаил</t>
  </si>
  <si>
    <t>Психология Михаила Литвака (7БЦ)</t>
  </si>
  <si>
    <t>Litvak, Mikhail</t>
  </si>
  <si>
    <t>София</t>
  </si>
  <si>
    <t>Sophia</t>
  </si>
  <si>
    <t>Avenue</t>
  </si>
  <si>
    <t>Города и люди</t>
  </si>
  <si>
    <t>Alpina Publisher</t>
  </si>
  <si>
    <t>Успенский, Эдуард</t>
  </si>
  <si>
    <t>Uspensky, Edward</t>
  </si>
  <si>
    <t>Самый прикольный детектив</t>
  </si>
  <si>
    <t>Барсотти, И.</t>
  </si>
  <si>
    <t>Barsotti, I.</t>
  </si>
  <si>
    <t>Волков, А.</t>
  </si>
  <si>
    <t>Volkov, A.</t>
  </si>
  <si>
    <t>Гоголь, Н.</t>
  </si>
  <si>
    <t>Gogol, N.</t>
  </si>
  <si>
    <t>Машины Творения</t>
  </si>
  <si>
    <t>Машинки творения</t>
  </si>
  <si>
    <t>Machines of Creation</t>
  </si>
  <si>
    <t>Тролльхейм. Скандинавское фэнтези</t>
  </si>
  <si>
    <t>Детская энциклопедия</t>
  </si>
  <si>
    <t>Маршак, Самуил</t>
  </si>
  <si>
    <t>Marshak, Samuel</t>
  </si>
  <si>
    <t>Marshak, Samuil</t>
  </si>
  <si>
    <t>Библиотека начальной школы</t>
  </si>
  <si>
    <t>ALBUS CORVUS (БЕЛАЯ ВОРОНА)</t>
  </si>
  <si>
    <t>ALBUS CORVUS (WHITE CROW)</t>
  </si>
  <si>
    <t>Шнайдер, Лиана</t>
  </si>
  <si>
    <t>Лучший друг - Конни</t>
  </si>
  <si>
    <t>Schneider, Liana</t>
  </si>
  <si>
    <t>Детектив-интерактив</t>
  </si>
  <si>
    <t>Анви, Рид</t>
  </si>
  <si>
    <t>Anvi, Reed</t>
  </si>
  <si>
    <t>Anvi, Rid</t>
  </si>
  <si>
    <t>Red Violet. Больше чем магия</t>
  </si>
  <si>
    <t>2025</t>
  </si>
  <si>
    <t>Азазель (с расшифровкой)</t>
  </si>
  <si>
    <t>Приключения Эраста Фандорина</t>
  </si>
  <si>
    <t xml:space="preserve">Azazel (with transcript) </t>
  </si>
  <si>
    <t>http://sentrumbookstore.com/upload/iblock/176/l0rrl2ryc5qp7ehvrl4acf47eh0l6kjh/9781965369357.jpg</t>
  </si>
  <si>
    <t>978-1-965369-35-7</t>
  </si>
  <si>
    <t xml:space="preserve">Azazelʹ (s rasshifrovkoĭ) </t>
  </si>
  <si>
    <t>Мы. Дневник падения</t>
  </si>
  <si>
    <t>«Мы. Дневник падения» — это попытка Дмитрия Глуховского ответить на вопрос «Что случилось с Россией?». Публицистические заметки и светские колонки, каждая из которых — всего лишь реакция на новости и мелочи жизни, складываются в историю путинского режима с 2012 года до войны в Украине. Уже из сегодняшнего дня, двигаясь шаг за шагом от события к событию, Глуховский показывает, как исчезала свобода и демократия, как зверели силовые ведомства, как возвращались призраки СССР, как милитаризовалась государственная идеология, как страна готовилась к войне. Каждый текст автор комментирует в 2024 году, рассматривая самого себя и свое собственное восприятие как исторический объект. «Мы. Дневник падения» с обескураживающей ясностью показывает, как много мы отказывались видеть, пока Россия методично и последовательно шла к воинственной тирании.</t>
  </si>
  <si>
    <t>Vidim Books</t>
  </si>
  <si>
    <t>We. The diary of the fall</t>
  </si>
  <si>
    <t>http://sentrumbookstore.com/upload/iblock/db5/79gmzzmviw3siy429bvuwj5lwhfa6scu/9788097468309.jpg</t>
  </si>
  <si>
    <t>«My. Dnevnik padeniia» — ėto popytka Dmitriia Glukhovskogo otvetitʹ na vopros «Chto sluchilosʹ s Rossieĭ?». Publitsisticheskie zametki i svetskie kolonki, kazhdaia iz kotorykh — vsego lishʹ reaktsiia na novosti i melochi zhizni, skladyvaiutsia v istoriiu putinskogo rezhima s 2012 goda do voĭny v Ukraine. Uzhe iz segodniashnego dnia, dvigaiasʹ shag za shagom ot sobytiia k sobytiiu, Glukhovskiĭ pokazyvaet, kak ischezala svoboda i demokratiia, kak zvereli silovye vedomstva, kak vozvrashchalisʹ prizraki SSSR, kak militarizovalasʹ gosudarstvennaia ideologiia, kak strana gotovilasʹ k voĭne. Kazhdyĭ tekst avtor kommentiruet v 2024 godu, rassmatrivaia samogo sebia i svoe sobstvennoe vospriiatie kak istoricheskiĭ obʺekt. «My. Dnevnik padeniia» s obeskurazhivaiushcheĭ iasnostʹiu pokazyvaet, kak mnogo my otkazyvalisʹ videtʹ, poka Rossiia metodichno i posledovatelʹno shla k voinstvennoĭ tiranii.</t>
  </si>
  <si>
    <t>Glukhovskiĭ, Dmitriĭ</t>
  </si>
  <si>
    <t>My. Dnevnik padeniia</t>
  </si>
  <si>
    <t>Гор, Анна</t>
  </si>
  <si>
    <t>Реинкарнация</t>
  </si>
  <si>
    <t>В наш прагматичный век книги о любви встречаются не часто. В этом смысле роман Анны Гор «Реинкарнация» полностью удовлетворяет теми читателями, на кого влияет эта тема. Будет он интересен и тем, кто любит неожиданные повороты сюжета. Эпизоды, динамично сменяющие друга друга, роскошный антураж, накал чувств персонажией - все это удерживает внимание читателя до последней строки книги.</t>
  </si>
  <si>
    <t>New York. Publishing House, Liberty</t>
  </si>
  <si>
    <t>Gore, Anna</t>
  </si>
  <si>
    <t>Reincarnation</t>
  </si>
  <si>
    <t>http://sentrumbookstore.com/upload/iblock/1ce/pf1wacy4win504arxj33d8zgvnpky5ve/9781628042511.jpg</t>
  </si>
  <si>
    <t>978-1-628042-51-1</t>
  </si>
  <si>
    <t>V nash pragmatichnyĭ vek knigi o liubvi vstrechaiutsia ne chasto. V ėtom smysle roman Anny Gor «Reinkarnatsiia» polnostʹiu udovletvoriaet temi chitateliami, na kogo vliiaet ėta tema. Budet on interesen i tem, kto liubit neozhidannye povoroty siuzheta. Ėpizody, dinamichno smeniaiushchie druga druga, roskoshnyĭ anturazh, nakal chuvstv personazhieĭ - vse ėto uderzhivaet vnimanie chitatelia do posledneĭ stroki knigi.</t>
  </si>
  <si>
    <t>Gor, Anna</t>
  </si>
  <si>
    <t>Reinkarnatsiia</t>
  </si>
  <si>
    <t>Deluxe Edition</t>
  </si>
  <si>
    <t>Ерофеев, Виктор</t>
  </si>
  <si>
    <t>Великий Гопник</t>
  </si>
  <si>
    <t>«Великий Гопник» вышел в октябре 2023 только на немецком языке. На русском выходит впервые. Это многовекторный роман, который сам автор определяет как «комедию ужасов». В этой книге собраны воедино сцены видений, семейной хроники, любовных похождений, юмористических приколов и написанных в несколько ироническом ключе мистических озарений. В центре романа конфликт между культурой и государством в России. Государство олицетворяет собирательный экзистенциональный портрет правителя современной России, который никого не щадя, не жалея, устремлен к своему кровавому бессмертию. Роман переведен и переводится на разные языки. Автором создана пьеса «Великий Гопник», премьера которой с большим успехом прошла во Фрайбурге в марте 2024 года.</t>
  </si>
  <si>
    <t>ISIA Media Verlag</t>
  </si>
  <si>
    <t>Yerofeyev, Victor</t>
  </si>
  <si>
    <t>The Great Gopnik</t>
  </si>
  <si>
    <t>http://sentrumbookstore.com/upload/iblock/76a/qqzziqs6d6oh1jnoyxn9cqeck2ocyfo6/9783689598884.jpg</t>
  </si>
  <si>
    <t>«Velikiĭ Gopnik» vyshel v oktiabre 2023 tolʹko na nemetskom iazyke. Na russkom vykhodit vpervye. Ėto mnogovektornyĭ roman, kotoryĭ sam avtor opredeliaet kak «komediiu uzhasov». V ėtoĭ knige sobrany voedino stseny videniĭ, semeĭnoĭ khroniki, liubovnykh pokhozhdeniĭ, iumoristicheskikh prikolov i napisannykh v neskolʹko ironicheskom kliuche misticheskikh ozareniĭ. V tsentre romana konflikt mezhdu kulʹturoĭ i gosudarstvom v Rossii. Gosudarstvo olitsetvoriaet sobiratelʹnyĭ ėkzistentsionalʹnyĭ portret pravitelia sovremennoĭ Rossii, kotoryĭ nikogo ne shchadia, ne zhaleia, ustremlen k svoemu krovavomu bessmertiiu. Roman pereveden i perevoditsia na raznye iazyki. Avtorom sozdana pʹesa «Velikiĭ Gopnik», premʹera kotoroĭ s bolʹshim uspekhom proshla vo Fraĭburge v marte 2024 goda.</t>
  </si>
  <si>
    <t>Erofeev, Viktor</t>
  </si>
  <si>
    <t>Velikiĭ Gopnik</t>
  </si>
  <si>
    <t>ISIA Media Publishing House</t>
  </si>
  <si>
    <t>Махлис, Леонид</t>
  </si>
  <si>
    <t>Господи, напугай, но не наказывай!</t>
  </si>
  <si>
    <t>Леонид Махлис – «домашнее» имя в том смысле, что на протяжении почти четверти века оно ежедневно звучало в каждом доме бывшего СССР, где слушали «Радио Свобода» – самый авторитетный из неподцензурных голосов русского зарубежья. «Господи, напугай, но не наказывай!» – это первая часть задуманной трилогии об истоках и парадоксах т. н. «третьей волны» русской эмиграции. Книга выстроена на стыке двух жанров – иронической прозы и интеллектуальной мемуаристики. Литературный проект автора вмещает бесценный опыт соприкосновения с удивительными людьми и судьбами – от глав государств и нобелевских лауреатов до террористов и агентов внешней разведки КГБ, от детей репрессированных вождей русской революции до детей казненных заговорщиков Третьего рейха. В числе прочего автор рассказывает, как обедал с Арманд и Свердловым, как его соблазнял взяткой председатель Совета министров СССР, об особенностях медвежьей охоты в лагерной зоне на Колыме, о склонности слонов к классовой борьбе и о выдающейся роли мышей в правозащитной деятельности. Леонид Махлис родился в Москве в 1945 г., закончил филологический факультет МГУ и в 1971 г. эмигрировал. В 2000-е годы он – редактор журналов «Athena Papers» и «Connections» (в рамках программы «Партнерство во имя мира») и других изданий по проблемам международной безопасности. В 2014 году вышла в свет первая книга писателя «Шесть карьер Михаила Александровича. Жизнь тенора», вызвавшая огромный интерес у читателей и музыковедов. Живет в Мюнхене.</t>
  </si>
  <si>
    <t>ISIA Media Verlag, Leipzig</t>
  </si>
  <si>
    <t>Makhlis, Leonid</t>
  </si>
  <si>
    <t xml:space="preserve">God, scare me, but don't punish me! </t>
  </si>
  <si>
    <t>http://sentrumbookstore.com/upload/iblock/e24/8vdc7yjm6xx78sefcj9mragaoerhsyb6/9783910741614.jpg</t>
  </si>
  <si>
    <t>978-3-910741-61-4</t>
  </si>
  <si>
    <t>Leonid Makhlis – «domashnee» imia v tom smysle, chto na protiazhenii pochti chetverti veka ono ezhednevno zvuchalo v kazhdom dome byvshego SSSR, gde slushali «Radio Svoboda» – samyĭ avtoritetnyĭ iz nepodtsenzurnykh golosov russkogo zarubezhʹia. «Gospodi, napugaĭ, no ne nakazyvaĭ!» – ėto pervaia chastʹ zadumannoĭ trilogii ob istokakh i paradoksakh t. n. «tretʹeĭ volny» russkoĭ ėmigratsii. Kniga vystroena na styke dvukh zhanrov – ironicheskoĭ prozy i intellektualʹnoĭ memuaristiki. Literaturnyĭ proekt avtora vmeshchaet bestsennyĭ opyt soprikosnoveniia s udivitelʹnymi liudʹmi i sudʹbami – ot glav gosudarstv i nobelevskikh laureatov do terroristov i agentov vneshneĭ razvedki KGB, ot deteĭ repressirovannykh vozhdeĭ russkoĭ revoliutsii do deteĭ kaznennykh zagovorshchikov Tretʹego reĭkha. V chisle prochego avtor rasskazyvaet, kak obedal s Armand i Sverdlovym, kak ego soblaznial vziatkoĭ predsedatelʹ Soveta ministrov SSSR, ob osobennostiakh medvezhʹeĭ okhoty v lagernoĭ zone na Kolyme, o sklonnosti slonov k klassovoĭ borʹbe i o vydaiushcheĭsia roli mysheĭ v pravozashchitnoĭ deiatelʹnosti. Leonid Makhlis rodilsia v Moskve v 1945 g., zakonchil filologicheskiĭ fakulʹtet MGU i v 1971 g. ėmigriroval. V 2000-e gody on – redaktor zhurnalov «Athena Papers» i «Connections» (v ramkakh programmy «Partnerstvo vo imia mira») i drugikh izdaniĭ po problemam mezhdunarodnoĭ bezopasnosti. V 2014 godu vyshla v svet pervaia kniga pisatelia «Shestʹ karʹer Mikhaila Aleksandrovicha. Zhiznʹ tenora», vyzvavshaia ogromnyĭ interes u chitateleĭ i muzykovedov. Zhivet v Miunkhene.</t>
  </si>
  <si>
    <t xml:space="preserve">Gospodi, napugaĭ, no ne nakazyvaĭ! </t>
  </si>
  <si>
    <t>Фельштинский, Юрий</t>
  </si>
  <si>
    <t>МНОГОХОДОВКА ВЕКА. Дональд Трамп и Дмитрий Рыболовлев на поводке у Кремля</t>
  </si>
  <si>
    <t>Книга, написанная известным историком Юрием Фельштинским -- детективный рассказ о многогранном переплетении судеб российского бизнесмена Дмитрия Рыболовлева, прошедшего путь от подозреваемого в причастности к убийству до миллиардера, в кармане которого оказались такие разные люди как президент острова Кипр, князь Монако, диктатор Беларуси и бывший (а может быть и будущий) президент США_ генералов ФСБ Сергея Езубченко и Владимира Стржалковского_ бессменного правителя России Владимира Путина и его верного оруженосца на многочисленных должностях Юрия Трутнева_ хозяина «свободных портов» и арт-дилера швейцарца Ива Бувье и наследного принца Саудовской Аравии Мухаммеда ибн Салмана, купившего у Рыболовлева картину «Спаситель мира» за неслыханные в мире искусства деньги… Что общего между всеми этими людьми и в чем сошлись их интересы, читатель узнает из этой книги, написанной для тех, кого интересует современная Россия (и не только Россия)_ большой бизнес и глобальная коррупция_ интриги российских спецслужб и сомнительные сделки мирового масштаба, финансируемые российскими деньгами_ а также рыночные цены на известные шедевры живописи, скрытые от человеческих глаз в разных уголках земного шара.</t>
  </si>
  <si>
    <t>Felshtinsky, Yuri</t>
  </si>
  <si>
    <t>THE MULTI-PASS OF THE CENTURY. Donald Trump and Dmitry Rybolovlev on a leash at the Kremlin</t>
  </si>
  <si>
    <t>http://sentrumbookstore.com/upload/iblock/900/jhzsaiewozyxtspl06xm37e320gh1lqm/9783910741546.jpg</t>
  </si>
  <si>
    <t>978-3-910741-54-6</t>
  </si>
  <si>
    <t>Kniga, napisannaia izvestnym istorikom IUriem Felʹshtinskim -- detektivnyĭ rasskaz o mnogogrannom perepletenii sudeb rossiĭskogo biznesmena Dmitriia Rybolovleva, proshedshego putʹ ot podozrevaemogo v prichastnosti k ubiĭstvu do milliardera, v karmane kotorogo okazalisʹ takie raznye liudi kak prezident ostrova Kipr, kniazʹ Monako, diktator Belarusi i byvshiĭ (a mozhet bytʹ i budushchiĭ) prezident SShA_ generalov FSB Sergeia Ezubchenko i Vladimira Strzhalkovskogo_ bessmennogo pravitelia Rossii Vladimira Putina i ego vernogo oruzhenostsa na mnogochislennykh dolzhnostiakh IUriia Trutneva_ khoziaina «svobodnykh portov» i art-dilera shveĭtsartsa Iva Buvʹe i naslednogo printsa Saudovskoĭ Aravii Mukhammeda ibn Salmana, kupivshego u Rybolovleva kartinu «Spasitelʹ mira» za neslykhannye v mire iskusstva denʹgi… Chto obshchego mezhdu vsemi ėtimi liudʹmi i v chem soshlisʹ ikh interesy, chitatelʹ uznaet iz ėtoĭ knigi, napisannoĭ dlia tekh, kogo interesuet sovremennaia Rossiia (i ne tolʹko Rossiia)_ bolʹshoĭ biznes i globalʹnaia korruptsiia_ intrigi rossiĭskikh spetssluzhb i somnitelʹnye sdelki mirovogo masshtaba, finansiruemye rossiĭskimi denʹgami_ a takzhe rynochnye tseny na izvestnye shedevry zhivopisi, skrytye ot chelovecheskikh glaz v raznykh ugolkakh zemnogo shara.</t>
  </si>
  <si>
    <t>Felʹshtinskiĭ, IUriĭ</t>
  </si>
  <si>
    <t>MNOGOKhODOVKA VEKA. Donalʹd Tramp i Dmitriĭ Rybolovlev na povodke u Kremlia</t>
  </si>
  <si>
    <t>Хавкин, Борис</t>
  </si>
  <si>
    <t>Заговор. Немцы против Гитлера</t>
  </si>
  <si>
    <t>События 20 июля 1944 г. стали кульминацией и финальной точкой немецкого антигитлеровского Сопротивления.Заговор немцев против Гитлера был явлением многолетним и крупномасштабным_ он был важной частью европейского антифашистского движения. Участники внутригерманского Сопротивления оказались перед драматической дилеммой: либо способствовать поражению собственной страны в войне, чтобы добиться свержения гитлеризма, либо самим попытаться свергнуть фашистское правительство, чтобы заключить мир и предотвратить национальную катастрофу. Деятели 20 июля 1944 г. потерпели поражение, но своей борьбой против Гитлера спасли честь немецкого народа. Как сказал один из руководителей антигитлеровского заговора генерал фон Тресков: «Покушение на Гитлера должно быть совершено любой ценой. Если же оно не удастся, то, несмотря на это, надо попытаться совершить государственный переворот. Ведь дело здесь уже не столько в практической цели, сколько в том, чтобы показать, что германское движение Сопротивления перед лицом всего мира и истории отважилось, не щадя своей жизни, на этот решающий бросок. Все остальное в сравнении с этим безразлично».В своей новой монографии «Заговор. Немцы против Гитлера» доктор исторических наук, профессор Историко-архивного института Российского государственного гуманитарного университета Б.Л. Хавкин продолжает рассказ об истории Третьего рейха и антигитлеровского Сопротивления.Книга, предназначенная прежде всего для молодежи, написана профессионалом, который знает и любит историю как науку и как занимательный рассказ.</t>
  </si>
  <si>
    <t>СПб. : Нестор-История</t>
  </si>
  <si>
    <t>Khavkin, Boris</t>
  </si>
  <si>
    <t>A conspiracy. Germans against Hitler</t>
  </si>
  <si>
    <t>http://sentrumbookstore.com/upload/iblock/117/0gd0g7bux8yba46sgao4jpws0uxszbxe/9785446923021.jpg</t>
  </si>
  <si>
    <t>978-5-4469-2302-1</t>
  </si>
  <si>
    <t>Sobytiia 20 iiulia 1944 g. stali kulʹminatsieĭ i finalʹnoĭ tochkoĭ nemetskogo antigitlerovskogo Soprotivleniia.Zagovor nemtsev protiv Gitlera byl iavleniem mnogoletnim i krupnomasshtabnym_ on byl vazhnoĭ chastʹiu evropeĭskogo antifashistskogo dvizheniia. Uchastniki vnutrigermanskogo Soprotivleniia okazalisʹ pered dramaticheskoĭ dilemmoĭ: libo sposobstvovatʹ porazheniiu sobstvennoĭ strany v voĭne, chtoby dobitʹsia sverzheniia gitlerizma, libo samim popytatʹsia svergnutʹ fashistskoe pravitelʹstvo, chtoby zakliuchitʹ mir i predotvratitʹ natsionalʹnuiu katastrofu. Deiateli 20 iiulia 1944 g. poterpeli porazhenie, no svoeĭ borʹboĭ protiv Gitlera spasli chestʹ nemetskogo naroda. Kak skazal odin iz rukovoditeleĭ antigitlerovskogo zagovora general fon Treskov: «Pokushenie na Gitlera dolzhno bytʹ soversheno liuboĭ tsenoĭ. Esli zhe ono ne udastsia, to, nesmotria na ėto, nado popytatʹsia sovershitʹ gosudarstvennyĭ perevorot. Vedʹ delo zdesʹ uzhe ne stolʹko v prakticheskoĭ tseli, skolʹko v tom, chtoby pokazatʹ, chto germanskoe dvizhenie Soprotivleniia pered litsom vsego mira i istorii otvazhilosʹ, ne shchadia svoeĭ zhizni, na ėtot reshaiushchiĭ brosok. Vse ostalʹnoe v sravnenii s ėtim bezrazlichno».V svoeĭ novoĭ monografii «Zagovor. Nemtsy protiv Gitlera» doktor istoricheskikh nauk, professor Istoriko-arkhivnogo instituta Rossiĭskogo gosudarstvennogo gumanitarnogo universiteta B.L. Khavkin prodolzhaet rasskaz ob istorii Tretʹego reĭkha i antigitlerovskogo Soprotivleniia.Kniga, prednaznachennaia prezhde vsego dlia molodezhi, napisana professionalom, kotoryĭ znaet i liubit istoriiu kak nauku i kak zanimatelʹnyĭ rasskaz.</t>
  </si>
  <si>
    <t>Zagovor. Nemtsy protiv Gitlera</t>
  </si>
  <si>
    <t>St. Petersburg : Nestor-History</t>
  </si>
  <si>
    <t>Кёнюн, Чон_ Мёнми, Ким</t>
  </si>
  <si>
    <t>Что случилось с секретарем Ким? Том 1</t>
  </si>
  <si>
    <t>Ли Ёнджун красив, умён и высокомерен. Он богатый наследник семейного бизнеса и занимает должность президента крупной компании. Ли Ёнджун настолько самовлюблен и уверен в себе, что считает свое мнение единственно верным.Вот уже девять лет на него работает идеальный секретарь – умница и красавица Ким Мисо. Она безупречно выполняет свои обязанности, а ее безграничному терпению можно только позавидовать. Девушка угадывает все мысли и сиюминутные желания президента, а любые поручения выполняет по первому требованию.Но однажды верная помощница Ли Ёнджуна решает уволиться… Что же случилось с секретарем Ким? И почему она внезапно решила бросить престижную должность? Ли Ёнджун – богатый наследник и президент крупной компании. Его секретарь, Ким Мисо, - безупречная и терпеливая сотрудница. Но однажды она решает уволиться. Что же случилось с секретарем Ким, и почему она решила так внезапно покинуть должность?</t>
  </si>
  <si>
    <t>Манн_ Иванов и Фербер</t>
  </si>
  <si>
    <t>Что случилось с секретарем Ким?</t>
  </si>
  <si>
    <t>Gyeongyun, Jeong_ Myongmi, Kim</t>
  </si>
  <si>
    <t>What happened to Secretary Kim? Volume 1</t>
  </si>
  <si>
    <t>Lee Youngjun is handsome, smart, and arrogant. He is a rich heir to a family business and holds the position of president of a large company. Lee Youngjun is so narcissistic and self-confident that he considers his opinion to be the only true one.For the past nine years, Kim Miso, a smart and beautiful secretary, has been working for him. She performs her duties flawlessly, and her boundless patience can only be envied. The girl guesses all the thoughts and momentary desires of the president, and performs any instructions on demand.But one day, Lee Youngjun's loyal assistant decides to quit.… What happened to Secretary Kim? And why did she suddenly decide to quit a prestigious position? Lee Youngjun is a rich heir and the president of a large company. His secretary, Kim Miso, is an impeccable and patient employee. But one day she decides to quit. What happened to Kim's secretary, and why did she decide to leave her position so suddenly?</t>
  </si>
  <si>
    <t>http://sentrumbookstore.com/upload/iblock/a8e/plmy7ou53bbred8u3f1w3z4tw0lug9mb/9785002500499.jpg</t>
  </si>
  <si>
    <t>978-5-00250-049-9</t>
  </si>
  <si>
    <t>Li Ëndzhun krasiv, umën i vysokomeren. On bogatyĭ naslednik semeĭnogo biznesa i zanimaet dolzhnostʹ prezidenta krupnoĭ kompanii. Li Ëndzhun nastolʹko samovliublen i uveren v sebe, chto schitaet svoe mnenie edinstvenno vernym.Vot uzhe deviatʹ let na nego rabotaet idealʹnyĭ sekretarʹ – umnitsa i krasavitsa Kim Miso. Ona bezuprechno vypolniaet svoi obiazannosti, a ee bezgranichnomu terpeniiu mozhno tolʹko pozavidovatʹ. Devushka ugadyvaet vse mysli i siiuminutnye zhelaniia prezidenta, a liubye porucheniia vypolniaet po pervomu trebovaniiu.No odnazhdy vernaia pomoshchnitsa Li Ëndzhuna reshaet uvolitʹsia… Chto zhe sluchilosʹ s sekretarem Kim? I pochemu ona vnezapno reshila brositʹ prestizhnuiu dolzhnostʹ? Li Ëndzhun – bogatyĭ naslednik i prezident krupnoĭ kompanii. Ego sekretarʹ, Kim Miso, - bezuprechnaia i terpelivaia sotrudnitsa. No odnazhdy ona reshaet uvolitʹsia. Chto zhe sluchilosʹ s sekretarem Kim, i pochemu ona reshila tak vnezapno pokinutʹ dolzhnostʹ?</t>
  </si>
  <si>
    <t>Këniun, Chon_ Mënmi, Kim</t>
  </si>
  <si>
    <t>Chto sluchilosʹ s sekretarem Kim? Tom 1</t>
  </si>
  <si>
    <t>Mann_ Ivanov and Ferber</t>
  </si>
  <si>
    <t>Кисимото, Масаси</t>
  </si>
  <si>
    <t>Naruto. Наруто. Книга 1. Наруто Удзумаки</t>
  </si>
  <si>
    <t>Наруто Удзумаки – самый проблемный ученик академии ниндзя в деревне Коноха. День за днем он выдумывает всяческие проказы и выводит из себя окружающих! Однако даже у этого хулигана есть заветная мечта. Он собирается превзойти героев прошлого, стать величайшим ниндзя и обрести всеобщее признание! Но люди сторонятся юного Удзумаки, а кто-то даже смотрит на него с отвращением… Наруто и не подозревает, что его жизнь связана с трагедией, постигшей Коноху двенадцать лет назад…</t>
  </si>
  <si>
    <t>Азбука-Аттикус</t>
  </si>
  <si>
    <t>Графические романы. Манга</t>
  </si>
  <si>
    <t>Kishimoto, Masashi</t>
  </si>
  <si>
    <t>Naruto. Naruto. Book 1. Naruto Uzumaki</t>
  </si>
  <si>
    <t>Naruto Uzumaki is the most problematic student of the ninja academy in Konoha Village. Day after day, he invents all sorts of pranks and pisses off others! However, even this bully has a cherished dream. He is going to surpass the heroes of the past, become the greatest ninja and gain universal recognition! But people shun the young Uzumaki, and someone even looks at him with disgust... Naruto does not even suspect that his life is connected with the tragedy that befell Konoha twelve years ago…</t>
  </si>
  <si>
    <t>http://sentrumbookstore.com/upload/iblock/a52/hr6xyvy0loqwmhxk077d20cpvrdz1njb/ec909959f7ee6f1c39715993925b1861.jpg</t>
  </si>
  <si>
    <t>978-5-389-18932-4</t>
  </si>
  <si>
    <t>Naruto Udzumaki – samyĭ problemnyĭ uchenik akademii nindzia v derevne Konokha. Denʹ za dnem on vydumyvaet vsiacheskie prokazy i vyvodit iz sebia okruzhaiushchikh! Odnako dazhe u ėtogo khuligana estʹ zavetnaia mechta. On sobiraetsia prevzoĭti geroev proshlogo, statʹ velichaĭshim nindzia i obresti vseobshchee priznanie! No liudi storoniatsia iunogo Udzumaki, a kto-to dazhe smotrit na nego s otvrashcheniem… Naruto i ne podozrevaet, chto ego zhiznʹ sviazana s tragedieĭ, postigsheĭ Konokhu dvenadtsatʹ let nazad…</t>
  </si>
  <si>
    <t>Kisimoto, Masasi</t>
  </si>
  <si>
    <t>Naruto. Naruto. Kniga 1. Naruto Udzumaki</t>
  </si>
  <si>
    <t>ABC-Atticus</t>
  </si>
  <si>
    <t>Naruto. Наруто. Книга 10. Наруто возвращается в Листву! ! !</t>
  </si>
  <si>
    <t>Несмотря на приложенные усилия, Наруто не удалось одолеть в бою своего друга и повлиять на его решение покинуть Деревню, Скрытую в Листве. И Саскэ, одержимый желанием отомстить брату, отправился к Оротимару. Удзумаки не собирался с этим мириться, однако Дзирайя убедил юношу тщательно обдумать следующий шаг. Отшельник не сомневался, что по сравнению с угрозой, которая исходит от таинственной организации «Рассвет», Оротимару – не такая уж большая проблема. Надеясь подготовить Наруто к новой встрече с могущественными врагами, Дзирайя взял его в ученики… И вот, спустя два с лишним года суровых тренировок юный синоби возвращается в родную деревню!</t>
  </si>
  <si>
    <t xml:space="preserve">Naruto. Naruto. Book 10. Naruto returns to the Foliage! ! ! </t>
  </si>
  <si>
    <t>Despite his efforts, Naruto failed to defeat his friend in battle and influence his decision to leave the Village Hidden in the Foliage. And Sasuke, obsessed with the desire to take revenge on his brother, went to Orotimaru. Uzumaki was not going to put up with this, but Jiraiya convinced the young man to carefully consider the next step. The hermit had no doubt that compared to the threat posed by the mysterious Dawn organization, Orochimaru was not such a big problem. Hoping to prepare Naruto for a new encounter with powerful enemies, Jiraiya took him as an apprentice… And so, after more than two years of rigorous training, the young Shinobi returns to his native village!</t>
  </si>
  <si>
    <t>http://sentrumbookstore.com/upload/iblock/6f4/uf6rbhtny5fffg0kn15m5fmh351457ds/7c7a746c07305a974a0c71182403b46b.jpg</t>
  </si>
  <si>
    <t>978-5-389-22084-3</t>
  </si>
  <si>
    <t>Nesmotria na prilozhennye usiliia, Naruto ne udalosʹ odoletʹ v boiu svoego druga i povliiatʹ na ego reshenie pokinutʹ Derevniu, Skrytuiu v Listve. I Saskė, oderzhimyĭ zhelaniem otomstitʹ bratu, otpravilsia k Orotimaru. Udzumaki ne sobiralsia s ėtim miritʹsia, odnako Dziraĭia ubedil iunoshu tshchatelʹno obdumatʹ sleduiushchiĭ shag. Otshelʹnik ne somnevalsia, chto po sravneniiu s ugrozoĭ, kotoraia iskhodit ot tainstvennoĭ organizatsii «Rassvet», Orotimaru – ne takaia uzh bolʹshaia problema. Nadeiasʹ podgotovitʹ Naruto k novoĭ vstreche s mogushchestvennymi vragami, Dziraĭia vzial ego v ucheniki… I vot, spustia dva s lishnim goda surovykh trenirovok iunyĭ sinobi vozvrashchaetsia v rodnuiu derevniu!</t>
  </si>
  <si>
    <t xml:space="preserve">Naruto. Naruto. Kniga 10. Naruto vozvrashchaetsia v Listvu! ! ! </t>
  </si>
  <si>
    <t>Naruto. Наруто. Книга 11. В поисках Саскэ! ! !</t>
  </si>
  <si>
    <t>Стоило Наруто вернуться домой после тренировок с Дзирайей, как до Листвы дошли крайне тревожные вести: синоби из «Рассвета» напал на Пески и одолел Пустынного Гаару! Недолго думая, Цунадэ отправила на помощь союзникам Какаси, Сакуру и Наруто. Однако к тому моменту, как ниндзя добрались до логова «Рассвета», Гаара уже был мертв… У бездыханного тела кадзэкагэ отряд поджидали двое отступников: Дэйдара и Сасори. Наруто и Какаси бросились в погоню за Дэйдарой, а Сакуре и советнице Песков бабуле Тиё пришлось вступить в бой с кукольником Сасори. Сумеют ли куноити сразить умелого и жестокого противника или пополнят собой его коллекцию марионеток?.. 				 					Пять причин купить 					 1Каноничная серия в жанре сёнэн, которая продолжает оставаться идеальной «точкой вхождения» в мир аниме и манги. 2Удобный для длинных серий формат издания: три тома под одной обложкой. 3«Наруто» входит в десятку самой популярной и продаваемой манги всех времён. 4Во всём мире продано более четверти миллиарда экземпляров. 5Детище Масаси Кисимото вдохновило многих мангак на труд и на подвиги. Отголоски «Наруто» можно найти, к примеру, в популярных сериях «Магическая битва» и «Моя геройская академия».</t>
  </si>
  <si>
    <t xml:space="preserve">Naruto. Naruto. Book 11. In search of Sasuke! ! ! </t>
  </si>
  <si>
    <t>http://sentrumbookstore.com/upload/iblock/bde/6xrr4ul2amfcl1cchfjtgb6rzacwow9i/b0fffdde36aa9c8db316a627f97202ec.jpg</t>
  </si>
  <si>
    <t>978-5-389-22225-0</t>
  </si>
  <si>
    <t>Stoilo Naruto vernutʹsia domoĭ posle trenirovok s Dziraĭeĭ, kak do Listvy doshli kraĭne trevozhnye vesti: sinobi iz «Rassveta» napal na Peski i odolel Pustynnogo Gaaru! Nedolgo dumaia, TSunadė otpravila na pomoshchʹ soiuznikam Kakasi, Sakuru i Naruto. Odnako k tomu momentu, kak nindzia dobralisʹ do logova «Rassveta», Gaara uzhe byl mertv… U bezdykhannogo tela kadzėkagė otriad podzhidali dvoe otstupnikov: Dėĭdara i Sasori. Naruto i Kakasi brosilisʹ v pogoniu za Dėĭdaroĭ, a Sakure i sovetnitse Peskov babule Tië prishlosʹ vstupitʹ v boĭ s kukolʹnikom Sasori. Sumeiut li kunoiti srazitʹ umelogo i zhestokogo protivnika ili popolniat soboĭ ego kollektsiiu marionetok?.. 				 					Piatʹ prichin kupitʹ 					 1Kanonichnaia seriia v zhanre sënėn, kotoraia prodolzhaet ostavatʹsia idealʹnoĭ «tochkoĭ vkhozhdeniia» v mir anime i mangi. 2Udobnyĭ dlia dlinnykh seriĭ format izdaniia: tri toma pod odnoĭ oblozhkoĭ. 3«Naruto» vkhodit v desiatku samoĭ populiarnoĭ i prodavaemoĭ mangi vsekh vremën. 4Vo vsëm mire prodano bolee chetverti milliarda ėkzempliarov. 5Detishche Masasi Kisimoto vdokhnovilo mnogikh mangak na trud i na podvigi. Otgoloski «Naruto» mozhno naĭti, k primeru, v populiarnykh seriiakh «Magicheskaia bitva» i «Moia geroĭskaia akademiia».</t>
  </si>
  <si>
    <t xml:space="preserve">Naruto. Naruto. Kniga 11. V poiskakh Saskė! ! ! </t>
  </si>
  <si>
    <t>Naruto. Наруто. Книга 12. Встреча после разлуки!</t>
  </si>
  <si>
    <t xml:space="preserve">Naruto. Naruto. Book 12. Meeting after separation! </t>
  </si>
  <si>
    <t>Summary of the book 'Naruto. Naruto. Book 12. Meeting after separation! Volumes 34-36' Kishimoto M.:The meeting on the Tenti Bridge immediately went wrong… The mysterious spy turned out to be none other than Kabuto. He had not obeyed the Dawn for a long time and acted solely in the interests of his master, Orochimaru, who himself soon appeared on the bridge. Seeing his old enemy, Naruto lost his head. He didn't even try to control the power of the Nine-Tails and eventually took the form of a fox demon. In a grandiose and terrible battle, there was no winner. Naruto came to his senses thanks to Commander Yamato's technique. Meanwhile, Sai offered Orotimaru a deal.… Is it possible that the newcomer, who zealously defended the Foliage, decided to betray the village?..The twelfth book includes chapters 300-329. Read more…</t>
  </si>
  <si>
    <t>http://sentrumbookstore.com/upload/iblock/f6d/eajf0gzpou81494cu8b8xh6qa9tg3t6s/971aab05042c21a45a4ba2d9ee1fdbd9.jpg</t>
  </si>
  <si>
    <t>978-5-389-22492-6</t>
  </si>
  <si>
    <t>Annotatsiia k knige 'Naruto. Naruto. Kniga 12. Vstrecha posle razluki! Toma 34—36' Kisimoto M.:Vstrecha na mostu Tėnti srazu poshla ne po planu… Tainstvennyĭ shpion okazalsia ne kem inym, kak Kabuto. On uzhe davno ne podchinialsia «Rassvetu» i deĭstvoval iskliuchitelʹno v interesakh svoego gospodina — Orotimaru, kotoryĭ i sam vskore poiavilsia na mostu. Uvidev svoego davnego vraga, Naruto poterial golovu. On dazhe ne pytalsia kontrolirovatʹ silu Deviatikhvostogo i v itoge prinial formu lisademona. V grandioznom i zhutkom srazhenii ne nashlosʹ pobeditelia. Naruto prishel v sebia lishʹblagodaria tekhnike komandira IAmato. A Saĭ tem vremenem predlozhil Orotimaru sdelku… Vozmozhno li, chto novenʹkiĭ, rʹiano zashchishchavshiĭ Listvu, reshil predatʹ derevniu?..V dvenadtsatuiu knigu voshli glavy 300—329. Chitatʹ dalʹshe…</t>
  </si>
  <si>
    <t xml:space="preserve">Naruto. Naruto. Kniga 12. Vstrecha posle razluki! </t>
  </si>
  <si>
    <t>Naruto. Наруто. Книга 13. Битва Сикамару</t>
  </si>
  <si>
    <t>В Стране Огня произошла трагедия: Хидан и Какудзу из «Рассвета» напали на монашескую общину. Как только весть об этом достигла Листвы, пятая хокагэ отдала приказ задержать или устранить преступников. По горячим следам их отыскал отряд Асумы Сарутоби с Сикамару в составе. В ходе сражения стало ясно, что силы сторон не равны… Поэтому Асума пошел на рискованный шаг, но тут же попал под действие проклятия Хидана, фанатика культа Дзясина. Сикамару попытался сладить с хитрой техникой врага и спасти своего наставника от гибели, но все его усилия оказались тщетны… Будет ли отмщен Асума Сарутоби, или убийцам все сойдет с рук, время покажет.</t>
  </si>
  <si>
    <t>Naruto. Naruto. Book 13. The Battle of Shikamaru</t>
  </si>
  <si>
    <t>http://sentrumbookstore.com/upload/iblock/957/hyxzc1lq8x9n35mqrowktz8ygfykfr34/8815a25051d1af42817f1eaf21e0b34f.jpg</t>
  </si>
  <si>
    <t>978-5-389-22754-5</t>
  </si>
  <si>
    <t>V Strane Ognia proizoshla tragediia: Khidan i Kakudzu iz «Rassveta» napali na monasheskuiu obshchinu. Kak tolʹko vestʹ ob ėtom dostigla Listvy, piataia khokagė otdala prikaz zaderzhatʹ ili ustranitʹ prestupnikov. Po goriachim sledam ikh otyskal otriad Asumy Sarutobi s Sikamaru v sostave. V khode srazheniia stalo iasno, chto sily storon ne ravny… Poėtomu Asuma poshel na riskovannyĭ shag, no tut zhe popal pod deĭstvie prokliatiia Khidana, fanatika kulʹta Dziasina. Sikamaru popytalsia sladitʹ s khitroĭ tekhnikoĭ vraga i spasti svoego nastavnika ot gibeli, no vse ego usiliia okazalisʹ tshchetny… Budet li otmshchen Asuma Sarutobi, ili ubiĭtsam vse soĭdet s ruk, vremia pokazhet.</t>
  </si>
  <si>
    <t>Naruto. Naruto. Kniga 13. Bitva Sikamaru</t>
  </si>
  <si>
    <t>Naruto. Наруто. Книга 2. Мост героя</t>
  </si>
  <si>
    <t>Став настоящими ниндзя, Наруто, Саскэ и Сакура получают ответственное задание – охранять знаменитого строителя мостов Тадзуну из Страны Волн. На жизнь этого старика покушаются беглый синоби Дзабудза и его подопечный Хаку, обладающий невероятными способностями. Столкновение с такими опасными противниками оборачивается трагедией, когда Саскэ закрывает собой Наруто от смертоносной атаки Хаку… Кажется, участь команды Какаси уже предрешена, но в Наруто вдруг пробуждается загадочная сила… Сможет ли он переломить ход битвы?</t>
  </si>
  <si>
    <t>Naruto. Naruto. Book 2. The Hero's Bridge</t>
  </si>
  <si>
    <t>Becoming real ninjas, Naruto, Sasuke and Sakura receive a responsible task – to protect the famous bridge builder Tazuna from the Land of Waves. The fugitive Shinobi Dzabuza and his ward Haku, who has incredible abilities, attempt on the life of this old man. A clash with such dangerous opponents turns into a tragedy when Sasuke shields Naruto from a deadly attack by Haku… It seems that the fate of the Kakashi team has already been decided, but a mysterious force suddenly awakens in Naruto… Will he be able to turn the tide of the battle?</t>
  </si>
  <si>
    <t>http://sentrumbookstore.com/upload/iblock/356/n4myhc6lnonie5y2rlpwc5rk44us9ms7/f7d581dbb7f74ee28ffb696b2e1819c5.jpg</t>
  </si>
  <si>
    <t>978-5-389-19135-8</t>
  </si>
  <si>
    <t>Stav nastoiashchimi nindzia, Naruto, Saskė i Sakura poluchaiut otvetstvennoe zadanie – okhraniatʹ znamenitogo stroitelia mostov Tadzunu iz Strany Voln. Na zhiznʹ ėtogo starika pokushaiutsia beglyĭ sinobi Dzabudza i ego podopechnyĭ Khaku, obladaiushchiĭ neveroiatnymi sposobnostiami. Stolknovenie s takimi opasnymi protivnikami oborachivaetsia tragedieĭ, kogda Saskė zakryvaet soboĭ Naruto ot smertonosnoĭ ataki Khaku… Kazhetsia, uchastʹ komandy Kakasi uzhe predreshena, no v Naruto vdrug probuzhdaetsia zagadochnaia sila… Smozhet li on perelomitʹ khod bitvy?</t>
  </si>
  <si>
    <t>Naruto. Naruto. Kniga 2. Most geroia</t>
  </si>
  <si>
    <t>Naruto. Наруто. Книга 3. Верный путь</t>
  </si>
  <si>
    <t>Успешно пройдя первый этап непростого экзамена на звание тюнина, Наруто, Саскэ и Сакура включились в борьбу за свитки в Лесу Смерти! Юные синоби не раз встречали на своем пути опасных противников, но столкновение с загадочным ниндзя по имени Оротимару едва не стоило им жизни… В изнурительном поединке друзья потеряли свой единственный свиток, и теперь им придется заполучить два новых, ведь без них экзамен не сдать! Времени на поиски остается все меньше… Справится ли седьмая команда с испытанием или второй этап станет для нее последним?</t>
  </si>
  <si>
    <t>Naruto. Naruto. Book 3. The Right Way</t>
  </si>
  <si>
    <t>Having successfully passed the first stage of the difficult exam for the title of tunin, Naruto, Sasuke and Sakura joined the fight for the scrolls in the Forest of Death! The young Shinobi met dangerous opponents on their way more than once, but a collision with a mysterious ninja named Orochimaru almost cost them their lives… In a grueling duel, the friends lost their only scroll, and now they will have to get two new ones, because they cannot pass the exam without them! There is less and less time to search… Will the seventh team cope with the test, or will the second stage be its last?</t>
  </si>
  <si>
    <t>http://sentrumbookstore.com/upload/iblock/9fe/9785389193833.jpg</t>
  </si>
  <si>
    <t>978-5-389-19383-3</t>
  </si>
  <si>
    <t>Uspeshno proĭdia pervyĭ ėtap neprostogo ėkzamena na zvanie tiunina, Naruto, Saskė i Sakura vkliuchilisʹ v borʹbu za svitki v Lesu Smerti! IUnye sinobi ne raz vstrechali na svoem puti opasnykh protivnikov, no stolknovenie s zagadochnym nindzia po imeni Orotimaru edva ne stoilo im zhizni… V iznuritelʹnom poedinke druzʹia poteriali svoĭ edinstvennyĭ svitok, i teperʹ im pridetsia zapoluchitʹ dva novykh, vedʹ bez nikh ėkzamen ne sdatʹ! Vremeni na poiski ostaetsia vse menʹshe… Spravitsia li sedʹmaia komanda s ispytaniem ili vtoroĭ ėtap stanet dlia nee poslednim?</t>
  </si>
  <si>
    <t>Naruto. Naruto. Kniga 3. Vernyĭ putʹ</t>
  </si>
  <si>
    <t>Naruto. Наруто. Книга 4. Превосходный ниндзя</t>
  </si>
  <si>
    <t>Наруто, Саскэ и Сакуре пришлось применить все свои силы и умения, чтобы справиться со вторым этапом экзамена на звание тюнина. Однако претендентов на участие в финальном испытании оказалось слишком много, и организаторы решили провести дополнительный этап – предварительные сражения один на один. Саскэ и Наруто удалось одолеть своих противников, бой Сакуры закончился ничьей. И теперь пришла очередь Рока Ли и Гаары: искусное тайдзюцу против непробиваемой песчаной защиты, невероятное упорство против врожденных способностей... Кто же из них победит и пройдет дальше?</t>
  </si>
  <si>
    <t>Naruto. Naruto. Book 4. The Excellent Ninja</t>
  </si>
  <si>
    <t>Naruto, Sasuke and Sakura had to use all their strength and skills to cope with the second stage of the tunin exam. However, there were too many applicants for participation in the final test, and the organizers decided to hold an additional stage – preliminary one-on-one battles. Sasuke and Naruto managed to defeat their opponents, Sakura's fight ended in a draw. And now it's the turn of Rock Lee and Gaara: skillful taijutsu against impenetrable sand defense, incredible tenacity against innate abilities... Which one of them will win and move on?</t>
  </si>
  <si>
    <t>http://sentrumbookstore.com/upload/iblock/74e/4fr0vdlcn8hdd9xc47r9reo6spl9e483/7723301b011c91700ed1ad85121992c5.jpg</t>
  </si>
  <si>
    <t>978-5-389-19809-8</t>
  </si>
  <si>
    <t>Naruto, Saskė i Sakure prishlosʹ primenitʹ vse svoi sily i umeniia, chtoby spravitʹsia so vtorym ėtapom ėkzamena na zvanie tiunina. Odnako pretendentov na uchastie v finalʹnom ispytanii okazalosʹ slishkom mnogo, i organizatory reshili provesti dopolnitelʹnyĭ ėtap – predvaritelʹnye srazheniia odin na odin. Saskė i Naruto udalosʹ odoletʹ svoikh protivnikov, boĭ Sakury zakonchilsia nichʹeĭ. I teperʹ prishla ocheredʹ Roka Li i Gaary: iskusnoe taĭdziutsu protiv neprobivaemoĭ peschanoĭ zashchity, neveroiatnoe uporstvo protiv vrozhdennykh sposobnosteĭ... Kto zhe iz nikh pobedit i proĭdet dalʹshe?</t>
  </si>
  <si>
    <t>Naruto. Naruto. Kniga 4. Prevoskhodnyĭ nindzia</t>
  </si>
  <si>
    <t>Naruto. Наруто. Книга 5. Прерванный экзамен</t>
  </si>
  <si>
    <t>Финальный этап экзамена на звание тюнина в самом разгаре! Благодаря тренировкам с Дзирайей Наруто сумел воспользоваться неиссякаемой чакрой Девятихвостого и победить Нэдзи, признанного гения клана Хюга. А Сикамару, которому удалось перехватить инициативу под конец поединка, вдруг сдался своей сопернице Тэмари. Однако самое ожидаемое сражение дня все откладывается, и зрители начинают роптать… Но внезапно Саскэ появляется посреди арены в сопровождении мастера Какаси! Значит, бой все-таки состоится. Вот только сможет ли Саскэ одолеть жаждущего крови Гаару?..</t>
  </si>
  <si>
    <t>Naruto. Naruto. Book 5. The Interrupted exam</t>
  </si>
  <si>
    <t>The final stage of the tunin exam is in full swing! Thanks to training with Jiraiya, Naruto was able to use the inexhaustible chakra of the Nine-Tailed and defeat Neji, the recognized genius of the Hyuga clan. And Shikamaru, who managed to seize the initiative at the end of the fight, suddenly surrendered to his rival Temari. However, the most anticipated battle of the day is still postponed, and the audience begins to grumble… But suddenly Sasuke appears in the middle of the arena, accompanied by Master Kakashi! So, the fight will take place after all. But will Sasuke be able to defeat the bloodthirsty Gaara?..</t>
  </si>
  <si>
    <t>http://sentrumbookstore.com/upload/iblock/3dc/9785389200890.jpg</t>
  </si>
  <si>
    <t>978-5-389-20089-0</t>
  </si>
  <si>
    <t>Finalʹnyĭ ėtap ėkzamena na zvanie tiunina v samom razgare! Blagodaria trenirovkam s Dziraĭeĭ Naruto sumel vospolʹzovatʹsia neissiakaemoĭ chakroĭ Deviatikhvostogo i pobeditʹ Nėdzi, priznannogo geniia klana Khiuga. A Sikamaru, kotoromu udalosʹ perekhvatitʹ initsiativu pod konets poedinka, vdrug sdalsia svoeĭ sopernitse Tėmari. Odnako samoe ozhidaemoe srazhenie dnia vse otkladyvaetsia, i zriteli nachinaiut roptatʹ… No vnezapno Saskė poiavliaetsia posredi areny v soprovozhdenii mastera Kakasi! Znachit, boĭ vse-taki sostoitsia. Vot tolʹko smozhet li Saskė odoletʹ zhazhdushchego krovi Gaaru?..</t>
  </si>
  <si>
    <t>Naruto. Naruto. Kniga 5. Prervannyĭ ėkzamen</t>
  </si>
  <si>
    <t>Naruto. Наруто. Книга 6. Бой в Листве. Финал</t>
  </si>
  <si>
    <t>Пустившись в погоню за троицей из Песков, Саскэ едва не погибает. В одиночку справиться с Гаарой, когда тот начинает превращаться в настоящее чудовище, ему не удается. Вовремя подоспевшие Сакура и Наруто отвлекают свирепого противника на себя, но юная Харуно тут же попадает в опасную ловушку! Теперь Наруто нужно во что бы то ни стало спасти друзей. Забыв о собственных страхах, ниндзя бросается в бой! А тем временем в Листве подходит к концу другая смертельная схватка – между третьим хокагэ и Оротимару. Кто одержит верх, давно понятно, но не слишком ли высокой окажется цена победы?</t>
  </si>
  <si>
    <t>Naruto. Naruto. Book 6. The battle in the Foliage. The final</t>
  </si>
  <si>
    <t>Having set off in pursuit of the trio of Sands, Sasuke almost dies. He cannot cope with Gaara alone when he begins to turn into a real monster. Sakura and Naruto arrive in time to distract the ferocious enemy on themselves, but young Haruno immediately falls into a dangerous trap! Now Naruto needs to save his friends at all costs. Forgetting about his own fears, the ninja rushes into battle! Meanwhile, another deadly battle is coming to an end in the Foliage – between the third hokage and Orochimaru. It has long been clear who will prevail, but won't the price of victory be too high?</t>
  </si>
  <si>
    <t>http://sentrumbookstore.com/upload/iblock/59c/wqhyqhemq4ssrf6coc3x3gva4qb8oyk5/71acae28dc5eb47db1141d6c885aae67.jpg</t>
  </si>
  <si>
    <t>978-5-389-20565-9</t>
  </si>
  <si>
    <t>Pustivshisʹ v pogoniu za troitseĭ iz Peskov, Saskė edva ne pogibaet. V odinochku spravitʹsia s Gaaroĭ, kogda tot nachinaet prevrashchatʹsia v nastoiashchee chudovishche, emu ne udaetsia. Vovremia podospevshie Sakura i Naruto otvlekaiut svirepogo protivnika na sebia, no iunaia Kharuno tut zhe popadaet v opasnuiu lovushku! Teperʹ Naruto nuzhno vo chto by to ni stalo spasti druzeĭ. Zabyv o sobstvennykh strakhakh, nindzia brosaetsia v boĭ! A tem vremenem v Listve podkhodit k kontsu drugaia smertelʹnaia skhvatka – mezhdu tretʹim khokagė i Orotimaru. Kto oderzhit verkh, davno poniatno, no ne slishkom li vysokoĭ okazhetsia tsena pobedy?</t>
  </si>
  <si>
    <t>Naruto. Naruto. Kniga 6. Boĭ v Listve. Final</t>
  </si>
  <si>
    <t>Naruto. Наруто. Книга 7. Наследие</t>
  </si>
  <si>
    <t>Решимость Наруто помогает Цунадэ развеять собственные сомнения и сделать правильный выбор. Она отказывается исцелять руки тому, кто вознамерился уничтожить Деревню, Скрытую в Листве. Тогда Оротимару и Кабуто идут на отчаянный шаг и нападают на Цунадэ, чтобы силой заставить ее помочь им, раз она не желает делать это по доброй воле. Несмотря на невероятные способности легендарной куноити, сражение грозит закончиться для нее плачевно… К счастью, на поле боя вдруг появляются Дзирайя, Наруто и Сидзунэ! Но сумеет ли эта троица повлиять на исход битвы?..В книгу вошли главы 163–190.</t>
  </si>
  <si>
    <t>Naruto. Naruto. Book 7. Legacy</t>
  </si>
  <si>
    <t>Naruto's determination helps Tsunade dispel his own doubts and make the right choice. She refuses to heal the hands of someone who intends to destroy the Village Hidden in the Foliage. Then Orochimaru and Kabuto take a desperate step and attack Tsunade to force her to help them, since she does not want to do it of her own free will. Despite the incredible abilities of the legendary kunoichi, the battle threatens to end badly for her… Fortunately, Jiraiya, Naruto and Shizune suddenly appear on the battlefield! But will these three be able to influence the outcome of the battle?..The book includes chapters 163-190.</t>
  </si>
  <si>
    <t>http://sentrumbookstore.com/upload/iblock/fce/svjb3y202ouo1ki79ldjj1osghokup4n/ea63fa4572c5f5f43aafb5bf64224cac.jpg</t>
  </si>
  <si>
    <t>978-5-389-21297-8</t>
  </si>
  <si>
    <t>Reshimostʹ Naruto pomogaet TSunadė razveiatʹ sobstvennye somneniia i sdelatʹ pravilʹnyĭ vybor. Ona otkazyvaetsia istseliatʹ ruki tomu, kto voznamerilsia unichtozhitʹ Derevniu, Skrytuiu v Listve. Togda Orotimaru i Kabuto idut na otchaiannyĭ shag i napadaiut na TSunadė, chtoby siloĭ zastavitʹ ee pomochʹ im, raz ona ne zhelaet delatʹ ėto po dobroĭ vole. Nesmotria na neveroiatnye sposobnosti legendarnoĭ kunoiti, srazhenie grozit zakonchitʹsia dlia nee plachevno… K schastʹiu, na pole boia vdrug poiavliaiutsia Dziraĭia, Naruto i Sidzunė! No sumeet li ėta troitsa povliiatʹ na iskhod bitvy?..V knigu voshli glavy 163–190.</t>
  </si>
  <si>
    <t>Naruto. Naruto. Kniga 7. Nasledie</t>
  </si>
  <si>
    <t>Naruto. Наруто. Книга 8. Перерождение</t>
  </si>
  <si>
    <t>Возжелав обрести невероятную силу, Саскэ покидает Деревню, Скрытую в Листве и отправляется к Оротимару вместе с Четверкой Звука. Узнав о случившемся, Цунадэ, недавно нареченная пятой хокагэ, высылает вслед за беглецом Сикамару, Наруто, Тёдзи, Нэдзи и Кибу. Они быстро настигают опасных противников, однако тут же сталкиваются с серьезной проблемой: подручные Оротимару решают разделиться. Тёдзи в одиночку вступает в битву с Дзиробо, убедив товарищей продолжить погоню без него. Успеют ли юные синоби Листвы добраться до Саскэ или старания Тёдзи окажутся напрасными?..</t>
  </si>
  <si>
    <t>Naruto. Naruto. Book 8. Rebirth</t>
  </si>
  <si>
    <t>Desiring to gain incredible strength, Sasuke leaves the Village Hidden in the Foliage and goes to Orotimaru with the Four of Sound. Upon learning of the incident, Tsunade, recently named the fifth hokage, sends Shikamaru, Naruto, Teji, Neji and Kibu after the fugitive. They quickly overtake dangerous opponents, but immediately face a serious problem: Orotimaru's henchmen decide to split up. Teji enters the battle with Jirobo alone, convincing his comrades to continue the chase without him. Will the young shinobi of the Foliage make it to Sasuke in time, or will Teji's efforts be in vain?..</t>
  </si>
  <si>
    <t>http://sentrumbookstore.com/upload/iblock/6de/t2xh9adfb3x8ex97z29vtb9sgqwzs24t/d3963e426d6df9b50a681d4efc392019.jpg</t>
  </si>
  <si>
    <t>978-5-389-21464-4</t>
  </si>
  <si>
    <t>Vozzhelav obresti neveroiatnuiu silu, Saskė pokidaet Derevniu, Skrytuiu v Listve i otpravliaetsia k Orotimaru vmeste s Chetverkoĭ Zvuka. Uznav o sluchivshemsia, TSunadė, nedavno narechennaia piatoĭ khokagė, vysylaet vsled za begletsom Sikamaru, Naruto, Tëdzi, Nėdzi i Kibu. Oni bystro nastigaiut opasnykh protivnikov, odnako tut zhe stalkivaiutsia s serʹeznoĭ problemoĭ: podruchnye Orotimaru reshaiut razdelitʹsia. Tëdzi v odinochku vstupaet v bitvu s Dzirobo, ubediv tovarishcheĭ prodolzhitʹ pogoniu bez nego. Uspeiut li iunye sinobi Listvy dobratʹsia do Saskė ili staraniia Tëdzi okazhutsia naprasnymi?..</t>
  </si>
  <si>
    <t>Naruto. Naruto. Kniga 8. Pererozhdenie</t>
  </si>
  <si>
    <t>Naruto. Наруто. Книга 9. День, когда их пути разошлись</t>
  </si>
  <si>
    <t>Тёдзи и Нэдзи ценой невероятных усилий одерживают верх над Дзиробо и Кидомару. Однако новая беда не заставляет себя долго ждать: Сикамару, Киба и Рок Ли, вступив в ожесточенное сражение с подручными Оротимару, оказываются на волосок от смерти! К счастью, Пески откликаются на призыв пятой хокагэ, и Тэмари, Канкуро и Гаара успевают прийти на помощь юным синоби Листвы. Тем временем Наруто, оставив позади товарищей по отряду, наконец догоняет Саскэ. Но как переубедить того, кто все давно для себя решил? Получится ли у Наруто вернуть друга в родную деревню?..</t>
  </si>
  <si>
    <t>Naruto. Naruto. Book 9. The Day Their Paths Parted</t>
  </si>
  <si>
    <t>Teji and Neji, at the cost of incredible efforts, prevail over Jirobo and Kidomaru. However, a new disaster does not take long to wait: Shikamaru, Kiba and Rock Lee, having entered into a fierce battle with Orochimaru's henchmen, find themselves on the verge of death! Fortunately, the Sands respond to the call of the fifth hokage, and Temari, Kankuro and Gaara manage to come to the aid of the young Shinobi of the Foliage. Meanwhile, Naruto, leaving his squadmates behind, finally catches up with Sasuke. But how can you convince someone who has decided everything for himself long ago? Will Naruto be able to bring his friend back to his native village?..</t>
  </si>
  <si>
    <t>http://sentrumbookstore.com/upload/iblock/07d/jn3911n6qyim4gd8du28k42pi46ieo23/b8174d47d469b1d8026db7d8145214cf.jpg</t>
  </si>
  <si>
    <t>978-5-389-21812-3</t>
  </si>
  <si>
    <t>Tëdzi i Nėdzi tsenoĭ neveroiatnykh usiliĭ oderzhivaiut verkh nad Dzirobo i Kidomaru. Odnako novaia beda ne zastavliaet sebia dolgo zhdatʹ: Sikamaru, Kiba i Rok Li, vstupiv v ozhestochennoe srazhenie s podruchnymi Orotimaru, okazyvaiutsia na volosok ot smerti! K schastʹiu, Peski otklikaiutsia na prizyv piatoĭ khokagė, i Tėmari, Kankuro i Gaara uspevaiut priĭti na pomoshchʹ iunym sinobi Listvy. Tem vremenem Naruto, ostaviv pozadi tovarishcheĭ po otriadu, nakonets dogoniaet Saskė. No kak pereubeditʹ togo, kto vse davno dlia sebia reshil? Poluchitsia li u Naruto vernutʹ druga v rodnuiu derevniu?..</t>
  </si>
  <si>
    <t>Naruto. Naruto. Kniga 9. Denʹ, kogda ikh puti razoshlisʹ</t>
  </si>
  <si>
    <t>Чон, Кёнюн_Ким, Мёнми</t>
  </si>
  <si>
    <t>Что случилось с секретарем Ким? Том 2</t>
  </si>
  <si>
    <t>Президент Ли Ёнджун осознает, что испытывает чувства к Ким Мисо, но его высокомерие и привычка контролировать мешают их счастью. После ее неожиданного ухода он начинает отчаянную борьбу за сердце девушки, сталкиваясь не только со своими собственными недостатками, но и с таинственным врагом, желающим разрушить их отношения. Романтика, драма и опасные интриги переплетаются в этом захватывающем продолжении истории. Смогут ли герои преодолеть все препятствия и обрести желанное счастье? Ли Ёнджун не оставляет попытки удержать секретаря Ким и затягивает ее в «романтический блокбастер»: парк развлечений, фейерверки, сто одна роза и… поцелуй? Неужели ради своей цели президент готов пойти на все? Или же его план выходит из-под контроля?</t>
  </si>
  <si>
    <t>Jeong, Gyeongyun_ Kim, Myongmi</t>
  </si>
  <si>
    <t>What happened to Secretary Kim? Volume 2</t>
  </si>
  <si>
    <t>http://sentrumbookstore.com/upload/iblock/561/szcgshnkmo3rkopp6jtebr8edt3qblmt/9785002501274.jpg</t>
  </si>
  <si>
    <t>978-5-00250-127-4</t>
  </si>
  <si>
    <t>Prezident Li Ëndzhun osoznaet, chto ispytyvaet chuvstva k Kim Miso, no ego vysokomerie i privychka kontrolirovatʹ meshaiut ikh schastʹiu. Posle ee neozhidannogo ukhoda on nachinaet otchaiannuiu borʹbu za serdtse devushki, stalkivaiasʹ ne tolʹko so svoimi sobstvennymi nedostatkami, no i s tainstvennym vragom, zhelaiushchim razrushitʹ ikh otnosheniia. Romantika, drama i opasnye intrigi perepletaiutsia v ėtom zakhvatyvaiushchem prodolzhenii istorii. Smogut li geroi preodoletʹ vse prepiatstviia i obresti zhelannoe schastʹe? Li Ëndzhun ne ostavliaet popytki uderzhatʹ sekretaria Kim i zatiagivaet ee v «romanticheskiĭ blokbaster»: park razvlecheniĭ, feĭerverki, sto odna roza i… potseluĭ? Neuzheli radi svoeĭ tseli prezident gotov poĭti na vse? Ili zhe ego plan vykhodit iz-pod kontrolia?</t>
  </si>
  <si>
    <t>Chon, Këniun_Kim, Mënmi</t>
  </si>
  <si>
    <t>Chto sluchilosʹ s sekretarem Kim? Tom 2</t>
  </si>
  <si>
    <t>Аверченко, Аркадий</t>
  </si>
  <si>
    <t>Отношения мужчин и женщин, родителей и детей, семейная жизнь и повседневные заботы, бурный взлет общественно-политической жизни и новейших веяний в искусстве Серебряного века, — писатель шутит обо всем, в основном благодушно и доброжелательно, но временами — и с горькой иронией. Ситуации и герои, представленные в рассказах автора, зачастую гротескны — и от этого еще более правдивы. Именно в таком причудливом изображении действительности обнаруживается мастерство Аверченко и его подлинная житейская мудрость. В этом сборнике представлена блестящая коллекция рассказов, наполненная искрометным юмором, живой и остроумной сатирой на нравы и быт русского общества начала ХХ века. Отношения мужчин и женщин, родителей и детей, семейная жизнь и повседневные заботы, бурный взлет общественно-политической жизни и новейших веяний в искусстве Серебряного века, — писатель шутит обо всем, в основном благодушно и доброжелательно, но временами — и с горькой иронией.Ситуации и герои, представленные в рассказах автора, зачастую гротескны — и от этого еще более правдивы. Именно в таком причудливом изображении действительности обнаруживается мастерство Аверченко и его подлинная житейская мудрость.В этом сборнике представлена блестящая коллекция рассказов, наполненная искрометным юмором, живой и остроумной сатирой на нравы и быт русского общества начала ХХ века.</t>
  </si>
  <si>
    <t>Averchenko, Arkady</t>
  </si>
  <si>
    <t>The relationship between men and women, parents and children, family life and daily worries, the rapid rise of socio-political life and the latest trends in the art of the Silver Age — the writer jokes about everything, mostly complacently and kindly, but sometimes with bitter irony. The situations and characters presented in the author's stories are often grotesque — and this makes them even more true. It is in such a bizarre depiction of reality that Averchenko's skill and his true worldly wisdom are revealed. This collection presents a brilliant collection of short stories filled with sparkling humor, lively and witty satire on the mores and way of life of Russian society at the beginning of the twentieth century. The relationship between men and women, parents and children, family life and daily worries, the rapid rise of socio-political life and the latest trends in the art of the Silver Age — the writer jokes about everything, mostly complacently and kindly, but sometimes with bitter irony.The situations and characters presented in the author's stories are often grotesque — and this makes them even more true. It is in such a bizarre depiction of reality that Averchenko's skill and his true worldly wisdom are revealed.This collection presents a brilliant collection of short stories filled with sparkling humor, lively and witty satire on the mores and way of life of Russian society at the beginning of the twentieth century.</t>
  </si>
  <si>
    <t>http://sentrumbookstore.com/upload/iblock/641/54muex1a0czmzny3fck1te5r760g9d02/9785171727000.jpg</t>
  </si>
  <si>
    <t>978-5-17-172700-0</t>
  </si>
  <si>
    <t>Otnosheniia muzhchin i zhenshchin, roditeleĭ i deteĭ, semeĭnaia zhiznʹ i povsednevnye zaboty, burnyĭ vzlet obshchestvenno-politicheskoĭ zhizni i noveĭshikh veianiĭ v iskusstve Serebrianogo veka, — pisatelʹ shutit obo vsem, v osnovnom blagodushno i dobrozhelatelʹno, no vremenami — i s gorʹkoĭ ironieĭ. Situatsii i geroi, predstavlennye v rasskazakh avtora, zachastuiu groteskny — i ot ėtogo eshche bolee pravdivy. Imenno v takom prichudlivom izobrazhenii deĭstvitelʹnosti obnaruzhivaetsia masterstvo Averchenko i ego podlinnaia zhiteĭskaia mudrostʹ. V ėtom sbornike predstavlena blestiashchaia kollektsiia rasskazov, napolnennaia iskrometnym iumorom, zhivoĭ i ostroumnoĭ satiroĭ na nravy i byt russkogo obshchestva nachala KhKh veka. Otnosheniia muzhchin i zhenshchin, roditeleĭ i deteĭ, semeĭnaia zhiznʹ i povsednevnye zaboty, burnyĭ vzlet obshchestvenno-politicheskoĭ zhizni i noveĭshikh veianiĭ v iskusstve Serebrianogo veka, — pisatelʹ shutit obo vsem, v osnovnom blagodushno i dobrozhelatelʹno, no vremenami — i s gorʹkoĭ ironieĭ.Situatsii i geroi, predstavlennye v rasskazakh avtora, zachastuiu groteskny — i ot ėtogo eshche bolee pravdivy. Imenno v takom prichudlivom izobrazhenii deĭstvitelʹnosti obnaruzhivaetsia masterstvo Averchenko i ego podlinnaia zhiteĭskaia mudrostʹ.V ėtom sbornike predstavlena blestiashchaia kollektsiia rasskazov, napolnennaia iskrometnym iumorom, zhivoĭ i ostroumnoĭ satiroĭ na nravy i byt russkogo obshchestva nachala KhKh veka.</t>
  </si>
  <si>
    <t>Averchenko, Arkadiĭ</t>
  </si>
  <si>
    <t>IUmoristicheskie rasskazy</t>
  </si>
  <si>
    <t>Айс, Л._Рыба, А.</t>
  </si>
  <si>
    <t>Чабрец тебе в чай, или Я тут всех вылечу!</t>
  </si>
  <si>
    <t>Авторы: Айс Ллина, Рыба Ася, «Чабрец тебе в чай, или Я тут всех вылечу!»: Даже если вам немного за тридцать, есть возможность угодить в другой мир и застрять в заколдованной топи. Но с моим везением это и не удивительно! Хорошо еще, что прилетевший позже дракон не захотел меня съесть, а всего лишь попросил об услуге. Теперь я должна помочь ему возродить его клан. Как? Вот и мне интересно...</t>
  </si>
  <si>
    <t>Т8 RUGRAM _ Publishing</t>
  </si>
  <si>
    <t>Ice, L._ Fish, A.</t>
  </si>
  <si>
    <t xml:space="preserve">Thyme in your tea, or I'll cure everyone here! </t>
  </si>
  <si>
    <t>http://sentrumbookstore.com/upload/iblock/dda/h9n3revxi6dyl510bfz91ti7barhk6xx/9785517129543.jpg</t>
  </si>
  <si>
    <t>978-5-517-12954-3</t>
  </si>
  <si>
    <t>Avtory: Aĭs Llina, Ryba Asia, «Chabrets tebe v chaĭ, ili IA tut vsekh vylechu!»: Dazhe esli vam nemnogo za tridtsatʹ, estʹ vozmozhnostʹ ugoditʹ v drugoĭ mir i zastriatʹ v zakoldovannoĭ topi. No s moim vezeniem ėto i ne udivitelʹno! Khorosho eshche, chto priletevshiĭ pozzhe drakon ne zakhotel menia sʺestʹ, a vsego lishʹ poprosil ob usluge. Teperʹ ia dolzhna pomochʹ emu vozroditʹ ego klan. Kak? Vot i mne interesno...</t>
  </si>
  <si>
    <t>Aĭs, L._Ryba, A.</t>
  </si>
  <si>
    <t xml:space="preserve">Chabrets tebe v chaĭ, ili IA tut vsekh vylechu! </t>
  </si>
  <si>
    <t>Аксенов, Василий</t>
  </si>
  <si>
    <t>Звездный билет. Апельсины из Марокко. Пора, мой друг, пора</t>
  </si>
  <si>
    <t>Василий Аксенов (1932–2009) — культовый писатель шестидесятых и опальный — семидесятых, драматург и сценарист, яркий новатор в русской прозе ХХ века. С 1981 года — профессор русской литературы в университетах США, в начале 90-х жил во Франции и вернулся в Россию.В книгу вошли произведения раннего периода — 'Звездный билет', 'Апельсины из Марокко', 'Пора, мой друг, пора'.'У Аксенова уникальный дар — быть героем своего времени, оставаясь при этом героем современности. У него нет одной главной книги. Аксеновых по крайней мере два — до “Ожога” и после “Ожога”. Есть автор исповедальной прозы журнала “Юность”, есть Аксенов-диссидент, пишущий в стол будущий “самиздат” и “тамиздат”. Есть третий Аксенов, автор “Острова Крым” — мыслитель, создатель блистательной политико-философской притчи. Равно как и создатель “Затоваренной бочкотары”, “Апельсинов из Марокко”, отдельных, штучных текстов. Роман “Пора, мой друг, пора” — прекрасная, любимая мною его вещь…'(Александр Кабаков)'Василий Аксенов один из самых светлых людей поколения “оттепели”. Он всю жизнь это тепло “оттепели” пытался сохранить и приглашал за собой своих читателей'.(Андрей Битов)</t>
  </si>
  <si>
    <t>АСТ_ Редакция Елены Шубиной</t>
  </si>
  <si>
    <t>Предметы культа</t>
  </si>
  <si>
    <t>Aksenov, Vasily</t>
  </si>
  <si>
    <t>The star ticket. Oranges from Morocco. It's time, my friend, it's time.</t>
  </si>
  <si>
    <t>http://sentrumbookstore.com/upload/iblock/64f/6cv9ew2gfcoc9geb8dlcf758yzyovxm4/9785171706548.jpg</t>
  </si>
  <si>
    <t>978-5-17-170654-8</t>
  </si>
  <si>
    <t>Vasiliĭ Aksenov (1932–2009) — kulʹtovyĭ pisatelʹ shestidesiatykh i opalʹnyĭ — semidesiatykh, dramaturg i stsenarist, iarkiĭ novator v russkoĭ proze KhKh veka. S 1981 goda — professor russkoĭ literatury v universitetakh SShA, v nachale 90-kh zhil vo Frantsii i vernulsia v Rossiiu.V knigu voshli proizvedeniia rannego perioda — 'Zvezdnyĭ bilet', 'Apelʹsiny iz Marokko', 'Pora, moĭ drug, pora'.'U Aksenova unikalʹnyĭ dar — bytʹ geroem svoego vremeni, ostavaiasʹ pri ėtom geroem sovremennosti. U nego net odnoĭ glavnoĭ knigi. Aksenovykh po kraĭneĭ mere dva — do “Ozhoga” i posle “Ozhoga”. Estʹ avtor ispovedalʹnoĭ prozy zhurnala “IUnostʹ”, estʹ Aksenov-dissident, pishushchiĭ v stol budushchiĭ “samizdat” i “tamizdat”. Estʹ tretiĭ Aksenov, avtor “Ostrova Krym” — myslitelʹ, sozdatelʹ blistatelʹnoĭ politiko-filosofskoĭ pritchi. Ravno kak i sozdatelʹ “Zatovarennoĭ bochkotary”, “Apelʹsinov iz Marokko”, otdelʹnykh, shtuchnykh tekstov. Roman “Pora, moĭ drug, pora” — prekrasnaia, liubimaia mnoiu ego veshchʹ…'(Aleksandr Kabakov)'Vasiliĭ Aksenov odin iz samykh svetlykh liudeĭ pokoleniia “ottepeli”. On vsiu zhiznʹ ėto teplo “ottepeli” pytalsia sokhranitʹ i priglashal za soboĭ svoikh chitateleĭ'.(Andreĭ Bitov)</t>
  </si>
  <si>
    <t>Aksenov, Vasiliĭ</t>
  </si>
  <si>
    <t>Zvezdnyĭ bilet. Apelʹsiny iz Marokko. Pora, moĭ drug, pora</t>
  </si>
  <si>
    <t>AST_ Edited by Elena Shubina</t>
  </si>
  <si>
    <t>Интеллектуальные анекдоты</t>
  </si>
  <si>
    <t>«Народ сочиняет, а мы только аранжируем», сказал Глинка. Сборник аранжированных и прокомментированных анекдотов, придуманных начитанными и образованными людьми, которые, по убеждению составителя, и есть подлинный народ.</t>
  </si>
  <si>
    <t>Intellectual anecdotes</t>
  </si>
  <si>
    <t>http://sentrumbookstore.com/upload/iblock/721/h0nt93tydn1u2ek69j9zl70vdcv338zy/9798990281608.jpg</t>
  </si>
  <si>
    <t>979-8-9902816-0-8</t>
  </si>
  <si>
    <t>«Narod sochiniaet, a my tolʹko aranzhiruem», skazal Glinka. Sbornik aranzhirovannykh i prokommentirovannykh anekdotov, pridumannykh nachitannymi i obrazovannymi liudʹmi, kotorye, po ubezhdeniiu sostavitelia, i estʹ podlinnyĭ narod.</t>
  </si>
  <si>
    <t>Intellektualʹnye anekdoty</t>
  </si>
  <si>
    <t>Москва-Синьцзин</t>
  </si>
  <si>
    <t>«Роман с расшифровкой» – таково авторское определение жанра, к которому относится эта книга. Это немного похоже на «фокусы с разоблачением». За художественной частью следует фактологическая, которая позволяет разобраться в том, где проходит граница между беллетристикой и историей_ узнать, что придумано, а что было на самом деле. И выясняется, что многое кажущееся вымыслом является фактом, а реальные прототипы не менее поразительны, чем литературные персонажи.</t>
  </si>
  <si>
    <t>Moscow-Xinjing</t>
  </si>
  <si>
    <t>http://sentrumbookstore.com/upload/iblock/406/37k2zjllumxz3sejxzzf4adg5k01ti84/9798990281622.jpg</t>
  </si>
  <si>
    <t>979-8-9902816-2-2</t>
  </si>
  <si>
    <t>«Roman s rasshifrovkoĭ» – takovo avtorskoe opredelenie zhanra, k kotoromu otnositsia ėta kniga. Ėto nemnogo pokhozhe na «fokusy s razoblacheniem». Za khudozhestvennoĭ chastʹiu sleduet faktologicheskaia, kotoraia pozvoliaet razobratʹsia v tom, gde prokhodit granitsa mezhdu belletristikoĭ i istorieĭ_ uznatʹ, chto pridumano, a chto bylo na samom dele. I vyiasniaetsia, chto mnogoe kazhushcheesia vymyslom iavliaetsia faktom, a realʹnye prototipy ne menee porazitelʹny, chem literaturnye personazhi.</t>
  </si>
  <si>
    <t>Moskva-Sinʹtszin</t>
  </si>
  <si>
    <t>Арнольд, Ольга</t>
  </si>
  <si>
    <t>Самая любимая противная собака</t>
  </si>
  <si>
    <t>'Самая любимая противная собака' — это сборник разныхисторий и рассказов о животных. Повесть 'Зайчик' — 'собачийдетектив', написанный от имени смешного ушастого песика Ти-моши, который благодаря нюху и интуиции раскрыл преступле-ние в сфере арт-бизнеса. Прочитав другие новеллы и очерки, выузнаете, почему не стоит держать дома диких зверей, даже тех, ктоне может вас съесть, что домашние кошки, оказывается, объеди-няются в прайды, как львы, что вороны обладают чувством юмо-ра, а попугаи прекрасно понимают, о чем они говорят.</t>
  </si>
  <si>
    <t>Верные сердца</t>
  </si>
  <si>
    <t>Arnold, Olga</t>
  </si>
  <si>
    <t>The most beloved nasty dog</t>
  </si>
  <si>
    <t>http://sentrumbookstore.com/upload/iblock/ae0/xw6of1bq539sbsdcllty21xmj0tp8nb8/9785171698591.jpg</t>
  </si>
  <si>
    <t>978-5-17-169859-1</t>
  </si>
  <si>
    <t>'Samaia liubimaia protivnaia sobaka' — ėto sbornik raznykhistoriĭ i rasskazov o zhivotnykh. Povestʹ 'Zaĭchik' — 'sobachiĭdetektiv', napisannyĭ ot imeni smeshnogo ushastogo pesika Ti-moshi, kotoryĭ blagodaria niukhu i intuitsii raskryl prestuple-nie v sfere art-biznesa. Prochitav drugie novelly i ocherki, vyuznaete, pochemu ne stoit derzhatʹ doma dikikh zvereĭ, dazhe tekh, ktone mozhet vas sʺestʹ, chto domashnie koshki, okazyvaetsia, obʺedi-niaiutsia v praĭdy, kak lʹvy, chto vorony obladaiut chuvstvom iumo-ra, a popugai prekrasno ponimaiut, o chem oni govoriat.</t>
  </si>
  <si>
    <t>Arnolʹd, Olʹga</t>
  </si>
  <si>
    <t>Samaia liubimaia protivnaia sobaka</t>
  </si>
  <si>
    <t>Астафьев, В.</t>
  </si>
  <si>
    <t>Прокляты и убиты</t>
  </si>
  <si>
    <t>Азбука-Аттикус_ Азбука</t>
  </si>
  <si>
    <t>Astafyev, V.</t>
  </si>
  <si>
    <t>Cursed and killed</t>
  </si>
  <si>
    <t>http://sentrumbookstore.com/upload/iblock/07b/k22peribg2uw5tz71ybism7oqgxyg6z1/9785389280342.jpg</t>
  </si>
  <si>
    <t>978-5-389-28034-2</t>
  </si>
  <si>
    <t>Astafʹev, V.</t>
  </si>
  <si>
    <t>Prokliaty i ubity</t>
  </si>
  <si>
    <t>ABC-Atticus_ ABC</t>
  </si>
  <si>
    <t>'В то время я гостила на земле... '</t>
  </si>
  <si>
    <t>Анна Андреевна Ахматова (1889–1966) — поэт, чье творчество безоговорочно причислено к золотому фонду русской литературы. «Поэзия Ахматовой для новых людей — не то, что для нас. Мы недоумевали, удивлялись, восторгались, спорили и, наконец, стали гордиться. Им наши восторги не нужны. Они не удивляются, потому что пришли позже», — писал в 1923 году филолог Б. М. Эйхенбаум. В настоящем издании собраны стихотворения из опубликованных до 1940 года книг «Вечер», «Четки», «Белая Стая», «Подорожник», «Аnnо Domini», «Тростник», а также не входившие в книги стихотворения этого периода. Тексты сверены по автографам, хранящимся в государственных архивах и частных собраниях, а также по первым публикациям в периодической печати. Сохранены особенности авторской орфографии, пунктуация подлинников, соблюдается по возможности вид записи произведений. Том снабжен предисловием и примечаниями, подготовленными Н. И. Крайневой.</t>
  </si>
  <si>
    <t>«Азбука-поэзия»</t>
  </si>
  <si>
    <t>'At that time, I was visiting earth...'</t>
  </si>
  <si>
    <t>http://sentrumbookstore.com/upload/iblock/3a2/ikjsjlrg37qxo0t41qgp3ytszg1e5t2m/9785389276109.jpg</t>
  </si>
  <si>
    <t>978-5-389-27610-9</t>
  </si>
  <si>
    <t>Anna Andreevna Akhmatova (1889–1966) — poėt, chʹe tvorchestvo bezogovorochno prichisleno k zolotomu fondu russkoĭ literatury. «Poėziia Akhmatovoĭ dlia novykh liudeĭ — ne to, chto dlia nas. My nedoumevali, udivlialisʹ, vostorgalisʹ, sporili i, nakonets, stali gorditʹsia. Im nashi vostorgi ne nuzhny. Oni ne udivliaiutsia, potomu chto prishli pozzhe», — pisal v 1923 godu filolog B. M. Ėĭkhenbaum. V nastoiashchem izdanii sobrany stikhotvoreniia iz opublikovannykh do 1940 goda knig «Vecher», «Chetki», «Belaia Staia», «Podorozhnik», «Anno Domini», «Trostnik», a takzhe ne vkhodivshie v knigi stikhotvoreniia ėtogo perioda. Teksty svereny po avtografam, khraniashchimsia v gosudarstvennykh arkhivakh i chastnykh sobraniiakh, a takzhe po pervym publikatsiiam v periodicheskoĭ pechati. Sokhraneny osobennosti avtorskoĭ orfografii, punktuatsiia podlinnikov, sobliudaetsia po vozmozhnosti vid zapisi proizvedeniĭ. Tom snabzhen predisloviem i primechaniiami, podgotovlennymi N. I. Kraĭnevoĭ.</t>
  </si>
  <si>
    <t>'V to vremia ia gostila na zemle... '</t>
  </si>
  <si>
    <t>Бабель, И.</t>
  </si>
  <si>
    <t>Одесские рассказы</t>
  </si>
  <si>
    <t>Исаак Эммануилович Бабель (1894—1940) — русский писатель, переводчик, сценарист и военный корреспондент.«Одесские рассказы» Исаака Бабеля повествуют об Одессе и ее жителях — в центре находится банда налетчиков, живших в еврейском районе Молдаванка, гиперболизированном, почти мифологическом. Прототипами героев Бени Крика, Любки Казак, Фроима Грача стали реальные личности — Мишка Япончик, Сонька Золотая Ручка и другие.Рассказы и другие произведения Бабеля, представленные в этом издании, наполнены одесским юмором и легкостью, в которые легко и органично вплетаются грустные, местами трогательные моменты из реальной жизни начала XX века.С заботой о глазах! Издание с крупным шрифтом для удобства чтения.</t>
  </si>
  <si>
    <t>Всемирная литература (новое оформление)</t>
  </si>
  <si>
    <t>Babel, I.</t>
  </si>
  <si>
    <t>Odessa stories</t>
  </si>
  <si>
    <t>http://sentrumbookstore.com/upload/iblock/f16/70dqaz6i4g97eqx05vkervgpq3uhk7kh/9785042096761.jpg</t>
  </si>
  <si>
    <t>978-5-04-209676-1</t>
  </si>
  <si>
    <t>Isaak Ėmmanuilovich Babelʹ (1894—1940) — russkiĭ pisatelʹ, perevodchik, stsenarist i voennyĭ korrespondent.«Odesskie rasskazy» Isaaka Babelia povestvuiut ob Odesse i ee zhiteliakh — v tsentre nakhoditsia banda naletchikov, zhivshikh v evreĭskom raĭone Moldavanka, giperbolizirovannom, pochti mifologicheskom. Prototipami geroev Beni Krika, Liubki Kazak, Froima Gracha stali realʹnye lichnosti — Mishka IAponchik, Sonʹka Zolotaia Ruchka i drugie.Rasskazy i drugie proizvedeniia Babelia, predstavlennye v ėtom izdanii, napolneny odesskim iumorom i legkostʹiu, v kotorye legko i organichno vpletaiutsia grustnye, mestami trogatelʹnye momenty iz realʹnoĭ zhizni nachala XX veka.S zabotoĭ o glazakh! Izdanie s krupnym shriftom dlia udobstva chteniia.</t>
  </si>
  <si>
    <t>Babelʹ, I.</t>
  </si>
  <si>
    <t>Odesskie rasskazy</t>
  </si>
  <si>
    <t>Бейлис, Виктор</t>
  </si>
  <si>
    <t>Разговоры с бездной</t>
  </si>
  <si>
    <t>Рассказы, включенные в настоящий сборник многообразны в стилевом отношении. Некоторые из них привлекают сюрреалистическими красками, а также легким оттенком постмодернизма. Все тексты объединяет не только имя автора, но и некоторое направление, позволяющее сочинителю сплетать вымысел с действительностью таким образом, чтобы условность воспринималась, как реальность, а реализм, как нечто невероятное и фантастическое. Литературные игры – вещь серьезная и необходимая. По этой причине речь в книге идет о Любви, Смерти и Искусстве, то есть о самой Жизни. А Жизнь, по убеждению автора, протекает на краю Бездны, неожиданно срываясь в нее, - иногда после разговора с ней. «… и другие рассказы» входят в корпус прозы автора, но они другие, потому что в них нет вымысла, хотя это и не совсем мемуары. Скорее это просверки памяти, запечатлевшей самое светлое и печальное, самое забавное и веселое, а также самое удивительное и нелепое. Из этой мозаики возникает картина жизни общества и личности за полвека жизни в СССР (у бездны на краю).</t>
  </si>
  <si>
    <t>Esterum Publishing_ Frankfurt/Main</t>
  </si>
  <si>
    <t>Baylis, Victor</t>
  </si>
  <si>
    <t>Conversations with the Abyss</t>
  </si>
  <si>
    <t>http://sentrumbookstore.com/upload/iblock/97e/x1lwtda6kmt662uyph35cq4ji7jbamsl/9783910894112.jpg</t>
  </si>
  <si>
    <t>Rasskazy, vkliuchennye v nastoiashchiĭ sbornik mnogoobrazny v stilevom otnoshenii. Nekotorye iz nikh privlekaiut siurrealisticheskimi kraskami, a takzhe legkim ottenkom postmodernizma. Vse teksty obʺediniaet ne tolʹko imia avtora, no i nekotoroe napravlenie, pozvoliaiushchee sochiniteliu spletatʹ vymysel s deĭstvitelʹnostʹiu takim obrazom, chtoby uslovnostʹ vosprinimalasʹ, kak realʹnostʹ, a realizm, kak nechto neveroiatnoe i fantasticheskoe. Literaturnye igry – veshchʹ serʹeznaia i neobkhodimaia. Po ėtoĭ prichine rechʹ v knige idet o Liubvi, Smerti i Iskusstve, to estʹ o samoĭ Zhizni. A Zhiznʹ, po ubezhdeniiu avtora, protekaet na kraiu Bezdny, neozhidanno sryvaiasʹ v nee, - inogda posle razgovora s neĭ. «… i drugie rasskazy» vkhodiat v korpus prozy avtora, no oni drugie, potomu chto v nikh net vymysla, khotia ėto i ne sovsem memuary. Skoree ėto prosverki pamiati, zapechatlevsheĭ samoe svetloe i pechalʹnoe, samoe zabavnoe i veseloe, a takzhe samoe udivitelʹnoe i nelepoe. Iz ėtoĭ mozaiki voznikaet kartina zhizni obshchestva i lichnosti za polveka zhizni v SSSR (u bezdny na kraiu).</t>
  </si>
  <si>
    <t>Beĭlis, Viktor</t>
  </si>
  <si>
    <t>Razgovory s bezdnoĭ</t>
  </si>
  <si>
    <t>Белый, А.</t>
  </si>
  <si>
    <t>Петербург</t>
  </si>
  <si>
    <t>Андрей Белый (Борис Николаевич Бугаев) (1880—1934) — одна из ключевых фигур Серебряного века, писатель-символист, мистик и экспериментатор.Петербург в одноименном романе — мучительный и завораживающий, город-сон, город-галлюцинация, он же является и главным героем произведения. На фоне величественной архитектуры сталкиваются людские судьбы. Революционеру Николаю Аполлоновичу Аблеухову поручено страшное дело — убить своего отца-сенатора.По замыслу автора — это заключительный аккорд мифа о Петербурге, творимого на протяжении целого столетия гениями русской культуры: Пушкиным, Гоголем, Достоевским, Мережковским. Город на Неве описан Белым как символ того шаткого состояния, в каком оказалась Россия в начале XX столетия.Текст написан ритмической прозой, в которой угадываются поэтические тропы.Набоков называл роман третьим шедевром мировой литературы XX века — после «Улисса» Джойса и «Превращения» Кафки.В данном издании публикуется полная неотредактированная версия романа.С заботой о глазах! Издание с крупным шрифтом для удобства чтения.</t>
  </si>
  <si>
    <t>White, A.</t>
  </si>
  <si>
    <t>Petersburg</t>
  </si>
  <si>
    <t>Andrei Bely (Boris Nikolaevich Bugaev) (1880-1934) was one of the key figures of the Silver Age, a symbolist writer, mystic and experimenter.Petersburg in the novel of the same name is a painful and fascinating city, a dream city, a hallucination city, he is also the main character of the work. Against the backdrop of majestic architecture, human destinies collide. The revolutionary Nikolai Apollonovich Ableukhov was entrusted with a terrible task — to kill his father, a senator.According to the author, this is the final chord of the myth of St. Petersburg, created over the course of a century by the geniuses of Russian culture: Pushkin, Gogol, Dostoevsky, Merezhkovsky. The city on the Neva River is described by White as a symbol of the precarious state in which Russia found itself at the beginning of the 20th century.The text is written in rhythmic prose, in which poetic tropes are guessed.Nabokov called the novel the third masterpiece of world literature of the 20th century, after Joyce's Ulysses and Kafka's Metamorphosis.The full unedited version of the novel is published in this edition.With care for the eyes! The edition has a large font for easy reading.</t>
  </si>
  <si>
    <t>http://sentrumbookstore.com/upload/iblock/450/2hxqxd1vq79bx1qcr9eubm8kv3su2t1i/9785042091759.jpg</t>
  </si>
  <si>
    <t>978-5-04-209175-9</t>
  </si>
  <si>
    <t>Andreĭ Belyĭ (Boris Nikolaevich Bugaev) (1880—1934) — odna iz kliuchevykh figur Serebrianogo veka, pisatelʹ-simvolist, mistik i ėksperimentator.Peterburg v odnoimennom romane — muchitelʹnyĭ i zavorazhivaiushchiĭ, gorod-son, gorod-galliutsinatsiia, on zhe iavliaetsia i glavnym geroem proizvedeniia. Na fone velichestvennoĭ arkhitektury stalkivaiutsia liudskie sudʹby. Revoliutsioneru Nikolaiu Apollonovichu Ableukhovu porucheno strashnoe delo — ubitʹ svoego ottsa-senatora.Po zamyslu avtora — ėto zakliuchitelʹnyĭ akkord mifa o Peterburge, tvorimogo na protiazhenii tselogo stoletiia geniiami russkoĭ kulʹtury: Pushkinym, Gogolem, Dostoevskim, Merezhkovskim. Gorod na Neve opisan Belym kak simvol togo shatkogo sostoianiia, v kakom okazalasʹ Rossiia v nachale XX stoletiia.Tekst napisan ritmicheskoĭ prozoĭ, v kotoroĭ ugadyvaiutsia poėticheskie tropy.Nabokov nazyval roman tretʹim shedevrom mirovoĭ literatury XX veka — posle «Ulissa» Dzhoĭsa i «Prevrashcheniia» Kafki.V dannom izdanii publikuetsia polnaia neotredaktirovannaia versiia romana.S zabotoĭ o glazakh! Izdanie s krupnym shriftom dlia udobstva chteniia.</t>
  </si>
  <si>
    <t>Belyĭ, A.</t>
  </si>
  <si>
    <t>Peterburg</t>
  </si>
  <si>
    <t>Бернетт, Ф.</t>
  </si>
  <si>
    <t>Таинственный сад. Подарочное издание</t>
  </si>
  <si>
    <t>Burnett, F.</t>
  </si>
  <si>
    <t>The mysterious garden. Gift edition</t>
  </si>
  <si>
    <t>http://sentrumbookstore.com/upload/iblock/d60/nps37b2vinbxwt5vkx3a739par0mey9e/9785042110931.jpg</t>
  </si>
  <si>
    <t>978-5-04-211093-1</t>
  </si>
  <si>
    <t>Bernett, F.</t>
  </si>
  <si>
    <t>Tainstvennyĭ sad. Podarochnoe izdanie</t>
  </si>
  <si>
    <t>Бернетт, Фрэнсис</t>
  </si>
  <si>
    <t>Маленькая принцесса</t>
  </si>
  <si>
    <t>Лондонский пансион кажется выросшей в Индии дочери британского офицера Саре Кру настоящим раем, ведь ее отец очень богат и к ней относятся как к настоящей принцессе.Но все меняется, когда приходит весть о его разорении и гибели, из 'принцессы' Сара превращается в 'нищенку', над которой издевается жестокая директриса, превратившая ее в служанку. Однако Сара не теряет ни бодрости, ни присутствия духа и верит: однажды справедливость восторжествует...Восемь раз экранизированная (в том числе дважды в Японии и один раз — в России), 'Маленькая принцесса' относится к редкому числу детских книг, неподвластных времени. — Классика детской литературы.— Фрэнсис Бернетт — популярная детская писательница, автор романов «Таинственный сад», «Как стать леди» и «Маленький лорд Фаунтлерой».— «Маленькая принцесса» — одна из самых популярных детских книг в мире. Роман восемь раз экранизировался, в том числе дважды в Японии, и один раз — в России.— Издание в серии «Эксклюзивная классика (Лучшее)» — в узнаваемом оформлении и твердой обложке.</t>
  </si>
  <si>
    <t>Эксклюзивная классика (Лучшее)</t>
  </si>
  <si>
    <t>Burnett, Francis</t>
  </si>
  <si>
    <t>The little Princess</t>
  </si>
  <si>
    <t>http://sentrumbookstore.com/upload/iblock/bc6/kbl5ijfc9nuqdez5obvcurrrixsmiv0i/9785171726904.jpg</t>
  </si>
  <si>
    <t>978-5-17-172690-4</t>
  </si>
  <si>
    <t>Londonskiĭ pansion kazhetsia vyrossheĭ v Indii docheri britanskogo ofitsera Sare Kru nastoiashchim raem, vedʹ ee otets ochenʹ bogat i k neĭ otnosiatsia kak k nastoiashcheĭ printsesse.No vse meniaetsia, kogda prikhodit vestʹ o ego razorenii i gibeli, iz 'printsessy' Sara prevrashchaetsia v 'nishchenku', nad kotoroĭ izdevaetsia zhestokaia direktrisa, prevrativshaia ee v sluzhanku. Odnako Sara ne teriaet ni bodrosti, ni prisutstviia dukha i verit: odnazhdy spravedlivostʹ vostorzhestvuet...Vosemʹ raz ėkranizirovannaia (v tom chisle dvazhdy v IAponii i odin raz — v Rossii), 'Malenʹkaia printsessa' otnositsia k redkomu chislu detskikh knig, nepodvlastnykh vremeni. — Klassika detskoĭ literatury.— Frėnsis Bernett — populiarnaia detskaia pisatelʹnitsa, avtor romanov «Tainstvennyĭ sad», «Kak statʹ ledi» i «Malenʹkiĭ lord Fauntleroĭ».— «Malenʹkaia printsessa» — odna iz samykh populiarnykh detskikh knig v mire. Roman vosemʹ raz ėkranizirovalsia, v tom chisle dvazhdy v IAponii, i odin raz — v Rossii.— Izdanie v serii «Ėkskliuzivnaia klassika (Luchshee)» — v uznavaemom oformlenii i tverdoĭ oblozhke.</t>
  </si>
  <si>
    <t>Bernett, Frėnsis</t>
  </si>
  <si>
    <t>Malenʹkaia printsessa</t>
  </si>
  <si>
    <t>Берсенева, Анна</t>
  </si>
  <si>
    <t>Австрийские фрукты</t>
  </si>
  <si>
    <t>Трилогия «Сады Сокола», книга первая</t>
  </si>
  <si>
    <t>Berseneva, Anna</t>
  </si>
  <si>
    <t>Austrian fruits</t>
  </si>
  <si>
    <t>http://sentrumbookstore.com/upload/iblock/c3b/jqvca09ashpl9mvjv6wn71a3pf702bs0/2701115thickboxdefault.jpg</t>
  </si>
  <si>
    <t>Avstriiskie fruktie</t>
  </si>
  <si>
    <t>Вокзал Виктория</t>
  </si>
  <si>
    <t>Victoria Railway Station</t>
  </si>
  <si>
    <t>http://sentrumbookstore.com/upload/iblock/b14/hk1sshyh0j5l6j55j4xrq3197adcw6ou/2701850thickboxdefault.jpg</t>
  </si>
  <si>
    <t>Vokzal Viktoriia</t>
  </si>
  <si>
    <t>Героиня второго плана</t>
  </si>
  <si>
    <t>The heroine of the second plan</t>
  </si>
  <si>
    <t>http://sentrumbookstore.com/upload/iblock/f0c/nob88yihrwe58j0sa05nqv83vvd6p073/2703989thickboxdefault.jpg</t>
  </si>
  <si>
    <t>Geroinia vtorogo plana</t>
  </si>
  <si>
    <t>Женщины да Винчи</t>
  </si>
  <si>
    <t>Da Vinci's Women</t>
  </si>
  <si>
    <t>http://sentrumbookstore.com/upload/iblock/e4f/m313jdczugu02d5fviwti1n70nlfjxeg/2702693thickboxdefault.jpg</t>
  </si>
  <si>
    <t>Jenshinie da Vinchi</t>
  </si>
  <si>
    <t>Коктейльные вечеринки</t>
  </si>
  <si>
    <t>Трилогия «Сады Сокола», книга третья</t>
  </si>
  <si>
    <t>Cocktail parties</t>
  </si>
  <si>
    <t>http://sentrumbookstore.com/upload/iblock/e9b/rgeiadregibg8ufrz346of6o3tfaq195/2701114thickboxdefault.jpg</t>
  </si>
  <si>
    <t>Kokteilniee vecherinki</t>
  </si>
  <si>
    <t>Кристалл Авроры</t>
  </si>
  <si>
    <t>Трилогия «Сады Сокола», книга вторая</t>
  </si>
  <si>
    <t>The Aurora Crystal</t>
  </si>
  <si>
    <t>http://sentrumbookstore.com/upload/iblock/4f2/8633bl76jgxbgyziewuwilla6imysify/2701116thickboxdefault.jpg</t>
  </si>
  <si>
    <t>Kristall Avrorie</t>
  </si>
  <si>
    <t>Рейнское золотое</t>
  </si>
  <si>
    <t>Rhenish Gold</t>
  </si>
  <si>
    <t>http://sentrumbookstore.com/upload/iblock/b8c/zkf6b13b91w9s4gxuluoylntfs8w3sjf/2701236thickboxdefault.jpg</t>
  </si>
  <si>
    <t>Reinskoe zolotoe</t>
  </si>
  <si>
    <t>Canada. Litsvet Publishing House</t>
  </si>
  <si>
    <t>Битон, М.</t>
  </si>
  <si>
    <t>Смерть сплетницы</t>
  </si>
  <si>
    <t>В живописной местности на севере Шотландии начинает свою работу школа рыбной ловли: восемь человек съезжаются в деревушку Лохдуб, чтобы наловить форели и отлично провести время. Однако с самого начала все идет не так: отдых омрачают скандалы и сплетни, а несколько дней спустя происходит убийство.За дело берется деревенский констебль Хэмиш Макбет – как считают местные, редкий остолоп и неисправимый лентяй. Но внешность обманчива, и проницательный ум констебля Макбета легко справится с расследованием, как бы ни старались все вокруг ему помешать.</t>
  </si>
  <si>
    <t>М._ Эвербук/Дом историй</t>
  </si>
  <si>
    <t>Камин: классические детективы</t>
  </si>
  <si>
    <t>Biton, M.</t>
  </si>
  <si>
    <t>The death of Gossip Girl</t>
  </si>
  <si>
    <t>In a picturesque area in the north of Scotland, a fishing school begins its work: eight people come to the village of Lochdub to catch trout and have a great time. However, from the very beginning, everything goes wrong: scandals and gossip overshadow the rest, and a few days later a murder occurs.Hamish Macbeth, the village constable, takes over the case – according to the locals, a rare mutt and an incorrigible lazy man. But appearances are deceptive, and Constable Macbeth's shrewd mind can easily handle an investigation, no matter how hard everyone around him tries to prevent it.</t>
  </si>
  <si>
    <t>http://sentrumbookstore.com/upload/iblock/961/ubkvdo5yz2kpnitncjjfcnh58jj5zydk/9785005806307.jpg</t>
  </si>
  <si>
    <t>978-5-0058-0630-7</t>
  </si>
  <si>
    <t>V zhivopisnoĭ mestnosti na severe Shotlandii nachinaet svoiu rabotu shkola rybnoĭ lovli: vosemʹ chelovek sʺezzhaiutsia v derevushku Lokhdub, chtoby nalovitʹ foreli i otlichno provesti vremia. Odnako s samogo nachala vse idet ne tak: otdykh omrachaiut skandaly i spletni, a neskolʹko dneĭ spustia proiskhodit ubiĭstvo.Za delo beretsia derevenskiĭ konsteblʹ Khėmish Makbet – kak schitaiut mestnye, redkiĭ ostolop i neispravimyĭ lentiaĭ. No vneshnostʹ obmanchiva, i pronitsatelʹnyĭ um konsteblia Makbeta legko spravitsia s rassledovaniem, kak by ni staralisʹ vse vokrug emu pomeshatʹ.</t>
  </si>
  <si>
    <t>Smertʹ spletnitsy</t>
  </si>
  <si>
    <t>M._ Everbook/The House of Stories</t>
  </si>
  <si>
    <t>Блэкхерст, Дж.</t>
  </si>
  <si>
    <t>Туз, дама, смерть</t>
  </si>
  <si>
    <t>Blackhurst, J.</t>
  </si>
  <si>
    <t>Ace, queen, death</t>
  </si>
  <si>
    <t>http://sentrumbookstore.com/upload/iblock/0e3/a48uv8xcmpubktbv08uk4fawgs9rz2ow/9785389261778.jpg</t>
  </si>
  <si>
    <t>978-5-389-26177-8</t>
  </si>
  <si>
    <t>Blėkkherst, Dzh.</t>
  </si>
  <si>
    <t>Tuz, dama, smertʹ</t>
  </si>
  <si>
    <t>Бочков, Валерий</t>
  </si>
  <si>
    <t>Бабье лето: Повести после конца света</t>
  </si>
  <si>
    <t>Bochkov, Valery</t>
  </si>
  <si>
    <t>Indian Summer: Stories after the End of the World</t>
  </si>
  <si>
    <t>http://sentrumbookstore.com/upload/iblock/9e6/xgwsczsy6clxfmn2oramjh9vyz7zzmkb/2703990thickboxdefault.jpg</t>
  </si>
  <si>
    <t>Bochkov, Valerii</t>
  </si>
  <si>
    <t>Babe leto: Povesti posle konca sveta</t>
  </si>
  <si>
    <t>Бродский, И.</t>
  </si>
  <si>
    <t>Стихотворения. Пьесы</t>
  </si>
  <si>
    <t>Иосиф Бродский — один из крупнейших русских поэтов ХХ века. В 1987 году ему была присуждена Нобелевская премия по литературе «за многогранное творчество, отмеченное остротой мысли и глубокой поэтичностью». В настоящий том вошли поэтические сборники Иосифа Бродского «Остановка в пустыне», «Конец прекрасной эпохи», «Часть речи», «Новые стансы к Августе», «Урания» и «Пейзаж с наводнением», а также пьесы «Мрамор» и «Демократия!».</t>
  </si>
  <si>
    <t>Brodsky, I.</t>
  </si>
  <si>
    <t>Poems. The plays</t>
  </si>
  <si>
    <t>http://sentrumbookstore.com/upload/iblock/591/5y6daplnii24fpfcvrmp2bh8n2hyhmmc/9785389276901.jpg</t>
  </si>
  <si>
    <t>978-5-389-27690-1</t>
  </si>
  <si>
    <t>Iosif Brodskiĭ — odin iz krupneĭshikh russkikh poėtov KhKh veka. V 1987 godu emu byla prisuzhdena Nobelevskaia premiia po literature «za mnogogrannoe tvorchestvo, otmechennoe ostrotoĭ mysli i glubokoĭ poėtichnostʹiu». V nastoiashchiĭ tom voshli poėticheskie sborniki Iosifa Brodskogo «Ostanovka v pustyne», «Konets prekrasnoĭ ėpokhi», «Chastʹ rechi», «Novye stansy k Avguste», «Uraniia» i «Peĭzazh s navodneniem», a takzhe pʹesy «Mramor» i «Demokratiia!».</t>
  </si>
  <si>
    <t>Brodskiĭ, I.</t>
  </si>
  <si>
    <t>Stikhotvoreniia. Pʹesy</t>
  </si>
  <si>
    <t>Брукс, Адамс</t>
  </si>
  <si>
    <t>Воспитание Генри Адамса</t>
  </si>
  <si>
    <t>Генри Адамс — американский журналист, писатель и преподаватель, профессор средневековой истории в Гарварде, автор девятитомной «Истории Соединенных Штатов».— Автобиографическая книга «Воспитание Генри Адамса» — самое известное произведение автора.— Выпущенная в 1908 году для узкого круга лиц, книга была напечатана широким тиражом уже после смерти автора — и сразу же стала бестселлером и даже завоевала Пулитцеровскую премию.— «Воспитание Генри Адамса» считается одним из лучших образцов мемуарной прозы. Книга признана классикой американской литературы и оказала огромное влияние на таких авторов как Фицджеральд, Хемингуэй и Пинчон.</t>
  </si>
  <si>
    <t>«Зарубежная классика»</t>
  </si>
  <si>
    <t>Brooks, Adams</t>
  </si>
  <si>
    <t>The Education of Henry Adams</t>
  </si>
  <si>
    <t>http://sentrumbookstore.com/upload/iblock/c6c/lu99elwwuedf0ak0pgcy2mx3531vszdq/9785171702335.jpg</t>
  </si>
  <si>
    <t>978-5-17-170233-5</t>
  </si>
  <si>
    <t>Genri Adams — amerikanskiĭ zhurnalist, pisatelʹ i prepodavatelʹ, professor srednevekovoĭ istorii v Garvarde, avtor deviatitomnoĭ «Istorii Soedinennykh Shtatov».— Avtobiograficheskaia kniga «Vospitanie Genri Adamsa» — samoe izvestnoe proizvedenie avtora.— Vypushchennaia v 1908 godu dlia uzkogo kruga lits, kniga byla napechatana shirokim tirazhom uzhe posle smerti avtora — i srazu zhe stala bestsellerom i dazhe zavoevala Pulittserovskuiu premiiu.— «Vospitanie Genri Adamsa» schitaetsia odnim iz luchshikh obraztsov memuarnoĭ prozy. Kniga priznana klassikoĭ amerikanskoĭ literatury i okazala ogromnoe vliianie na takikh avtorov kak Fitsdzheralʹd, Kheminguėĭ i Pinchon.</t>
  </si>
  <si>
    <t>Bruks, Adams</t>
  </si>
  <si>
    <t>Vospitanie Genri Adamsa</t>
  </si>
  <si>
    <t>Вино из одуванчиков</t>
  </si>
  <si>
    <t>Время для желаний</t>
  </si>
  <si>
    <t>Dandelion wine</t>
  </si>
  <si>
    <t>http://sentrumbookstore.com/upload/iblock/e75/2lxdhe67p50ufrl52kyhymozr2ydn0l3/9785042011627.jpg</t>
  </si>
  <si>
    <t>978-5-04-201162-7</t>
  </si>
  <si>
    <t>Brėdberi, R.</t>
  </si>
  <si>
    <t>Vino iz oduvanchikov</t>
  </si>
  <si>
    <t>Лекарство от меланхолии</t>
  </si>
  <si>
    <t>Каждая книга серии — это литературная жемчужина.Рэй Дуглас Брэдбери — лауреат Пулитцеровской премии и классик научной фантастики. Его роман «451° по Фаренгейту» покорил мир. За свою творческую карьеру Брэдбери написал несколько сотен рассказов. Сборник «Лекарство от меланхолии» один из самых любимых у читателей.Вам понадобится смелость, чтобы кинуться в круговорот событий. На страницах книги притаилась русалка, выброшенная на берег. Земляне, оставленные на красной планете, превращаются в марсиан с желтыми глазами и черной кожей. В апокалиптическом мире мальчик спасает улыбку Моны Лизы. Один костюм цвета сливочного мороженного делает шесть молодых людей неотразимыми. А лекарство от меланхолии скрывается под ласкающим светом луны.В каком бы уголке галактики ни происходило действие, у Брэдбери всегда получается ухватить самую суть, самую яркую искру человеческого чувства и передать ее читателю.Оформление обложки вдохновлено стилями «тихая роскошь» и «old money». Минималистичная серия «Жемчужина. Классика тихой роскоши» создается как изящное дополнение к культовым образам принцессы Дианы и Жаклин Кеннеди. Эти книги могут довершить стильный образ успешной девушки, а также стать частью интерьера квартиры, ресторана, гостиницы и других пространств.Благодаря металлизированной бумаге создается эффект свечения обложки. Краски мягко и тихо переливаются. На корешке символ книги сделан тиснением серебром, что усиливает эффект внутреннего света. Объемное тиснение фигур создает приятное тактильное ощущение.Текст напечатан на белой бумаге, мягкой на ощупь. Для серии подобран крупный и удобный шрифт, от которого не устанут глаза.</t>
  </si>
  <si>
    <t>The cure for melancholy</t>
  </si>
  <si>
    <t>http://sentrumbookstore.com/upload/iblock/333/1ax9j316uqwredonfjcf1tsx261s1534/9785042064203.jpg</t>
  </si>
  <si>
    <t>978-5-04-206420-3</t>
  </si>
  <si>
    <t>Kazhdaia kniga serii — ėto literaturnaia zhemchuzhina.Rėĭ Duglas Brėdberi — laureat Pulittserovskoĭ premii i klassik nauchnoĭ fantastiki. Ego roman «451° po Farengeĭtu» pokoril mir. Za svoiu tvorcheskuiu karʹeru Brėdberi napisal neskolʹko soten rasskazov. Sbornik «Lekarstvo ot melankholii» odin iz samykh liubimykh u chitateleĭ.Vam ponadobitsia smelostʹ, chtoby kinutʹsia v krugovorot sobytiĭ. Na stranitsakh knigi pritailasʹ rusalka, vybroshennaia na bereg. Zemliane, ostavlennye na krasnoĭ planete, prevrashchaiutsia v marsian s zheltymi glazami i chernoĭ kozheĭ. V apokalipticheskom mire malʹchik spasaet ulybku Mony Lizy. Odin kostium tsveta slivochnogo morozhennogo delaet shestʹ molodykh liudeĭ neotrazimymi. A lekarstvo ot melankholii skryvaetsia pod laskaiushchim svetom luny.V kakom by ugolke galaktiki ni proiskhodilo deĭstvie, u Brėdberi vsegda poluchaetsia ukhvatitʹ samuiu sutʹ, samuiu iarkuiu iskru chelovecheskogo chuvstva i peredatʹ ee chitateliu.Oformlenie oblozhki vdokhnovleno stiliami «tikhaia roskoshʹ» i «old money». Minimalistichnaia seriia «Zhemchuzhina. Klassika tikhoĭ roskoshi» sozdaetsia kak iziashchnoe dopolnenie k kulʹtovym obrazam printsessy Diany i Zhaklin Kennedi. Ėti knigi mogut dovershitʹ stilʹnyĭ obraz uspeshnoĭ devushki, a takzhe statʹ chastʹiu interʹera kvartiry, restorana, gostinitsy i drugikh prostranstv.Blagodaria metallizirovannoĭ bumage sozdaetsia ėffekt svecheniia oblozhki. Kraski miagko i tikho perelivaiutsia. Na koreshke simvol knigi sdelan tisneniem serebrom, chto usilivaet ėffekt vnutrennego sveta. Obʺemnoe tisnenie figur sozdaet priiatnoe taktilʹnoe oshchushchenie.Tekst napechatan na beloĭ bumage, miagkoĭ na oshchupʹ. Dlia serii podobran krupnyĭ i udobnyĭ shrift, ot kotorogo ne ustanut glaza.</t>
  </si>
  <si>
    <t>Lekarstvo ot melankholii</t>
  </si>
  <si>
    <t>Механизмы радости</t>
  </si>
  <si>
    <t>«Механизмы радости» — один из лучших сборников автора, продолживший идеи «Темного карнавала».Непостижимость божественного и постижение мира в науке — идея рассказа «Механизмы радости».Рассказы, вошедшие в книгу, оригинальные, с неожиданными поворотами, порой забавные и ироничные, грустные, мистические, детективные, с элементами мистики: здесь и инопланетное вторжение, и беспощадный мир шоу-бизнеса, иллюстрированная женщина и диковинное диво. Читатель выступает одновременно в роли врача и пациента.Автору удалось создать особую атмосферу, нащупать тонкую грань взаимопроникновения любви, жизни и смерти, поделиться своими философскими наблюдениями. Вы станете лучше понимать себя и других.</t>
  </si>
  <si>
    <t>Mechanisms of joy</t>
  </si>
  <si>
    <t>http://sentrumbookstore.com/upload/iblock/0a2/8jbg0z6yx70z7a7tvc67wzygrtvseow2/9785041999254.jpg</t>
  </si>
  <si>
    <t>978-5-04-199925-4</t>
  </si>
  <si>
    <t>«Mekhanizmy radosti» — odin iz luchshikh sbornikov avtora, prodolzhivshiĭ idei «Temnogo karnavala».Nepostizhimostʹ bozhestvennogo i postizhenie mira v nauke — ideia rasskaza «Mekhanizmy radosti».Rasskazy, voshedshie v knigu, originalʹnye, s neozhidannymi povorotami, poroĭ zabavnye i ironichnye, grustnye, misticheskie, detektivnye, s ėlementami mistiki: zdesʹ i inoplanetnoe vtorzhenie, i besposhchadnyĭ mir shou-biznesa, illiustrirovannaia zhenshchina i dikovinnoe divo. Chitatelʹ vystupaet odnovremenno v roli vracha i patsienta.Avtoru udalosʹ sozdatʹ osobuiu atmosferu, nashchupatʹ tonkuiu granʹ vzaimoproniknoveniia liubvi, zhizni i smerti, podelitʹsia svoimi filosofskimi nabliudeniiami. Vy stanete luchshe ponimatʹ sebia i drugikh.</t>
  </si>
  <si>
    <t>Mekhanizmy radosti</t>
  </si>
  <si>
    <t>Брэддон, М.</t>
  </si>
  <si>
    <t>Тайна леди Одли</t>
  </si>
  <si>
    <t>Вернувшись домой после трех лет на австралийских золотых приисках, Джордж Талбойс выясняет, что его красавица-жена Элен скоропостижно скончалась. Пытаясь справиться с горем, Джордж принимает приглашение своего друга Роберта посетить имение его дяди — богатого и респектабельного лорда Одли, недавно женившегося на молодой гувернантке. Однако, прибыв в поместье и увидев портрет новоиспеченной леди Одли, Джордж впадает в нервное состояние, а на следующее утро бесследно пропадает. Роберт начинает подозревать, что исчезновение Джорджа как-то связано с новой леди Одли. Но что скрывает новобрачная? — «Тайна леди Одли» — новая книга серии «Викторианский бестселлер». В серии «Викторианский бестселлер» публикуются самые известные и популярные произведения викторианской эпохи.— Автор романа Мэри Элизабет Брэддон — одна из самых читаемых романисток викторианской эпохи, многие ее произведения были переведены на русский язык еще в XIX веке.— За свою долгую и плодотворную карьеру Брэддон написала свыше 75 книг, но самым известным ее произведением остается «Тайна леди Одли». Роман несколько раз экранизировался и адаптировался для театральной сцены.</t>
  </si>
  <si>
    <t>Braddon, M.</t>
  </si>
  <si>
    <t>The mystery of Lady Audley</t>
  </si>
  <si>
    <t>http://sentrumbookstore.com/upload/iblock/fcc/pq72p40cj8zl66clo3ozbvl0tnj93bkt/9785171698317.jpg</t>
  </si>
  <si>
    <t>978-5-17-169831-7</t>
  </si>
  <si>
    <t>Vernuvshisʹ domoĭ posle trekh let na avstraliĭskikh zolotykh priiskakh, Dzhordzh Talboĭs vyiasniaet, chto ego krasavitsa-zhena Ėlen skoropostizhno skonchalasʹ. Pytaiasʹ spravitʹsia s gorem, Dzhordzh prinimaet priglashenie svoego druga Roberta posetitʹ imenie ego diadi — bogatogo i respektabelʹnogo lorda Odli, nedavno zhenivshegosia na molodoĭ guvernantke. Odnako, pribyv v pomestʹe i uvidev portret novoispechennoĭ ledi Odli, Dzhordzh vpadaet v nervnoe sostoianie, a na sleduiushchee utro bessledno propadaet. Robert nachinaet podozrevatʹ, chto ischeznovenie Dzhordzha kak-to sviazano s novoĭ ledi Odli. No chto skryvaet novobrachnaia? — «Taĭna ledi Odli» — novaia kniga serii «Viktorianskiĭ bestseller». V serii «Viktorianskiĭ bestseller» publikuiutsia samye izvestnye i populiarnye proizvedeniia viktorianskoĭ ėpokhi.— Avtor romana Mėri Ėlizabet Brėddon — odna iz samykh chitaemykh romanistok viktorianskoĭ ėpokhi, mnogie ee proizvedeniia byli perevedeny na russkiĭ iazyk eshche v XIX veke.— Za svoiu dolguiu i plodotvornuiu karʹeru Brėddon napisala svyshe 75 knig, no samym izvestnym ee proizvedeniem ostaetsia «Taĭna ledi Odli». Roman neskolʹko raz ėkranizirovalsia i adaptirovalsia dlia teatralʹnoĭ stseny.</t>
  </si>
  <si>
    <t>Brėddon, M.</t>
  </si>
  <si>
    <t>Taĭna ledi Odli</t>
  </si>
  <si>
    <t>Буковски, Ч.</t>
  </si>
  <si>
    <t>Почтамт</t>
  </si>
  <si>
    <t>Чарльз Буковски — один из крупнейших американских писателей ХХ века, автор более чем сорока книг, среди которых романы, стихи, эссеистика и рассказы. Несмотря на порою шокирующий натурализм, его тексты полны лиричности, даже своеобразной сентиментальности.Свой первый роман 'Почтамт', посвященный его работе в означенном заведении и многочисленным трагикомическим эскападам из жизни простого калифорнийского почтальона, Буковски написал в 50 лет. На это ушло двадцать ночей, двадцать пинт виски, тридцать пять упаковок пива и восемьдесят сигар.</t>
  </si>
  <si>
    <t>Bukowski, Ch.</t>
  </si>
  <si>
    <t>Post Office</t>
  </si>
  <si>
    <t>Charles Bukowski is one of the greatest American writers of the twentieth century, the author of more than forty books, including novels, poems, essays and short stories. Despite the sometimes shocking naturalism, his lyrics are full of lyricism, even a kind of sentimentality.Bukowski wrote his first novel, The Post Office, dedicated to his work at the institution and numerous tragicomic escapades from the life of a simple California postman at the age of 50. It took twenty nights, twenty pints of whiskey, thirty-five packs of beer, and eighty cigars.</t>
  </si>
  <si>
    <t>http://sentrumbookstore.com/upload/iblock/12d/5e7qyf6rtk6hl39or20x3xrin6kpn3m1/9785042116926.jpg</t>
  </si>
  <si>
    <t>978-5-04-211692-6</t>
  </si>
  <si>
    <t>Charlʹz Bukovski — odin iz krupneĭshikh amerikanskikh pisateleĭ KhKh veka, avtor bolee chem soroka knig, sredi kotorykh romany, stikhi, ėsseistika i rasskazy. Nesmotria na poroiu shokiruiushchiĭ naturalizm, ego teksty polny lirichnosti, dazhe svoeobraznoĭ sentimentalʹnosti.Svoĭ pervyĭ roman 'Pochtamt', posviashchennyĭ ego rabote v oznachennom zavedenii i mnogochislennym tragikomicheskim ėskapadam iz zhizni prostogo kaliforniĭskogo pochtalʹona, Bukovski napisal v 50 let. Na ėto ushlo dvadtsatʹ nocheĭ, dvadtsatʹ pint viski, tridtsatʹ piatʹ upakovok piva i vosemʹdesiat sigar.</t>
  </si>
  <si>
    <t>Bukovski, Ch.</t>
  </si>
  <si>
    <t>Pochtamt</t>
  </si>
  <si>
    <t>Хлеб с ветчиной</t>
  </si>
  <si>
    <t>Каждая книга серии — это литературная жемчужина.Генри Чарльз Буковски родился в Германии, но позже вместе с семьей переехал в США. В историю он войдет как один из знаковых американских писателей ХХ века. Девяносто девять из ста работ Буковски автобиографичны. Генри Чинаски — alter ego писателя, его лирический антигерой, появляющийся во многих историях.«Хлеб с ветчиной» — «роман ужасов», говорил Буковски. Вместе с семьей маленький Генри живет в бедном квартале. В школе его задирают. Отец периодически достает ремень, а мать молчит и не пытается защитить сына. От жестокости и несправедливости взрослого мира Генри сбегает в литературные миры Томаса Вулфа, Ивана Тургенева, Федора Достоевского и других писателей. Однако намного эффективнее оказывается алкоголь, который Генри открывает для себя в подростковые годы. С ним жизнь оказывается сносной, а драться и получать под дых не так больно.Эта книга о детстве, которого не было.«Хлеб с ветчиной» — самый проникновенный роман Буковски. Подобно «Приключениям Гекльберри Финна» Марка Твена и «Над пропастью во ржи» Джерома Сэлинджера, он написан с точки зрения впечатлительного ребенка, имеющего дело с двуличием, претенциозностью и тщеславием взрослого мира.Оформление обложки вдохновлено стилями «тихая роскошь» и «old money». Минималистичная серия «Жемчужина. Классика тихой роскоши» создается как изящное дополнение к культовым образам принцессы Дианы и Жаклин Кеннеди. Эти книги могут довершить стильный образ успешной девушки, а также стать частью интерьера квартиры, ресторана, гостиницы и других пространств.Благодаря металлизированной бумаге создается эффект свечения обложки. Краски мягко и тихо переливаются. На корешке символ книги сделан тиснением серебром, что усиливает эффект внутреннего света. Объемное тиснение фигур создает приятное тактильное ощущение.Текст напечатан на белой бумаге, мягкой на ощупь. Для серии подобран крупный и удобный шрифт, от которого не устанут глаза.</t>
  </si>
  <si>
    <t>Bread with ham</t>
  </si>
  <si>
    <t>http://sentrumbookstore.com/upload/iblock/b89/96nzcjvosn3vraf46scrttj61ln0rfku/9785042108785.jpg</t>
  </si>
  <si>
    <t>978-5-04-210878-5</t>
  </si>
  <si>
    <t>Kazhdaia kniga serii — ėto literaturnaia zhemchuzhina.Genri Charlʹz Bukovski rodilsia v Germanii, no pozzhe vmeste s semʹeĭ pereekhal v SShA. V istoriiu on voĭdet kak odin iz znakovykh amerikanskikh pisateleĭ KhKh veka. Devianosto deviatʹ iz sta rabot Bukovski avtobiografichny. Genri Chinaski — alter ego pisatelia, ego liricheskiĭ antigeroĭ, poiavliaiushchiĭsia vo mnogikh istoriiakh.«Khleb s vetchinoĭ» — «roman uzhasov», govoril Bukovski. Vmeste s semʹeĭ malenʹkiĭ Genri zhivet v bednom kvartale. V shkole ego zadiraiut. Otets periodicheski dostaet remenʹ, a matʹ molchit i ne pytaetsia zashchititʹ syna. Ot zhestokosti i nespravedlivosti vzroslogo mira Genri sbegaet v literaturnye miry Tomasa Vulfa, Ivana Turgeneva, Fedora Dostoevskogo i drugikh pisateleĭ. Odnako namnogo ėffektivnee okazyvaetsia alkogolʹ, kotoryĭ Genri otkryvaet dlia sebia v podrostkovye gody. S nim zhiznʹ okazyvaetsia snosnoĭ, a dratʹsia i poluchatʹ pod dykh ne tak bolʹno.Ėta kniga o detstve, kotorogo ne bylo.«Khleb s vetchinoĭ» — samyĭ proniknovennyĭ roman Bukovski. Podobno «Prikliucheniiam Geklʹberri Finna» Marka Tvena i «Nad propastʹiu vo rzhi» Dzheroma Sėlindzhera, on napisan s tochki zreniia vpechatlitelʹnogo rebenka, imeiushchego delo s dvulichiem, pretentsioznostʹiu i tshcheslaviem vzroslogo mira.Oformlenie oblozhki vdokhnovleno stiliami «tikhaia roskoshʹ» i «old money». Minimalistichnaia seriia «Zhemchuzhina. Klassika tikhoĭ roskoshi» sozdaetsia kak iziashchnoe dopolnenie k kulʹtovym obrazam printsessy Diany i Zhaklin Kennedi. Ėti knigi mogut dovershitʹ stilʹnyĭ obraz uspeshnoĭ devushki, a takzhe statʹ chastʹiu interʹera kvartiry, restorana, gostinitsy i drugikh prostranstv.Blagodaria metallizirovannoĭ bumage sozdaetsia ėffekt svecheniia oblozhki. Kraski miagko i tikho perelivaiutsia. Na koreshke simvol knigi sdelan tisneniem serebrom, chto usilivaet ėffekt vnutrennego sveta. Obʺemnoe tisnenie figur sozdaet priiatnoe taktilʹnoe oshchushchenie.Tekst napechatan na beloĭ bumage, miagkoĭ na oshchupʹ. Dlia serii podobran krupnyĭ i udobnyĭ shrift, ot kotorogo ne ustanut glaza.</t>
  </si>
  <si>
    <t>Khleb s vetchinoĭ</t>
  </si>
  <si>
    <t>Чтиво</t>
  </si>
  <si>
    <t>«Чтиво» — последний роман Буковски, его лебединая песня — читателям без чувства юмора просто противопоказана!Это действительно особый род стеба, посвященный «плохой литературе». Сам сюжет книги лишен динамики, лишен интриги, лишен всего, но именно поэтому бесконечно гениален. Главное достоинство романа — стиль повествования. Описания и диалоги переполнены атмосферой грязи, насилия и страха. При этом Буковски буквально каждым предложением пародирует подлинное бульварное чтиво. И хотя авторский стиль упрощен донельзя — хочется отметить потрясающее чувство юмора, которое обязательно придется по вкусу читателям, этим чувством обладающим.</t>
  </si>
  <si>
    <t>Reading materials</t>
  </si>
  <si>
    <t>http://sentrumbookstore.com/upload/iblock/df4/ffk1aajcka97zwt4gwymuv3cs5291nu1/9785042063114.jpg</t>
  </si>
  <si>
    <t>978-5-04-206311-4</t>
  </si>
  <si>
    <t>«Chtivo» — posledniĭ roman Bukovski, ego lebedinaia pesnia — chitateliam bez chuvstva iumora prosto protivopokazana!Ėto deĭstvitelʹno osobyĭ rod steba, posviashchennyĭ «plokhoĭ literature». Sam siuzhet knigi lishen dinamiki, lishen intrigi, lishen vsego, no imenno poėtomu beskonechno genialen. Glavnoe dostoinstvo romana — stilʹ povestvovaniia. Opisaniia i dialogi perepolneny atmosferoĭ griazi, nasiliia i strakha. Pri ėtom Bukovski bukvalʹno kazhdym predlozheniem parodiruet podlinnoe bulʹvarnoe chtivo. I khotia avtorskiĭ stilʹ uproshchen donelʹzia — khochetsia otmetitʹ potriasaiushchee chuvstvo iumora, kotoroe obiazatelʹno pridetsia po vkusu chitateliam, ėtim chuvstvom obladaiushchim.</t>
  </si>
  <si>
    <t>Chtivo</t>
  </si>
  <si>
    <t>Бунин, И.</t>
  </si>
  <si>
    <t>Жизнь Арсеньева</t>
  </si>
  <si>
    <t>В 1933 году Ивану Бунину — первому из русских литераторов — была присуждена Нобелевская премия. По мнению писателя, это было связано прежде всего с романом «Жизнь Арсеньева», который он написал во Франции.Главный герой, Алексей Арсеньев, осмысливает свои детские и юношеские годы через призму воспоминаний. Детство в родительском имении, учеба в гимназии, увлечение поэзией, первая любовь… Он осознаёт, как быстротечно время и как важно ценить каждое мгновение.Издание с крупным шрифтом для удобства чтения.</t>
  </si>
  <si>
    <t>Bunin, I.</t>
  </si>
  <si>
    <t>Arsenyev's Life</t>
  </si>
  <si>
    <t>http://sentrumbookstore.com/upload/iblock/10b/qvv18idft7wdrcl38kbpqbdsxbfq76ju/9785042114250.jpg</t>
  </si>
  <si>
    <t>978-5-04-211425-0</t>
  </si>
  <si>
    <t>V 1933 godu Ivanu Buninu — pervomu iz russkikh literatorov — byla prisuzhdena Nobelevskaia premiia. Po mneniiu pisatelia, ėto bylo sviazano prezhde vsego s romanom «Zhiznʹ Arsenʹeva», kotoryĭ on napisal vo Frantsii.Glavnyĭ geroĭ, Alekseĭ Arsenʹev, osmyslivaet svoi detskie i iunosheskie gody cherez prizmu vospominaniĭ. Detstvo v roditelʹskom imenii, ucheba v gimnazii, uvlechenie poėzieĭ, pervaia liubovʹ… On osoznaët, kak bystrotechno vremia i kak vazhno tsenitʹ kazhdoe mgnovenie.Izdanie s krupnym shriftom dlia udobstva chteniia.</t>
  </si>
  <si>
    <t>Zhiznʹ Arsenʹeva</t>
  </si>
  <si>
    <t>Буццати, Дино</t>
  </si>
  <si>
    <t>Загадка Cтарого Леса</t>
  </si>
  <si>
    <t>Классика итальянской литературы XX века.— Для всех любителей мифов и притч.— На страницах «Загадки Старого Леса» переплетаются литературная сказка, магический реализм и глубокая философская притча— За незатейливой в сюжетном отношении имитацией народной легенды скрывается глубокая притча о губительности противостояния человека и природы.— Издание в серии «Эксклюзивная классика (Лучшее)» — в узнаваемом оформлении и твердой обложке.</t>
  </si>
  <si>
    <t>Buzati, Dino</t>
  </si>
  <si>
    <t>The Mystery of the Old Forest</t>
  </si>
  <si>
    <t>http://sentrumbookstore.com/upload/iblock/8c3/dxs4hgo79yhy0v0203geo41shbqfltnt/9785171726942.jpg</t>
  </si>
  <si>
    <t>978-5-17-172694-2</t>
  </si>
  <si>
    <t>Klassika italʹianskoĭ literatury XX veka.— Dlia vsekh liubiteleĭ mifov i pritch.— Na stranitsakh «Zagadki Starogo Lesa» perepletaiutsia literaturnaia skazka, magicheskiĭ realizm i glubokaia filosofskaia pritcha— Za nezateĭlivoĭ v siuzhetnom otnoshenii imitatsieĭ narodnoĭ legendy skryvaetsia glubokaia pritcha o gubitelʹnosti protivostoianiia cheloveka i prirody.— Izdanie v serii «Ėkskliuzivnaia klassika (Luchshee)» — v uznavaemom oformlenii i tverdoĭ oblozhke.</t>
  </si>
  <si>
    <t>Butstsati, Dino</t>
  </si>
  <si>
    <t>Zagadka Ctarogo Lesa</t>
  </si>
  <si>
    <t>Ван, Ши-фу</t>
  </si>
  <si>
    <t>Западный флигель, где Цуй Ин-ин ожидала луну</t>
  </si>
  <si>
    <t>«Западный флигель, где Цуй Ин-ин ожидала луну» — пьеса, в которой рассказывается история, старая как мир, — о любви девушки и юноши, которых не останавливают ни расстояния, ни традиции, ни сословные границы. Но благодаря этому произведению Ван Ши-фу вошел в пантеон лучших китайских драматургов всех времен. Место, которое занимает «Западный флигель» в китайской культуре, равнозначно тому, которое занимают шекспировские «Ромео и Джульетта» в культуре европейской. Только у пьесы Ван Ши-фу счастливый финал. «Западный флигель» оказал огромное влияние на развитие китайской драматургии и литературы и вот уже семьсот лет не сходит со сцены китайского театра. Пьесу пытались запрещать за «аморальность», но, подобно своим героям, она преодолевала все преграды на пути к зрителям, слушателям, читателям. И на протяжении нескольких веков история Ин-ин и Чжана Гуна неизменно вдохновляла художников. Сюжеты из пьесы украшали керамику, ткани, ширмы и свитки. И конечно, книги с текстом «Западного флигеля» часто сопровождались иллюстрациями — некоторые из них вошли в настоящее издание. На русском языке драма публикуется в классическом переводе известного ученого-востоковеда Льва Меньшикова, в книгу включены статья и комментарии.</t>
  </si>
  <si>
    <t>Wang, Shih Fu</t>
  </si>
  <si>
    <t>The west wing, where Tsui Ying Ying waited for the moon</t>
  </si>
  <si>
    <t>http://sentrumbookstore.com/upload/iblock/7e1/97p452ubarmrh1t8cl42rus9tbliqy5a/9785389274365.jpg</t>
  </si>
  <si>
    <t>978-5-389-27436-5</t>
  </si>
  <si>
    <t>«Zapadnyĭ fligelʹ, gde TSuĭ In-in ozhidala lunu» — pʹesa, v kotoroĭ rasskazyvaetsia istoriia, staraia kak mir, — o liubvi devushki i iunoshi, kotorykh ne ostanavlivaiut ni rasstoianiia, ni traditsii, ni soslovnye granitsy. No blagodaria ėtomu proizvedeniiu Van Shi-fu voshel v panteon luchshikh kitaĭskikh dramaturgov vsekh vremen. Mesto, kotoroe zanimaet «Zapadnyĭ fligelʹ» v kitaĭskoĭ kulʹture, ravnoznachno tomu, kotoroe zanimaiut shekspirovskie «Romeo i Dzhulʹetta» v kulʹture evropeĭskoĭ. Tolʹko u pʹesy Van Shi-fu schastlivyĭ final. «Zapadnyĭ fligelʹ» okazal ogromnoe vliianie na razvitie kitaĭskoĭ dramaturgii i literatury i vot uzhe semʹsot let ne skhodit so stseny kitaĭskogo teatra. Pʹesu pytalisʹ zapreshchatʹ za «amoralʹnostʹ», no, podobno svoim geroiam, ona preodolevala vse pregrady na puti k zriteliam, slushateliam, chitateliam. I na protiazhenii neskolʹkikh vekov istoriia In-in i Chzhana Guna neizmenno vdokhnovliala khudozhnikov. Siuzhety iz pʹesy ukrashali keramiku, tkani, shirmy i svitki. I konechno, knigi s tekstom «Zapadnogo fligelia» chasto soprovozhdalisʹ illiustratsiiami — nekotorye iz nikh voshli v nastoiashchee izdanie. Na russkom iazyke drama publikuetsia v klassicheskom perevode izvestnogo uchenogo-vostokoveda Lʹva Menʹshikova, v knigu vkliucheny statʹia i kommentarii.</t>
  </si>
  <si>
    <t>Van, Shi-fu</t>
  </si>
  <si>
    <t>Zapadnyĭ fligelʹ, gde TSuĭ In-in ozhidala lunu</t>
  </si>
  <si>
    <t>Васильев, Б.</t>
  </si>
  <si>
    <t>Повести и романы Бориса Васильева (1924–2013) навсегда останутся классикой русской литературы. Его произведения включены в школьную программу и послужили основой более двадцати кинофильмов. Действие романа «В списках не значился» (1974) разворачивается в самом начале Великой Отечественной войны_ главный герой, лейтенант Плужников, — последний защитник легендарной Брестской крепости. Но не только о героическом сопротивлении фашистам рассказывается в книге, перед нами история о любви и готовности во имя нее на настоящий подвиг. Далеко не всем авторам ХХI века дано написать нечто подобное по силе и искренности, как этот удивительный роман о Русском Солдате... В настоящий сборник вошли также повесть «Встречный бой» и рассказ «Вы чье, старичье?» — отмеченные свойственной произведениям Бориса Васильева философской глубиной, мужеством и бескомпромиссностью в поисках истины.</t>
  </si>
  <si>
    <t>Мировая классика</t>
  </si>
  <si>
    <t>Vasiliev, B.</t>
  </si>
  <si>
    <t>http://sentrumbookstore.com/upload/iblock/fe9/hv29kkp63w30vcl5xtozqn0x53e4s8o1/9785389274686.jpg</t>
  </si>
  <si>
    <t>978-5-389-27468-6</t>
  </si>
  <si>
    <t>Povesti i romany Borisa Vasilʹeva (1924–2013) navsegda ostanutsia klassikoĭ russkoĭ literatury. Ego proizvedeniia vkliucheny v shkolʹnuiu programmu i posluzhili osnovoĭ bolee dvadtsati kinofilʹmov. Deĭstvie romana «V spiskakh ne znachilsia» (1974) razvorachivaetsia v samom nachale Velikoĭ Otechestvennoĭ voĭny_ glavnyĭ geroĭ, leĭtenant Pluzhnikov, — posledniĭ zashchitnik legendarnoĭ Brestskoĭ kreposti. No ne tolʹko o geroicheskom soprotivlenii fashistam rasskazyvaetsia v knige, pered nami istoriia o liubvi i gotovnosti vo imia nee na nastoiashchiĭ podvig. Daleko ne vsem avtoram KhKhI veka dano napisatʹ nechto podobnoe po sile i iskrennosti, kak ėtot udivitelʹnyĭ roman o Russkom Soldate... V nastoiashchiĭ sbornik voshli takzhe povestʹ «Vstrechnyĭ boĭ» i rasskaz «Vy chʹe, starichʹe?» — otmechennye svoĭstvennoĭ proizvedeniiam Borisa Vasilʹeva filosofskoĭ glubinoĭ, muzhestvom i beskompromissnostʹiu v poiskakh istiny.</t>
  </si>
  <si>
    <t>Vasilʹev, B.</t>
  </si>
  <si>
    <t>V spiskakh ne znachilsia</t>
  </si>
  <si>
    <t>Вейн, Э.</t>
  </si>
  <si>
    <t>Кодовое имя — Верити</t>
  </si>
  <si>
    <t>Британский военный самолет терпит крушение в захваченной нацистами Франции. Его пилот Мэдди и пассажирка Джули — лучшие подруги. У первой из девушек есть шанс выжить, а вот вторая провалила миссию еще до ее начала: почти сразу Джули, известную под кодовым именем Верити, арестовывает гестапо. Будучи секретным агентом, захваченным на вражеской территории, она оказывается перед страшным выбором: раскрыть свое задание или подвергнуться жестокой казни. И Верити начинает давать показания: сплетая реальные факты, вымысел и эмоции, она описывает свое прошлое и на каждом клочке бумаги цепляется за жизнь и за последнюю надежду вернуться домой.Бестселлер № 1 по версии «Нью-Йорк таймс» и лауреат премии Эдгара, «Кодовое имя — Верити» — горькое, отчаянное и щемяще-трогательное повествование о страхе и мужестве, решимости и выживании, которое показывает, на что готовы пойти настоящие друзья ради спасения близких.</t>
  </si>
  <si>
    <t>Wayne, E.</t>
  </si>
  <si>
    <t>The code name is Verity.</t>
  </si>
  <si>
    <t>http://sentrumbookstore.com/upload/iblock/46b/ky4hf7a37vp8p2i3r34shuihjtuldhiu/9785389266995.jpg</t>
  </si>
  <si>
    <t>978-5-389-26699-5</t>
  </si>
  <si>
    <t>Britanskiĭ voennyĭ samolet terpit krushenie v zakhvachennoĭ natsistami Frantsii. Ego pilot Mėddi i passazhirka Dzhuli — luchshie podrugi. U pervoĭ iz devushek estʹ shans vyzhitʹ, a vot vtoraia provalila missiiu eshche do ee nachala: pochti srazu Dzhuli, izvestnuiu pod kodovym imenem Veriti, arestovyvaet gestapo. Buduchi sekretnym agentom, zakhvachennym na vrazheskoĭ territorii, ona okazyvaetsia pered strashnym vyborom: raskrytʹ svoe zadanie ili podvergnutʹsia zhestokoĭ kazni. I Veriti nachinaet davatʹ pokazaniia: spletaia realʹnye fakty, vymysel i ėmotsii, ona opisyvaet svoe proshloe i na kazhdom klochke bumagi tsepliaetsia za zhiznʹ i za posledniuiu nadezhdu vernutʹsia domoĭ.Bestseller № 1 po versii «Nʹiu-Ĭork taĭms» i laureat premii Ėdgara, «Kodovoe imia — Veriti» — gorʹkoe, otchaiannoe i shchemiashche-trogatelʹnoe povestvovanie o strakhe i muzhestve, reshimosti i vyzhivanii, kotoroe pokazyvaet, na chto gotovy poĭti nastoiashchie druzʹia radi spaseniia blizkikh.</t>
  </si>
  <si>
    <t>Veĭn, Ė.</t>
  </si>
  <si>
    <t>Kodovoe imia — Veriti</t>
  </si>
  <si>
    <t>Вербер, Б.</t>
  </si>
  <si>
    <t>Время химер</t>
  </si>
  <si>
    <t>Новый бестселлер от автора культовой дилогии «Танатонавты»!Что станет с миром, если человек изменит свою форму?Создать новый гибрид человека — безумие или необходимость?Проект Алисы Камерер увенчался успехом: она изобрела химер, наполовину людей, наполовину — животных. Одни химеры могут летать, другие — дышать под водой, и третьи — жить под землей. Гениальную ученую называли сумасшедшей, но она верила, что именно такая метаморфоза поможет человечеству пережить грядущие катастрофы и катаклизмы.Существование подобных гибридов влечет за собой надежду, новые союзы и конфликты, но какое место займут эти создания относительно своих соседей — людей?«Захватывающее приключение. Больше, чем просто отличный научно-фантастический роман». — Le Parisien</t>
  </si>
  <si>
    <t>Бесконечная вселенная Бернара Вербера (новое оформление)</t>
  </si>
  <si>
    <t>Werber, B.</t>
  </si>
  <si>
    <t>The time of chimeras</t>
  </si>
  <si>
    <t>http://sentrumbookstore.com/upload/iblock/242/29tgb1eu7jpi3pm45bs4bhkcagle2l35/9785041949679.jpg</t>
  </si>
  <si>
    <t>978-5-04-194967-9</t>
  </si>
  <si>
    <t>Novyĭ bestseller ot avtora kulʹtovoĭ dilogii «Tanatonavty»!Chto stanet s mirom, esli chelovek izmenit svoiu formu?Sozdatʹ novyĭ gibrid cheloveka — bezumie ili neobkhodimostʹ?Proekt Alisy Kamerer uvenchalsia uspekhom: ona izobrela khimer, napolovinu liudeĭ, napolovinu — zhivotnykh. Odni khimery mogut letatʹ, drugie — dyshatʹ pod vodoĭ, i tretʹi — zhitʹ pod zemleĭ. Genialʹnuiu uchenuiu nazyvali sumasshedsheĭ, no ona verila, chto imenno takaia metamorfoza pomozhet chelovechestvu perezhitʹ griadushchie katastrofy i kataklizmy.Sushchestvovanie podobnykh gibridov vlechet za soboĭ nadezhdu, novye soiuzy i konflikty, no kakoe mesto zaĭmut ėti sozdaniia otnositelʹno svoikh sosedeĭ — liudeĭ?«Zakhvatyvaiushchee prikliuchenie. Bolʹshe, chem prosto otlichnyĭ nauchno-fantasticheskiĭ roman». — Le Parisien</t>
  </si>
  <si>
    <t>Verber, B.</t>
  </si>
  <si>
    <t>Vremia khimer</t>
  </si>
  <si>
    <t>Вересаев, В.</t>
  </si>
  <si>
    <t>Пушкин в жизни</t>
  </si>
  <si>
    <t>Викентий Викентьевич Вересаев (1867—1945) — русский писатель, врач, переводчик и литературовед.Книга «Пушкин в жизни» — значимое явление в русской литературе. Эта биография-хроника создана по методу «монтажа» — среди собственных писем А. С. Пушкина, его записей и высказываний появляются воспоминания его современников, родственников и друзей. Так складывается удивительно цельный образ Пушкина — не только его стихи и проза, но и его личность, характер, внешность, отношения с другими людьми.</t>
  </si>
  <si>
    <t>Veresaev, V.</t>
  </si>
  <si>
    <t>Pushkin in life</t>
  </si>
  <si>
    <t>http://sentrumbookstore.com/upload/iblock/71c/en18o0wortlocz0393y0ubbc75krd9jd/9785042063589.jpg</t>
  </si>
  <si>
    <t>978-5-04-206358-9</t>
  </si>
  <si>
    <t>Vikentiĭ Vikentʹevich Veresaev (1867—1945) — russkiĭ pisatelʹ, vrach, perevodchik i literaturoved.Kniga «Pushkin v zhizni» — znachimoe iavlenie v russkoĭ literature. Ėta biografiia-khronika sozdana po metodu «montazha» — sredi sobstvennykh pisem A. S. Pushkina, ego zapiseĭ i vyskazyvaniĭ poiavliaiutsia vospominaniia ego sovremennikov, rodstvennikov i druzeĭ. Tak skladyvaetsia udivitelʹno tselʹnyĭ obraz Pushkina — ne tolʹko ego stikhi i proza, no i ego lichnostʹ, kharakter, vneshnostʹ, otnosheniia s drugimi liudʹmi.</t>
  </si>
  <si>
    <t>Pushkin v zhizni</t>
  </si>
  <si>
    <t>Вондрачек, В.</t>
  </si>
  <si>
    <t>Автопортрет на фоне русского пианино</t>
  </si>
  <si>
    <t>В венской кофейне анонимный рассказчик знакомится с русским пианистом Сувориным. Когда-то он был молодым и знаменитым, жил в Ленинграде, дружил с великими композиторами, но его жизнь отравили коммунизм и алкоголь. Рассказчик с восхищением слушает историю Суворина, потому что ему хорошо знакомо то, о чем он говорит. Чем чаще эти двое встречаются, тем труднее становится различить их голоса. Ко всему прочему их знакомство оказывается неслучайным. Роман о творчестве, одиночестве и гениальности, а также о безрассудстве, с которым стоит принимать старость.«Автопортрет на фоне русского пианино» — литературная соната, посвященная вечному вопросу о том, стоят ли красота, музыка и страсть тех жертв, на которые некоторые люди вынуждены идти ради них.«Романтик в сумасшедшем доме. Позволить голосу Вондрачека утонуть в шуме современной литературы было бы колоссальной ошибкой». — Патрик Зюскинд, писатель</t>
  </si>
  <si>
    <t>Эксмо_ INSPIRIA</t>
  </si>
  <si>
    <t>Loft. Культурный код</t>
  </si>
  <si>
    <t>Vondrachek, V.</t>
  </si>
  <si>
    <t>Self-portrait on the background of a Russian piano</t>
  </si>
  <si>
    <t>http://sentrumbookstore.com/upload/iblock/6e7/ffoxikue671bexf1idugmm7zgjlq49md/9785041976361.jpg</t>
  </si>
  <si>
    <t>978-5-04-197636-1</t>
  </si>
  <si>
    <t>V venskoĭ kofeĭne anonimnyĭ rasskazchik znakomitsia s russkim pianistom Suvorinym. Kogda-to on byl molodym i znamenitym, zhil v Leningrade, druzhil s velikimi kompozitorami, no ego zhiznʹ otravili kommunizm i alkogolʹ. Rasskazchik s voskhishcheniem slushaet istoriiu Suvorina, potomu chto emu khorosho znakomo to, o chem on govorit. Chem chashche ėti dvoe vstrechaiutsia, tem trudnee stanovitsia razlichitʹ ikh golosa. Ko vsemu prochemu ikh znakomstvo okazyvaetsia nesluchaĭnym. Roman o tvorchestve, odinochestve i genialʹnosti, a takzhe o bezrassudstve, s kotorym stoit prinimatʹ starostʹ.«Avtoportret na fone russkogo pianino» — literaturnaia sonata, posviashchennaia vechnomu voprosu o tom, stoiat li krasota, muzyka i strastʹ tekh zhertv, na kotorye nekotorye liudi vynuzhdeny idti radi nikh.«Romantik v sumasshedshem dome. Pozvolitʹ golosu Vondracheka utonutʹ v shume sovremennoĭ literatury bylo by kolossalʹnoĭ oshibkoĭ». — Patrik Ziuskind, pisatelʹ</t>
  </si>
  <si>
    <t>Avtoportret na fone russkogo pianino</t>
  </si>
  <si>
    <t>Eksmo_ INSPIRIA</t>
  </si>
  <si>
    <t>Воскобойник, Н.</t>
  </si>
  <si>
    <t>Разговоры в рабочее время: рассказы</t>
  </si>
  <si>
    <t>Героиня этой книги оказалась медицинским работником совершенно неожиданно для самой себя. Переехав в Израиль, она, физик по специальности, пройдя специальный курс обучения, получила работу в радиационном отделении Онкологического института в Иерусалимском медицинском центре. Его сотрудники и пациенты живут теми же заботами, что и обычные люди за пределами клиники, только опыт их переживаний гораздо плотнее: выздоровление и смерть, страх и смех, деньги и мудрость, тревога и облегчение, твердость духа и бессилие — все это здесь присутствует ежечасно и ежеминутно и сплетается в единый нервный клубок. Мозаика впечатлений и историй из больничных палат и коридоров и составила «Записки медицинского физика». В книгу вошли также другие рассказы о мужчинах и женщинах, занятых своим делом, своей работой. Их герои живут в разные эпохи и в разных странах, но все они люди, каждый по-своему, особенные, и истории, которые с ними приключаются, никому не покажутся скучными.</t>
  </si>
  <si>
    <t>Время</t>
  </si>
  <si>
    <t>О Времена!</t>
  </si>
  <si>
    <t>Voskoboinik, N.</t>
  </si>
  <si>
    <t>Conversations during working hours: stories</t>
  </si>
  <si>
    <t>http://sentrumbookstore.com/upload/iblock/91d/u2psed2vxgiv608bwt29mq79gixjxrac/9785969125469.jpg</t>
  </si>
  <si>
    <t>978-5-9691-2546-9</t>
  </si>
  <si>
    <t>Geroinia ėtoĭ knigi okazalasʹ meditsinskim rabotnikom sovershenno neozhidanno dlia samoĭ sebia. Pereekhav v Izrailʹ, ona, fizik po spetsialʹnosti, proĭdia spetsialʹnyĭ kurs obucheniia, poluchila rabotu v radiatsionnom otdelenii Onkologicheskogo instituta v Ierusalimskom meditsinskom tsentre. Ego sotrudniki i patsienty zhivut temi zhe zabotami, chto i obychnye liudi za predelami kliniki, tolʹko opyt ikh perezhivaniĭ gorazdo plotnee: vyzdorovlenie i smertʹ, strakh i smekh, denʹgi i mudrostʹ, trevoga i oblegchenie, tverdostʹ dukha i bessilie — vse ėto zdesʹ prisutstvuet ezhechasno i ezheminutno i spletaetsia v edinyĭ nervnyĭ klubok. Mozaika vpechatleniĭ i istoriĭ iz bolʹnichnykh palat i koridorov i sostavila «Zapiski meditsinskogo fizika». V knigu voshli takzhe drugie rasskazy o muzhchinakh i zhenshchinakh, zaniatykh svoim delom, svoeĭ rabotoĭ. Ikh geroi zhivut v raznye ėpokhi i v raznykh stranakh, no vse oni liudi, kazhdyĭ po-svoemu, osobennye, i istorii, kotorye s nimi prikliuchaiutsia, nikomu ne pokazhutsia skuchnymi.</t>
  </si>
  <si>
    <t>Voskoboĭnik, N.</t>
  </si>
  <si>
    <t>Razgovory v rabochee vremia: rasskazy</t>
  </si>
  <si>
    <t>Time</t>
  </si>
  <si>
    <t>Весенняя лихорадка. Французские каникулы. Что-то не так</t>
  </si>
  <si>
    <t>Классика британского юмора.— Сразу три романа Пелама Гренвилла Вудхауса под одной обложкой.— Пелам Гренвилл Вудхаус — один из самых популярных британских писателей XX века, автор более чем сотни романов и создатель литературного цикла «Дживс и Вустер».— Истории Вудхауса традиционно полны незаурядных персонажей, неожиданных поворотов судьбы и искрометного юмора.</t>
  </si>
  <si>
    <t>«Библиотека классики»</t>
  </si>
  <si>
    <t>Spring fever. French holidays. Something's wrong.</t>
  </si>
  <si>
    <t>Classic British humor.— Three Pelham Grenville Woodhouse novels under one cover at once.— Pelham Grenville Woodhouse is one of the most popular British writers of the 20th century, the author of more than a hundred novels and the creator of the literary cycle Jeeves and Wooster.— Woodhouse stories are traditionally full of extraordinary characters, unexpected twists of fate and sparkling humor.</t>
  </si>
  <si>
    <t>http://sentrumbookstore.com/upload/iblock/4bd/x82ypfbz1kh6d1hllbhvg6wyq581qhay/9785171706784.jpg</t>
  </si>
  <si>
    <t>978-5-17-170678-4</t>
  </si>
  <si>
    <t>Klassika britanskogo iumora.— Srazu tri romana Pelama Grenvilla Vudkhausa pod odnoĭ oblozhkoĭ.— Pelam Grenvill Vudkhaus — odin iz samykh populiarnykh britanskikh pisateleĭ XX veka, avtor bolee chem sotni romanov i sozdatelʹ literaturnogo tsikla «Dzhivs i Vuster».— Istorii Vudkhausa traditsionno polny nezauriadnykh personazheĭ, neozhidannykh povorotov sudʹby i iskrometnogo iumora.</t>
  </si>
  <si>
    <t>Vudkhaus, Pelam</t>
  </si>
  <si>
    <t>Vesenniaia likhoradka. Frantsuzskie kanikuly. Chto-to ne tak</t>
  </si>
  <si>
    <t>Галесник, Марк</t>
  </si>
  <si>
    <t>Пророков 48</t>
  </si>
  <si>
    <t>ISIA Media Verlag, Vento Book Publisher</t>
  </si>
  <si>
    <t>Galesnik, Mark</t>
  </si>
  <si>
    <t>The Prophets 48</t>
  </si>
  <si>
    <t>http://sentrumbookstore.com/upload/iblock/0ed/5k789ihi1bxx7ppkxyo8novqh8k81omg/2688910thickboxdefault.jpg</t>
  </si>
  <si>
    <t>Prorokov 48</t>
  </si>
  <si>
    <t>Гамсун, Кнут</t>
  </si>
  <si>
    <t>Голод</t>
  </si>
  <si>
    <t>'Голод' (1890) — во многом автобиографичный роман Кнута Гамсуна, принесший автору мировую славу. Страшная в своей простоте история молодого непризнанного писателя, день за днем балансирующего на грани голодной смерти. Реальность и причудливые, болезненные фантазии переплетаются в его сознании, мучительно переживающем несоответствие между идеальным и материальным миром… — Во многом автобиографичный роман Кнута Гамсуна, который был тепло принят критиками и принес автору мировую известность.— Писатель, поэт, драматург и публицист Кнут Гамсун — один из самых известных европейских писателей XX века, лауреат Нобелевской премии по литературе.— Творчество Гамсуна оказало влияние на таких писателей как Томас Манн и Артур Шницлер, Фрэнсис Скотт Фицджеральд и Эрнест Хэмингуэй.— Фильм «Голод» (1966) с Пером Оскарссоном в главной роли завоевал «Серебряную ветвь» Каннского кинофестиваля.— Издание в серии «Эксклюзивная классика (Лучшее)» — в узнаваемом оформлении и твердой обложке.</t>
  </si>
  <si>
    <t>Hamsun, the Whip</t>
  </si>
  <si>
    <t>Hunger</t>
  </si>
  <si>
    <t>http://sentrumbookstore.com/upload/iblock/e12/t8riry3nwpor45upy423oov8314k8rrx/9785171732479.jpg</t>
  </si>
  <si>
    <t>978-5-17-173247-9</t>
  </si>
  <si>
    <t>'Golod' (1890) — vo mnogom avtobiografichnyĭ roman Knuta Gamsuna, prinesshiĭ avtoru mirovuiu slavu. Strashnaia v svoeĭ prostote istoriia molodogo nepriznannogo pisatelia, denʹ za dnem balansiruiushchego na grani golodnoĭ smerti. Realʹnostʹ i prichudlivye, boleznennye fantazii perepletaiutsia v ego soznanii, muchitelʹno perezhivaiushchem nesootvetstvie mezhdu idealʹnym i materialʹnym mirom… — Vo mnogom avtobiografichnyĭ roman Knuta Gamsuna, kotoryĭ byl teplo priniat kritikami i prines avtoru mirovuiu izvestnostʹ.— Pisatelʹ, poėt, dramaturg i publitsist Knut Gamsun — odin iz samykh izvestnykh evropeĭskikh pisateleĭ XX veka, laureat Nobelevskoĭ premii po literature.— Tvorchestvo Gamsuna okazalo vliianie na takikh pisateleĭ kak Tomas Mann i Artur Shnitsler, Frėnsis Skott Fitsdzheralʹd i Ėrnest Khėminguėĭ.— Filʹm «Golod» (1966) s Perom Oskarssonom v glavnoĭ roli zavoeval «Serebrianuiu vetvʹ» Kannskogo kinofestivalia.— Izdanie v serii «Ėkskliuzivnaia klassika (Luchshee)» — v uznavaemom oformlenii i tverdoĭ oblozhke.</t>
  </si>
  <si>
    <t>Gamsun, Knut</t>
  </si>
  <si>
    <t>Golod</t>
  </si>
  <si>
    <t>Гандельсман, Владимир</t>
  </si>
  <si>
    <t>Изъ Я тие. Стихотворения 1973 - 2023</t>
  </si>
  <si>
    <t>Поэт и переводчик Владимир Гандельсман родился в 1948 г. в Ленинграде, работал кочегаром, сторожем, гидом, грузчиком и т. д. С 1991 года живет в Нью-Йорке и Санкт-Петербурге. Автор более 20 книг стихов, сборников прозы и эссе. Лауреат нескольких премий.</t>
  </si>
  <si>
    <t>Gandelsman, Vladimir</t>
  </si>
  <si>
    <t>And I'm quiet. Poems 1973 - 2023</t>
  </si>
  <si>
    <t>Poet and translator Vladimir Gandelsman was born in 1948 in Leningrad, worked as a stoker, watchman, guide, loader, etc. Since 1991 he has lived in New York and St. Petersburg. He is the author of more than 20 books of poetry, collections of prose and essays. Winner of several awards.</t>
  </si>
  <si>
    <t>http://sentrumbookstore.com/upload/iblock/273/v9wrw1gldsuiwqa85pi8c72bb6hfp8zk/9783910894044.jpg</t>
  </si>
  <si>
    <t>Poėt i perevodchik Vladimir Gandelʹsman rodilsia v 1948 g. v Leningrade, rabotal kochegarom, storozhem, gidom, gruzchikom i t. d. S 1991 goda zhivet v Nʹiu-Ĭorke i Sankt-Peterburge. Avtor bolee 20 knig stikhov, sbornikov prozy i ėsse. Laureat neskolʹkikh premiĭ.</t>
  </si>
  <si>
    <t>Gandelʹsman, Vladimir</t>
  </si>
  <si>
    <t>Izʺ IA tie. Stikhotvoreniia 1973 - 2023</t>
  </si>
  <si>
    <t>Изъятие.  Стихотворения 1973 - 2023</t>
  </si>
  <si>
    <t>В сборник Владимира Гандельсмана вошли стихи из разных книг, написанные за полвека.  Поэт и переводчик Владимир Гандельсман родился в 1948 г. в Ленинграде, работал кочегаром, сторожем, гидом, грузчиком и т. д. С 1991 года живет в Нью-Йорке и Санкт-Петербурге. Автор более 20 книг стихов, сборников прозы и эссе. Лауреат нескольких премий.</t>
  </si>
  <si>
    <t>Esterum Publishing, Frankfurt/Main</t>
  </si>
  <si>
    <t>Withdrawal.  Poems 1973 - 2023</t>
  </si>
  <si>
    <t>Vladimir Gandelsman's collection includes poems from various books written over half a century.  Poet and translator Vladimir Gandelsman was born in 1948 in Leningrad, worked as a stoker, watchman, guide, loader, etc. Since 1991 he has lived in New York and St. Petersburg. He is the author of more than 20 books of poetry, collections of prose and essays. Winner of several awards.</t>
  </si>
  <si>
    <t>http://sentrumbookstore.com/upload/iblock/820/pg0o3nqinpfgswtjpf6sps3o4iy0rwuj/2678702thickboxdefault.jpg</t>
  </si>
  <si>
    <t>V sbornik Vladimira Gandelsmana voshli stihi iz raznieh knig, napisanniee za polveka.  Poet i perevodchik Vladimir Gandelsman rodilsia v 1948 g. v Leningrade, rabotal kochegarom, storojem, gidom, gruzchikom i t. d. S 1991 goda jivet v Nu-Iorke i Sankt-Peterburge. Avtor bolee 20 knig stihov, sbornikov prozie i esse. Laureat neskolkih premii.</t>
  </si>
  <si>
    <t>Iziatie.  Stihotvoreniia 1973 - 2023</t>
  </si>
  <si>
    <t>Гаршин, Всеволод</t>
  </si>
  <si>
    <t>Красный цветок</t>
  </si>
  <si>
    <t>'Красный цветок' — один из наиболее известных рассказов Гаршина. Герой его, психически больной человек, борется с мировым злом, воплотившимся в красном цветке в саду психиатрической больницы.В сборник также вошли единственное крупное произведение писателя — повесть 'Надежда Николаевна'_ рассказы, посвященные войне: 'Четыре дня', 'Денщик и офицер', 'Из воспоминаний рядового Иванова' — и другие произведения. — Классика русской литературы.— Для всех поклонников творчества Ивана Бунина, Ивана Тургенева и Александра Куприна.— Всеволод Гаршин — один из самых недооцененных русских писателей XIX века.— Лучшие произведения Всеволода Гаршина под одной обложкой.</t>
  </si>
  <si>
    <t>Garshin, Vsevolod</t>
  </si>
  <si>
    <t>The red flower</t>
  </si>
  <si>
    <t>http://sentrumbookstore.com/upload/iblock/5fc/9478qztt2ujzkti21kg9spjgk0ix7rw5/9785171706067.jpg</t>
  </si>
  <si>
    <t>978-5-17-170606-7</t>
  </si>
  <si>
    <t>'Krasnyĭ tsvetok' — odin iz naibolee izvestnykh rasskazov Garshina. Geroĭ ego, psikhicheski bolʹnoĭ chelovek, boretsia s mirovym zlom, voplotivshimsia v krasnom tsvetke v sadu psikhiatricheskoĭ bolʹnitsy.V sbornik takzhe voshli edinstvennoe krupnoe proizvedenie pisatelia — povestʹ 'Nadezhda Nikolaevna'_ rasskazy, posviashchennye voĭne: 'Chetyre dnia', 'Denshchik i ofitser', 'Iz vospominaniĭ riadovogo Ivanova' — i drugie proizvedeniia. — Klassika russkoĭ literatury.— Dlia vsekh poklonnikov tvorchestva Ivana Bunina, Ivana Turgeneva i Aleksandra Kuprina.— Vsevolod Garshin — odin iz samykh nedootsenennykh russkikh pisateleĭ XIX veka.— Luchshie proizvedeniia Vsevoloda Garshina pod odnoĭ oblozhkoĭ.</t>
  </si>
  <si>
    <t>Krasnyĭ tsvetok</t>
  </si>
  <si>
    <t>Гаскелл, Элизабет</t>
  </si>
  <si>
    <t>Крэнфорд</t>
  </si>
  <si>
    <t>Мэри Смит приезжает погостить в провинциальный городок Крэнфорд к своим подругам Матильде и Деборе Дженкинс. Основная часть местного населения — вдовы и старые девы. Вся их социальная жизнь подчинена строгому кодексу обязательных к соблюдению правил, порядков и обычаев. Местных мужчин — торговцев и ремесленников — чопорное и целомудренное женское общество по большей части игнорирует. Однако когда в городке появляется отставной армейский капитан Браун, он мигом привлекает внимание всех незамужних дам… — Классика английской литературы.— От автора знаменитого романа «Север и Юг».— Элизабет Гаскелл — одна из самых популярных писательниц викторианской эпохи. Романы Гаскелл отличаются глубокой проработанностью, психологизмом и сильными женскими персонажами.— «Крэнфорд» — одно из лучших произведений Элизабет Гаскелл. Это книга, наполненная тонкой иронией и реалистичными описаниями маленького английского городка XIX века.</t>
  </si>
  <si>
    <t>Gaskell, Elizabeth</t>
  </si>
  <si>
    <t>Cranford</t>
  </si>
  <si>
    <t>http://sentrumbookstore.com/upload/iblock/1c7/lgc9jiy8qvlgzb0xqju9goxttciw4fnx/9785171702649.jpg</t>
  </si>
  <si>
    <t>978-5-17-170264-9</t>
  </si>
  <si>
    <t>Mėri Smit priezzhaet pogostitʹ v provintsialʹnyĭ gorodok Krėnford k svoim podrugam Matilʹde i Debore Dzhenkins. Osnovnaia chastʹ mestnogo naseleniia — vdovy i starye devy. Vsia ikh sotsialʹnaia zhiznʹ podchinena strogomu kodeksu obiazatelʹnykh k sobliudeniiu pravil, poriadkov i obychaev. Mestnykh muzhchin — torgovtsev i remeslennikov — chopornoe i tselomudrennoe zhenskoe obshchestvo po bolʹsheĭ chasti ignoriruet. Odnako kogda v gorodke poiavliaetsia otstavnoĭ armeĭskiĭ kapitan Braun, on migom privlekaet vnimanie vsekh nezamuzhnikh dam… — Klassika angliĭskoĭ literatury.— Ot avtora znamenitogo romana «Sever i IUg».— Ėlizabet Gaskell — odna iz samykh populiarnykh pisatelʹnits viktorianskoĭ ėpokhi. Romany Gaskell otlichaiutsia glubokoĭ prorabotannostʹiu, psikhologizmom i silʹnymi zhenskimi personazhami.— «Krėnford» — odno iz luchshikh proizvedeniĭ Ėlizabet Gaskell. Ėto kniga, napolnennaia tonkoĭ ironieĭ i realistichnymi opisaniiami malenʹkogo angliĭskogo gorodka XIX veka.</t>
  </si>
  <si>
    <t>Gaskell, Ėlizabet</t>
  </si>
  <si>
    <t>Krėnford</t>
  </si>
  <si>
    <t>Гафт, Валентин</t>
  </si>
  <si>
    <t>Отдушина</t>
  </si>
  <si>
    <t>На сегодняшний день эта книга - самый полный сборник сочинений великолепного актера и поэта Валентина Гафта. В нее вошли как известные стихотворения и эпиграммы, так и новые, никогда не публиковавшиеся, в частности, поэтические циклы 'Красные фонари' и 'Локарно'.</t>
  </si>
  <si>
    <t>Зебра Е</t>
  </si>
  <si>
    <t>Gaft, Valentin</t>
  </si>
  <si>
    <t>An outlet</t>
  </si>
  <si>
    <t>To date, this book is the most complete collection of works by the magnificent actor and poet Valentin Gaft. It includes both well-known poems and epigrams, as well as new ones that have never been published, in particular, the poetic cycles 'Red Lanterns' and 'Locarno'.</t>
  </si>
  <si>
    <t>http://sentrumbookstore.com/upload/iblock/78b/04xg2n0tvv4qw468nlt87jf6z3mu0t93/9785946626032.jpg</t>
  </si>
  <si>
    <t>978-5-94663-603-2</t>
  </si>
  <si>
    <t>Na segodniashniĭ denʹ ėta kniga - samyĭ polnyĭ sbornik sochineniĭ velikolepnogo aktera i poėta Valentina Gafta. V nee voshli kak izvestnye stikhotvoreniia i ėpigrammy, tak i novye, nikogda ne publikovavshiesia, v chastnosti, poėticheskie tsikly 'Krasnye fonari' i 'Lokarno'.</t>
  </si>
  <si>
    <t>Otdushina</t>
  </si>
  <si>
    <t>Zebra E</t>
  </si>
  <si>
    <t>Мертвые души. Вечные истории</t>
  </si>
  <si>
    <t>Манилов, Коробочка, Ноздрев, Собакевич, Плюшкин — каждый из них являет собой утрированный образ, собранный из пороков и слабостей, и как живо они проявляются, когда Павел Иванович Чичиков решает скупить у них мертвые души крепостных!</t>
  </si>
  <si>
    <t>Вечные истории</t>
  </si>
  <si>
    <t>Dead souls. Eternal stories</t>
  </si>
  <si>
    <t>Manilov, Korobochka, Nozdryov, Sobakevich, Plyushkin — each of them is an exaggerated image assembled from vices and weaknesses, and how vividly they manifest themselves when Pavel Ivanovich Chichikov decides to buy up the dead souls of serfs from them!</t>
  </si>
  <si>
    <t>http://sentrumbookstore.com/upload/iblock/008/nc6wyi79y44387dqvk6e9jz7x3dpvqyv/9785002500918.jpg</t>
  </si>
  <si>
    <t>978-5-00250-091-8</t>
  </si>
  <si>
    <t>Manilov, Korobochka, Nozdrev, Sobakevich, Pliushkin — kazhdyĭ iz nikh iavliaet soboĭ utrirovannyĭ obraz, sobrannyĭ iz porokov i slabosteĭ, i kak zhivo oni proiavliaiutsia, kogda Pavel Ivanovich Chichikov reshaet skupitʹ u nikh mertvye dushi krepostnykh!</t>
  </si>
  <si>
    <t>Gogolʹ, N.</t>
  </si>
  <si>
    <t>Mertvye dushi. Vechnye istorii</t>
  </si>
  <si>
    <t>Гроссман, Д.</t>
  </si>
  <si>
    <t>С кем бы побегать</t>
  </si>
  <si>
    <t>Grossman, D.</t>
  </si>
  <si>
    <t>Who would you run with</t>
  </si>
  <si>
    <t>http://sentrumbookstore.com/upload/iblock/8d1/fdjv3i9l8vgzuaiw2ozccxsybss9fh8e/9785389256125.jpg</t>
  </si>
  <si>
    <t>978-5-389-25612-5</t>
  </si>
  <si>
    <t>S kem by pobegatʹ</t>
  </si>
  <si>
    <t>Губерман, И.</t>
  </si>
  <si>
    <t>Гарики старого оптимиста</t>
  </si>
  <si>
    <t>«Гарики старого оптимиста» — долгожданная новая книга Игоря Губермана, мастера поэтической миниатюры, известного на весь русскоязычный мир. Гарики — это меткие, остроумные четверостишия о предметах важных и не очень, о смысле жизни и бессмысленной радости бытия. В автобиографии Игорь Губерман писал: «Все полагают, что в стихах я юморист. А я — типичный трагик, просто надо уметь это читать, но все предпочитают устоявшуюся репутацию...» Новая книга Игоря Губермана в который раз подтверждает его репутацию — одного из самых ярких поэтов нашего времени.</t>
  </si>
  <si>
    <t>Guberman, I.</t>
  </si>
  <si>
    <t>Gariki of the old optimist</t>
  </si>
  <si>
    <t>http://sentrumbookstore.com/upload/iblock/a99/5ntrg4otlwv1sbyiqd2gf6bx3ht0nku7/9785389273207.jpg</t>
  </si>
  <si>
    <t>978-5-389-27320-7</t>
  </si>
  <si>
    <t>«Gariki starogo optimista» — dolgozhdannaia novaia kniga Igoria Gubermana, mastera poėticheskoĭ miniatiury, izvestnogo na vesʹ russkoiazychnyĭ mir. Gariki — ėto metkie, ostroumnye chetverostishiia o predmetakh vazhnykh i ne ochenʹ, o smysle zhizni i bessmyslennoĭ radosti bytiia. V avtobiografii Igorʹ Guberman pisal: «Vse polagaiut, chto v stikhakh ia iumorist. A ia — tipichnyĭ tragik, prosto nado umetʹ ėto chitatʹ, no vse predpochitaiut ustoiavshuiusia reputatsiiu...» Novaia kniga Igoria Gubermana v kotoryĭ raz podtverzhdaet ego reputatsiiu — odnogo iz samykh iarkikh poėtov nashego vremeni.</t>
  </si>
  <si>
    <t>Gariki starogo optimista</t>
  </si>
  <si>
    <t>Гунель, Лоран_Егорова, Ольга</t>
  </si>
  <si>
    <t>Бог всегда путешествует инкогнито</t>
  </si>
  <si>
    <t>Книга «Бог всегда путешествует инкогнито» Лорана Гунеля, входящего в пятерку самых популярных беллетристов Франции, стала всемирным бестселлером, несколько лет возглавляла топ-листы продаж во Франции и была переведена на множество языков. Представьте себе: вы на краю пропасти. И в этот судьбоносный момент некий человек спасает вашу жизнь. Взамен вы даете ему обязательство следовать всем его указаниям. Это должно изменить вашу жизнь, сделав ее более радостной и счастливой. Это больше, чем роман, это размышление о себе, которое должно побудить вас взять судьбу в собственные руки.</t>
  </si>
  <si>
    <t>Левиада</t>
  </si>
  <si>
    <t>Gunel, Laurent_ Egorova, Olga</t>
  </si>
  <si>
    <t>God always travels incognito</t>
  </si>
  <si>
    <t>http://sentrumbookstore.com/upload/iblock/ba5/jyo3vxx210ma5541jyvswcrhyskxzmdh/9785389151659.jpg</t>
  </si>
  <si>
    <t>978-5-389-15165-9</t>
  </si>
  <si>
    <t>Kniga «Bog vsegda puteshestvuet inkognito» Lorana Gunelia, vkhodiashchego v piaterku samykh populiarnykh belletristov Frantsii, stala vsemirnym bestsellerom, neskolʹko let vozglavliala top-listy prodazh vo Frantsii i byla perevedena na mnozhestvo iazykov. Predstavʹte sebe: vy na kraiu propasti. I v ėtot sudʹbonosnyĭ moment nekiĭ chelovek spasaet vashu zhiznʹ. Vzamen vy daete emu obiazatelʹstvo sledovatʹ vsem ego ukazaniiam. Ėto dolzhno izmenitʹ vashu zhiznʹ, sdelav ee bolee radostnoĭ i schastlivoĭ. Ėto bolʹshe, chem roman, ėto razmyshlenie o sebe, kotoroe dolzhno pobuditʹ vas vziatʹ sudʹbu v sobstvennye ruki.</t>
  </si>
  <si>
    <t>Gunelʹ, Loran_Egorova, Olʹga</t>
  </si>
  <si>
    <t>Bog vsegda puteshestvuet inkognito</t>
  </si>
  <si>
    <t>Даровская, О.</t>
  </si>
  <si>
    <t>Неоконченный танец</t>
  </si>
  <si>
    <t>Darovskaya, O.</t>
  </si>
  <si>
    <t>The unfinished dance</t>
  </si>
  <si>
    <t>http://sentrumbookstore.com/upload/iblock/7b1/0x8urje0ekpd9d6dj5dbr6t5c08vrakq/9785389269057.jpg</t>
  </si>
  <si>
    <t>978-5-389-26905-7</t>
  </si>
  <si>
    <t>Darovskaia, O.</t>
  </si>
  <si>
    <t>Neokonchennyĭ tanets</t>
  </si>
  <si>
    <t>Джером, Клапка</t>
  </si>
  <si>
    <t>Как мы писали роман. Наблюдения Генри</t>
  </si>
  <si>
    <t>Однажды четверо друзей решили написать роман. Дело за малым — понять, о чем он будет! Но чем больше они предавались спорам о том, какие идеи заслужили место в книге и каким будет их главный герой, тем больше забывали об истинной цели их встреч. И вот они уже превратились в обмен веселыми, трогательными, а порой и грустными историями о том, почему никогда не нужно давать советов, как правильно морить тараканов и стоит ли варить пунш из виски…В это издание также вошло произведение 'Наблюдения Генри' о проницательном официанте, который за время своей службы стал свидетелем множества романтических историй и готов рассказать о них читателю… — Классика мировой литературы.— Эталон британского юмора. Для всех поклонников творчества П.Г. Вудхауса.— От автора романа «Трое в лодке, не считая собаки».— Джером К. Джером — видный британский писатель рубежа XIX-XX веков, сатирик, журналист и постоянный автор журнала «Панч».— Сразу два произведения автора под одной обложкой.</t>
  </si>
  <si>
    <t>Зарубежная классика</t>
  </si>
  <si>
    <t>Jerome, Klapka</t>
  </si>
  <si>
    <t>How we wrote the novel. Henry's observations</t>
  </si>
  <si>
    <t>http://sentrumbookstore.com/upload/iblock/39e/jiccmalb25va89qkxe34sb8s5fdzgv43/9785171726508.jpg</t>
  </si>
  <si>
    <t>978-5-17-172650-8</t>
  </si>
  <si>
    <t>Odnazhdy chetvero druzeĭ reshili napisatʹ roman. Delo za malym — poniatʹ, o chem on budet! No chem bolʹshe oni predavalisʹ sporam o tom, kakie idei zasluzhili mesto v knige i kakim budet ikh glavnyĭ geroĭ, tem bolʹshe zabyvali ob istinnoĭ tseli ikh vstrech. I vot oni uzhe prevratilisʹ v obmen veselymi, trogatelʹnymi, a poroĭ i grustnymi istoriiami o tom, pochemu nikogda ne nuzhno davatʹ sovetov, kak pravilʹno moritʹ tarakanov i stoit li varitʹ punsh iz viski…V ėto izdanie takzhe voshlo proizvedenie 'Nabliudeniia Genri' o pronitsatelʹnom ofitsiante, kotoryĭ za vremia svoeĭ sluzhby stal svidetelem mnozhestva romanticheskikh istoriĭ i gotov rasskazatʹ o nikh chitateliu… — Klassika mirovoĭ literatury.— Ėtalon britanskogo iumora. Dlia vsekh poklonnikov tvorchestva P.G. Vudkhausa.— Ot avtora romana «Troe v lodke, ne schitaia sobaki».— Dzherom K. Dzherom — vidnyĭ britanskiĭ pisatelʹ rubezha XIX-XX vekov, satirik, zhurnalist i postoiannyĭ avtor zhurnala «Panch».— Srazu dva proizvedeniia avtora pod odnoĭ oblozhkoĭ.</t>
  </si>
  <si>
    <t>Dzherom, Klapka</t>
  </si>
  <si>
    <t>Kak my pisali roman. Nabliudeniia Genri</t>
  </si>
  <si>
    <t>Джонс, Л.</t>
  </si>
  <si>
    <t>Игра в прятки</t>
  </si>
  <si>
    <t>Во Франции бушует Великая французская революция, и судьбы трех молодых женщин — аристократки Ортанс, работницы обойной фабрики Софи и ее сестры, горничной Лары, — переплетаются самым причудливым образом. После смерти отца сестры вынужденно переезжают из Марселя на окраину Парижа, где устраиваются работать на фабрику Вильгельма Оберста — его обои славятся замысловатыми рисунками. Софи влюбляется в сына владельца фабрики Жозефа, тот без ума от Лары — которая напоминает ему мать, умершую безвременной загадочной смертью, героиню бесчисленных идиллических сценок на старинных обоях, — однако супругой юного Оберста становится уроженка Лувра Ортанс. Обстановка и в замке Оберстов, и на фабрике, и в близком революционном Париже становится все более тревожной. У каждой героини есть свои причины опасаться за собственную жизнь и прятаться. Сумеют ли они вырваться из кровавого круговорота истории?</t>
  </si>
  <si>
    <t>Jones, L.</t>
  </si>
  <si>
    <t>A game of hide and seek</t>
  </si>
  <si>
    <t>The Great French Revolution is raging in France, and the fates of three young women — the aristocrat Orthance, the wallpaper factory worker Sophie and her sister, the maid Lara — are intertwined in the most bizarre way. After the death of their father, the sisters were forced to move from Marseille to the outskirts of Paris, where they got a job at the factory of Wilhelm Oberst — his wallpaper is famous for intricate drawings. Sophie falls in love with the son of factory owner Joseph, who is crazy about Lara — who reminds him of his mother, who died an untimely mysterious death, the heroine of countless idyllic scenes on antique wallpaper — but the wife of the young Oberst becomes a native of the Louvre, Orthance. The situation in the Oberst castle, the factory, and nearby revolutionary Paris is becoming increasingly alarming. Each heroine has her own reasons to fear for her own life and hide. Will they be able to escape from the bloody cycle of history?</t>
  </si>
  <si>
    <t>http://sentrumbookstore.com/upload/iblock/78b/l5mvhuhud612bliz01xf35erkc9g6ycb/9785389261709.jpg</t>
  </si>
  <si>
    <t>978-5-389-26170-9</t>
  </si>
  <si>
    <t>Vo Frantsii bushuet Velikaia frantsuzskaia revoliutsiia, i sudʹby trekh molodykh zhenshchin — aristokratki Ortans, rabotnitsy oboĭnoĭ fabriki Sofi i ee sestry, gornichnoĭ Lary, — perepletaiutsia samym prichudlivym obrazom. Posle smerti ottsa sestry vynuzhdenno pereezzhaiut iz Marselia na okrainu Parizha, gde ustraivaiutsia rabotatʹ na fabriku Vilʹgelʹma Obersta — ego oboi slaviatsia zamyslovatymi risunkami. Sofi vliubliaetsia v syna vladelʹtsa fabriki Zhozefa, tot bez uma ot Lary — kotoraia napominaet emu matʹ, umershuiu bezvremennoĭ zagadochnoĭ smertʹiu, geroiniu beschislennykh idillicheskikh stsenok na starinnykh oboiakh, — odnako suprugoĭ iunogo Obersta stanovitsia urozhenka Luvra Ortans. Obstanovka i v zamke Oberstov, i na fabrike, i v blizkom revoliutsionnom Parizhe stanovitsia vse bolee trevozhnoĭ. U kazhdoĭ geroini estʹ svoi prichiny opasatʹsia za sobstvennuiu zhiznʹ i priatatʹsia. Sumeiut li oni vyrvatʹsia iz krovavogo krugovorota istorii?</t>
  </si>
  <si>
    <t>Dzhons, L.</t>
  </si>
  <si>
    <t>Igra v priatki</t>
  </si>
  <si>
    <t>Джордж, М.</t>
  </si>
  <si>
    <t>Елизавета I</t>
  </si>
  <si>
    <t>The Big Book (тв/обл.)</t>
  </si>
  <si>
    <t>George, M.</t>
  </si>
  <si>
    <t>Elizabeth I</t>
  </si>
  <si>
    <t>http://sentrumbookstore.com/upload/iblock/846/2kzwejey0ve6ty2yqj4zgslfrqemhcup/9785389257382.jpg</t>
  </si>
  <si>
    <t>978-5-389-25738-2</t>
  </si>
  <si>
    <t>Dzhordzh, M.</t>
  </si>
  <si>
    <t>Elizaveta I</t>
  </si>
  <si>
    <t>Диккенс, Ч.</t>
  </si>
  <si>
    <t>Приключения Оливера Твиста. Повесть о двух городах (с илл. )</t>
  </si>
  <si>
    <t>Dickens, Ch.</t>
  </si>
  <si>
    <t xml:space="preserve">The Adventures of Oliver Twist. A Tale of Two Cities (with Fig. ) </t>
  </si>
  <si>
    <t>http://sentrumbookstore.com/upload/iblock/d0a/zuh2ixhyg9agubi62401pb0t7uq9thlg/9785389273054.jpg</t>
  </si>
  <si>
    <t>978-5-389-27305-4</t>
  </si>
  <si>
    <t>Dikkens, Ch.</t>
  </si>
  <si>
    <t xml:space="preserve">Prikliucheniia Olivera Tvista. Povestʹ o dvukh gorodakh (s ill. ) </t>
  </si>
  <si>
    <t>Диккенс, Чарльз</t>
  </si>
  <si>
    <t>Повесть о двух городах</t>
  </si>
  <si>
    <t>Одно из самых необычных и ярких произведений Чарлза Диккенса. Роман, в котором увлекательный историко-приключенческий сюжет становится обрамлением для серьезных и глубоких размышлений автора о судьбах двух стран. Франция в канун Великой революции. Страна, в которой медленно вызревают 'гроздья гнева'… Англия – уютная, спокойная, процветающая. Страна, в которой, казалось бы, ничего не происходит… Но однажды судьбы нескольких английских и французских семей переплетутся. Однажды в историю о любви, ненависти и мести ворвется сама История!.. — «Повесть о двух городах» — одно из самых ярких и необычных произведений Чарлза Диккенса и самая популярная его книга в англоязычных странах.— Роман неоднократно адаптировался для кино, телевидения, радио и театральной сцены.— Чарлз Диккенс — самый известный и авторитетный писатель викторианской эпохи, автор романов «Большие надежды», «Оливер Твист» и «Дэвид Копперфилд».</t>
  </si>
  <si>
    <t>Dickens, Charles</t>
  </si>
  <si>
    <t>A Tale of Two Cities</t>
  </si>
  <si>
    <t>http://sentrumbookstore.com/upload/iblock/9bc/fjtbn14bsapkdos8zrm8pkxs1mojtbwz/9785171726744.jpg</t>
  </si>
  <si>
    <t>978-5-17-172674-4</t>
  </si>
  <si>
    <t>Odno iz samykh neobychnykh i iarkikh proizvedeniĭ Charlza Dikkensa. Roman, v kotorom uvlekatelʹnyĭ istoriko-prikliuchencheskiĭ siuzhet stanovitsia obramleniem dlia serʹeznykh i glubokikh razmyshleniĭ avtora o sudʹbakh dvukh stran. Frantsiia v kanun Velikoĭ revoliutsii. Strana, v kotoroĭ medlenno vyzrevaiut 'grozdʹia gneva'… Angliia – uiutnaia, spokoĭnaia, protsvetaiushchaia. Strana, v kotoroĭ, kazalosʹ by, nichego ne proiskhodit… No odnazhdy sudʹby neskolʹkikh angliĭskikh i frantsuzskikh semeĭ perepletutsia. Odnazhdy v istoriiu o liubvi, nenavisti i mesti vorvetsia sama Istoriia!.. — «Povestʹ o dvukh gorodakh» — odno iz samykh iarkikh i neobychnykh proizvedeniĭ Charlza Dikkensa i samaia populiarnaia ego kniga v angloiazychnykh stranakh.— Roman neodnokratno adaptirovalsia dlia kino, televideniia, radio i teatralʹnoĭ stseny.— Charlz Dikkens — samyĭ izvestnyĭ i avtoritetnyĭ pisatelʹ viktorianskoĭ ėpokhi, avtor romanov «Bolʹshie nadezhdy», «Oliver Tvist» i «Dėvid Kopperfild».</t>
  </si>
  <si>
    <t>Dikkens, Charlʹz</t>
  </si>
  <si>
    <t>Povestʹ o dvukh gorodakh</t>
  </si>
  <si>
    <t>Дин, М.</t>
  </si>
  <si>
    <t>Люби меня, если осмелишься. Книга 2</t>
  </si>
  <si>
    <t>«Поимка маньяков как победа в шахматах. Требует хорошей стратегии, терпения и смелости на первый ход». Поимка опасных преступников наконец-то тронула лед в отношениях Бо Цзиньяня и Цзянь Яо. Однако у новоиспеченной пары нет времени на укрепление чувств. Цветочный каннибал вышел из тени, чтобы поприветствовать своего давнего знакомого. Теперь все близкие Бо Цзиньяня оказались в смертельной опасности. Решающая битва между гениальным криминалистом и изощренным маньяком подходит к своему финалу. – Детективный триллер с кровожадными маньяками от популярной сетевой писательницы из Китая.– История о рассудительном криминалисте и его ассисентке, сдержанных в вопросах любви. И все же отношения между ними постепенно развиваются.– Дин Мо была номинирована на премию Мао Дуня и вошла в ТОП-10 популярных молодежных писателей по версии Dangdang.– Книга была экранизирована в виде дорамы, которая имеет рейтинг 9,6 на Viki.</t>
  </si>
  <si>
    <t>Like Дорама</t>
  </si>
  <si>
    <t>Dean, M.</t>
  </si>
  <si>
    <t>Love me if you dare. Book 2</t>
  </si>
  <si>
    <t>http://sentrumbookstore.com/upload/iblock/62c/jl1d4suujgys49i08ofqcmnlkoplwqo8/9785171688981.jpg</t>
  </si>
  <si>
    <t>978-5-17-168898-1</t>
  </si>
  <si>
    <t>«Poimka manʹiakov kak pobeda v shakhmatakh. Trebuet khorosheĭ strategii, terpeniia i smelosti na pervyĭ khod». Poimka opasnykh prestupnikov nakonets-to tronula led v otnosheniiakh Bo TSzinʹiania i TSzianʹ IAo. Odnako u novoispechennoĭ pary net vremeni na ukreplenie chuvstv. TSvetochnyĭ kannibal vyshel iz teni, chtoby poprivetstvovatʹ svoego davnego znakomogo. Teperʹ vse blizkie Bo TSzinʹiania okazalisʹ v smertelʹnoĭ opasnosti. Reshaiushchaia bitva mezhdu genialʹnym kriminalistom i izoshchrennym manʹiakom podkhodit k svoemu finalu. – Detektivnyĭ triller s krovozhadnymi manʹiakami ot populiarnoĭ setevoĭ pisatelʹnitsy iz Kitaia.– Istoriia o rassuditelʹnom kriminaliste i ego assisentke, sderzhannykh v voprosakh liubvi. I vse zhe otnosheniia mezhdu nimi postepenno razvivaiutsia.– Din Mo byla nominirovana na premiiu Mao Dunia i voshla v TOP-10 populiarnykh molodezhnykh pisateleĭ po versii Dangdang.– Kniga byla ėkranizirovana v vide doramy, kotoraia imeet reĭting 9,6 na Viki.</t>
  </si>
  <si>
    <t>Din, M.</t>
  </si>
  <si>
    <t>Liubi menia, esli osmelishʹsia. Kniga 2</t>
  </si>
  <si>
    <t>Донвон, Со</t>
  </si>
  <si>
    <t>Книжный бар 'Переплет судьбы'</t>
  </si>
  <si>
    <t>Не бывает жизни без историй — и не бывает историй без книг.Все человеческие истории хранятся в огромной космической библиотеке, и менять их сюжет строго запрещено.Но что, если один хранитель библиотеки пойдет против правили откроет особое заведение, где каждый сможет переписать историюсобственной жизни?..Если вы живете в тоске по утраченному времени...Если упустили безграничное счастье...Если раз за разом совершали неправильный выбор…Добро пожаловать в книжный бар «Переплет судьбы»! Все человеческие истории хранятся в огромной космической библиотеке, и менять их сюжет строго запрещено. Но что, если один из смотрителей пойдет против правил и откроет особое заведение, где каждый сможет переписать историю собственной жизни?..</t>
  </si>
  <si>
    <t>Романы МИФ. Магия книжных страниц</t>
  </si>
  <si>
    <t>Dongwon, So</t>
  </si>
  <si>
    <t>http://sentrumbookstore.com/upload/iblock/543/wq7d8xy9rkod7uaxfpqk0496g09l4xf7/9785002501229.jpg</t>
  </si>
  <si>
    <t>978-5-00250-122-9</t>
  </si>
  <si>
    <t>Ne byvaet zhizni bez istoriĭ — i ne byvaet istoriĭ bez knig.Vse chelovecheskie istorii khraniatsia v ogromnoĭ kosmicheskoĭ biblioteke, i meniatʹ ikh siuzhet strogo zapreshcheno.No chto, esli odin khranitelʹ biblioteki poĭdet protiv pravili otkroet osoboe zavedenie, gde kazhdyĭ smozhet perepisatʹ istoriiusobstvennoĭ zhizni?..Esli vy zhivete v toske po utrachennomu vremeni...Esli upustili bezgranichnoe schastʹe...Esli raz za razom sovershali nepravilʹnyĭ vybor…Dobro pozhalovatʹ v knizhnyĭ bar «Pereplet sudʹby»! Vse chelovecheskie istorii khraniatsia v ogromnoĭ kosmicheskoĭ biblioteke, i meniatʹ ikh siuzhet strogo zapreshcheno. No chto, esli odin iz smotriteleĭ poĭdet protiv pravil i otkroet osoboe zavedenie, gde kazhdyĭ smozhet perepisatʹ istoriiu sobstvennoĭ zhizni?..</t>
  </si>
  <si>
    <t>Donvon, So</t>
  </si>
  <si>
    <t>Knizhnyĭ bar 'Pereplet sudʹby'</t>
  </si>
  <si>
    <t>Дюма, А.</t>
  </si>
  <si>
    <t>Двадцать лет спустя</t>
  </si>
  <si>
    <t>Александр Дюма (1802–1870) — прославленный французский писатель, драматург и журналист. Он родился в небольшом городке на севере Франции, в семье генерала Тома-Александра Дюма и Марии-Луизы Лабуре, дочери хозяина гостиницы. Еще в юности Дюма решил непременно стать драматургом и, повзрослев, перебрался в Париж. Любознательный и трудолюбивый, он добился того, что его пьесы начали ставить на театральных сценах. Они пользовались оглушительным успехом у публики и делали большие сборы, чем немало радовали и директоров театров. Заполучив признание на театральном поприще, Дюма перешел к созданию романов. Сюжеты его сочинений часто разворачиваются на фоне событий из истории Франции. Для их написания Дюма изучал исторические документы, хроники и мемуары известных лиц. И все же абсолютной исторической точности в его произведениях нет: Дюма стремился сделать свои романы как можно более интересными, он хотел наполнить их невероятными приключениями, в связи с чем иногда искажал факты ради интригующего сюжета. Такие искажения вполне допустимы в художественной литературе, не претендующей на научную достоверность. Особенно популярны были произведения Дюма, написанные в жанре роман-фельетон. Этот жанр был широко распространен в издательской среде того времени, но Дюма удалось выделиться среди множества остальных писателей. Романы-фельетоны публиковались в журналах по частям, поэтому для поддержания интереса читателя каждую главу Дюма старался завершать в неожиданном, захватывающем ключе. К числу таких произведений относятся и нашумевшие «Три мушкетера», а также их менее известное, но не менее увлекательное продолжение — историко-приключенческий роман «Двадцать лет спустя», представленный в данном издании.Первая публикация этого романа состоялась в 1845 году. Действие происходит в 40-х годах XVII века на фоне противоборства французской короны с парламентом. Раскол среди дворян, волнения в народе и туго затянутый узел интриг становятся поводом для возвращения в центр событий ловкого и смелого д’Артаньяна. Отважному и дерзкому мушкетеру предстоит собрать своих старых друзей и выполнить самые невозможные и опасные поручения. Роман приведен в переводе русского историка, писателя и журналиста Владимира Михайловича Строева (1812–1862). Его перевод, лаконичный и редкий, издается впервые за последние сто лет.Иллюстрации к произведению выполнены итальянским художником Густаво Россо (1881–1950)_ он был также известен как Густавино. Детальные графичные рисунки достоверно и динамично изображают сцены романа, позволяя читателю с легкостью погрузиться в антураж описываемой эпохи.</t>
  </si>
  <si>
    <t>СЗКЭО</t>
  </si>
  <si>
    <t>«Библиотека мировой литературы»</t>
  </si>
  <si>
    <t>Dumas, A.</t>
  </si>
  <si>
    <t>Twenty years later</t>
  </si>
  <si>
    <t>Alexandre Dumas (1802-1870) was a famous French writer, playwright and journalist. He was born in a small town in northern France, the son of General Thomas-Alexandre Dumas and Marie-Louise Labouret, the daughter of a hotel owner. Even in his youth, Dumas decided to become a playwright and, having matured, moved to Paris. Inquisitive and hardworking, he ensured that his plays began to be staged on theatrical stages. They were a resounding success with the public and made big collections, which pleased the theater directors a lot. Having gained recognition in the theatrical field, Dumas moved on to create novels. The plots of his writings often unfold against the background of events from the history of France. To write them, Dumas studied historical documents, chronicles and memoirs of famous people. And yet there is no absolute historical accuracy in his works: Dumas sought to make his novels as interesting as possible, he wanted to fill them with incredible adventures, and therefore sometimes distorted the facts for the sake of an intriguing plot. Such distortions are quite acceptable in fiction that does not claim to be scientifically reliable. Dumas' works written in the novel-feuilleton genre were especially popular. This genre was widespread in the publishing environment of that time, but Dumas managed to stand out from many other writers. The feuilleton novels were published in magazines in parts, so to maintain the reader's interest, Dumas tried to complete each chapter in an unexpected, exciting way. Such works include the acclaimed The Three Musketeers, as well as their lesser—known but no less fascinating sequel, the historical adventure novel Twenty Years Later, presented in this edition.The first publication of this novel took place in 1845. The action takes place in the 40s of the 17th century against the background of the confrontation between the French crown and parliament. The split among the nobles, the unrest among the people and the tightly tightened knot of intrigue become the reason for the return of the dexterous and brave d'Artagnan to the center of events. The brave and daring Musketeer will have to gather his old friends and complete the most impossible and dangerous assignments. The novel is translated by the Russian historian, writer and journalist Vladimir Mikhailovich Stroev (1812-1862). His translation, concise and rare, is being published for the first time in the last hundred years.The illustrations for the work were made by the Italian artist Gustavo Rosso (1881-1950)_ he was also known as Gustavino. Detailed graphic drawings reliably and dynamically depict the scenes of the novel, allowing the reader to easily immerse themselves in the surroundings of the described era.</t>
  </si>
  <si>
    <t>http://sentrumbookstore.com/upload/iblock/b93/g7rudvy66uhb1ujyjk0xo05qmxdgl4q7/9785960311403.jpg</t>
  </si>
  <si>
    <t>978-5-9603-1140-3</t>
  </si>
  <si>
    <t>Aleksandr Diuma (1802–1870) — proslavlennyĭ frantsuzskiĭ pisatelʹ, dramaturg i zhurnalist. On rodilsia v nebolʹshom gorodke na severe Frantsii, v semʹe generala Toma-Aleksandra Diuma i Marii-Luizy Labure, docheri khoziaina gostinitsy. Eshche v iunosti Diuma reshil nepremenno statʹ dramaturgom i, povzroslev, perebralsia v Parizh. Liuboznatelʹnyĭ i trudoliubivyĭ, on dobilsia togo, chto ego pʹesy nachali stavitʹ na teatralʹnykh stsenakh. Oni polʹzovalisʹ oglushitelʹnym uspekhom u publiki i delali bolʹshie sbory, chem nemalo radovali i direktorov teatrov. Zapoluchiv priznanie na teatralʹnom poprishche, Diuma pereshel k sozdaniiu romanov. Siuzhety ego sochineniĭ chasto razvorachivaiutsia na fone sobytiĭ iz istorii Frantsii. Dlia ikh napisaniia Diuma izuchal istoricheskie dokumenty, khroniki i memuary izvestnykh lits. I vse zhe absoliutnoĭ istoricheskoĭ tochnosti v ego proizvedeniiakh net: Diuma stremilsia sdelatʹ svoi romany kak mozhno bolee interesnymi, on khotel napolnitʹ ikh neveroiatnymi prikliucheniiami, v sviazi s chem inogda iskazhal fakty radi intriguiushchego siuzheta. Takie iskazheniia vpolne dopustimy v khudozhestvennoĭ literature, ne pretenduiushcheĭ na nauchnuiu dostovernostʹ. Osobenno populiarny byli proizvedeniia Diuma, napisannye v zhanre roman-felʹeton. Ėtot zhanr byl shiroko rasprostranen v izdatelʹskoĭ srede togo vremeni, no Diuma udalosʹ vydelitʹsia sredi mnozhestva ostalʹnykh pisateleĭ. Romany-felʹetony publikovalisʹ v zhurnalakh po chastiam, poėtomu dlia podderzhaniia interesa chitatelia kazhduiu glavu Diuma staralsia zavershatʹ v neozhidannom, zakhvatyvaiushchem kliuche. K chislu takikh proizvedeniĭ otnosiatsia i nashumevshie «Tri mushketera», a takzhe ikh menee izvestnoe, no ne menee uvlekatelʹnoe prodolzhenie — istoriko-prikliuchencheskiĭ roman «Dvadtsatʹ let spustia», predstavlennyĭ v dannom izdanii.Pervaia publikatsiia ėtogo romana sostoialasʹ v 1845 godu. Deĭstvie proiskhodit v 40-kh godakh XVII veka na fone protivoborstva frantsuzskoĭ korony s parlamentom. Raskol sredi dvorian, volneniia v narode i tugo zatianutyĭ uzel intrig stanoviatsia povodom dlia vozvrashcheniia v tsentr sobytiĭ lovkogo i smelogo d’Artanʹiana. Otvazhnomu i derzkomu mushketeru predstoit sobratʹ svoikh starykh druzeĭ i vypolnitʹ samye nevozmozhnye i opasnye porucheniia. Roman priveden v perevode russkogo istorika, pisatelia i zhurnalista Vladimira Mikhaĭlovicha Stroeva (1812–1862). Ego perevod, lakonichnyĭ i redkiĭ, izdaetsia vpervye za poslednie sto let.Illiustratsii k proizvedeniiu vypolneny italʹianskim khudozhnikom Gustavo Rosso (1881–1950)_ on byl takzhe izvesten kak Gustavino. Detalʹnye grafichnye risunki dostoverno i dinamichno izobrazhaiut stseny romana, pozvoliaia chitateliu s legkostʹiu pogruzitʹsia v anturazh opisyvaemoĭ ėpokhi.</t>
  </si>
  <si>
    <t>Diuma, A.</t>
  </si>
  <si>
    <t>Dvadtsatʹ let spustia</t>
  </si>
  <si>
    <t>NWCEO</t>
  </si>
  <si>
    <t>Есенин, С.</t>
  </si>
  <si>
    <t>Всю душу выплещу в слова…</t>
  </si>
  <si>
    <t>Итак, вы раскрываете еще одну книгу стихотворений Сергея Есенина, поэта, любимого всеми, знаменитого и любимого уже при жизни. Гордый и отважный, прекрасный, неподдельный поэт, он вышел к читателю напрямую, без посредников, не нуждаясь в поддержке критиков и литературоведов. Стихи, обнаженные, рвущие душу, которым нельзя не верить, заговорят с читателем со страниц этого сборника.</t>
  </si>
  <si>
    <t>Художественная литература</t>
  </si>
  <si>
    <t>Yesenin, S.</t>
  </si>
  <si>
    <t>I'll pour my whole soul into words…</t>
  </si>
  <si>
    <t>So, you are opening another book of poems by Sergei Yesenin, a poet beloved by everyone, famous and beloved during his lifetime. Proud and brave, a wonderful, genuine poet, he reached out to the reader directly, without intermediaries, without needing the support of critics and literary critics. Poems, naked, tearing at the soul, which one cannot but believe, will speak to the reader from the pages of this collection.</t>
  </si>
  <si>
    <t>http://sentrumbookstore.com/upload/iblock/102/sc9gve460pt0ubvznsk6ni23lpkphs4x/9785280040175.jpg</t>
  </si>
  <si>
    <t>978-5-280-04017-5</t>
  </si>
  <si>
    <t>Itak, vy raskryvaete eshche odnu knigu stikhotvoreniĭ Sergeia Esenina, poėta, liubimogo vsemi, znamenitogo i liubimogo uzhe pri zhizni. Gordyĭ i otvazhnyĭ, prekrasnyĭ, nepoddelʹnyĭ poėt, on vyshel k chitateliu napriamuiu, bez posrednikov, ne nuzhdaiasʹ v podderzhke kritikov i literaturovedov. Stikhi, obnazhennye, rvushchie dushu, kotorym nelʹzia ne veritʹ, zagovoriat s chitatelem so stranits ėtogo sbornika.</t>
  </si>
  <si>
    <t>Esenin, S.</t>
  </si>
  <si>
    <t>Vsiu dushu vypleshchu v slova…</t>
  </si>
  <si>
    <t>Artistic literature</t>
  </si>
  <si>
    <t>Задорнов, М.</t>
  </si>
  <si>
    <t>Большой концерт</t>
  </si>
  <si>
    <t>Не всем в этой жизни посчастливилось попасть на концерт Задорнова. Почувствовать на себе, как действует магия смеха, которой он мгновенно, начиная со вступительных слов, окутывает зал. Поэтому мы предлагаем вам книгу, составленную из никогда не публиковавшихся частей архива концертов Михаила Николаевича. Взяв в руки это издание, вы побываете на Одном Большом Концерте замечательного и любимого всеми писателя и сатирика.Книга выстроена по тому же принципу, что и многие концерты автора. Здесь впервые вы прочтёте наиболее полное собрание шуток, входящих в разделы концертов 'Только наши' и 'Знаете ли вы, что…', вспомните шутки 'лихих девяностых', над которыми и теперь смеются дети, рождённые уже в иную эпоху. Но самое главное — в этой книге мы надеемся сохранить тот заряд энергии и творческого отношения к жизни, который каждый зритель может получить, только побывав на концерте Михаила Задорнова.</t>
  </si>
  <si>
    <t>Центрполиграф</t>
  </si>
  <si>
    <t>ЗАДОРНОВ</t>
  </si>
  <si>
    <t>Zadornov, M.</t>
  </si>
  <si>
    <t>The Big Concert</t>
  </si>
  <si>
    <t>http://sentrumbookstore.com/upload/iblock/3d3/5scmas4xbn74wr91fqrsmwda0yyd0g0j/9785227108944.jpg</t>
  </si>
  <si>
    <t>978-5-227-10894-4</t>
  </si>
  <si>
    <t>Ne vsem v ėtoĭ zhizni poschastlivilosʹ popastʹ na kontsert Zadornova. Pochuvstvovatʹ na sebe, kak deĭstvuet magiia smekha, kotoroĭ on mgnovenno, nachinaia so vstupitelʹnykh slov, okutyvaet zal. Poėtomu my predlagaem vam knigu, sostavlennuiu iz nikogda ne publikovavshikhsia chasteĭ arkhiva kontsertov Mikhaila Nikolaevicha. Vziav v ruki ėto izdanie, vy pobyvaete na Odnom Bolʹshom Kontserte zamechatelʹnogo i liubimogo vsemi pisatelia i satirika.Kniga vystroena po tomu zhe printsipu, chto i mnogie kontserty avtora. Zdesʹ vpervye vy prochtëte naibolee polnoe sobranie shutok, vkhodiashchikh v razdely kontsertov 'Tolʹko nashi' i 'Znaete li vy, chto…', vspomnite shutki 'likhikh devianostykh', nad kotorymi i teperʹ smeiutsia deti, rozhdënnye uzhe v inuiu ėpokhu. No samoe glavnoe — v ėtoĭ knige my nadeemsia sokhranitʹ tot zariad ėnergii i tvorcheskogo otnosheniia k zhizni, kotoryĭ kazhdyĭ zritelʹ mozhet poluchitʹ, tolʹko pobyvav na kontserte Mikhaila Zadornova.</t>
  </si>
  <si>
    <t>Bolʹshoĭ kontsert</t>
  </si>
  <si>
    <t>Centrpolygraph</t>
  </si>
  <si>
    <t>Зеемайер, К.</t>
  </si>
  <si>
    <t>Огни гор</t>
  </si>
  <si>
    <t>Швейцария, 1872 год. Всякий раз, сопровождая отца во время перевозки грузов через опасный Готардский перевал, Хелена мечтает влиться в семейное дело, хотя ее мать Анна косо смотрит на участие дочери в подобных поездках. Но с началом строительства Готардского железнодорожного туннеля спокойная жизнь семьи заканчивается, ведь в быстро растущую деревню приезжает все больше и больше итальянских рабочих. Среди них и Пьеро, горняк из Пьемонта, которому посчастливилось снять комнату в доме семьи Хергер. Чужаков в деревне недолюбливают, и отец Хелены явно не одобрит связь дочери с новым постояльцем, но девушка все же без памяти влюбляется в обаятельного итальянца…</t>
  </si>
  <si>
    <t>Азбука-Аттикус_ Иностранка</t>
  </si>
  <si>
    <t>Zeemeyer, K.</t>
  </si>
  <si>
    <t>Lights of the mountains</t>
  </si>
  <si>
    <t>Switzerland, 1872. Whenever accompanying her father while transporting goods through the dangerous Gotthard Pass, Helena dreams of joining the family business, although her mother Anna looks askance at her daughter's participation in such trips. But with the construction of the Gotthard Railway tunnel, the family's quiet life ends, as more and more Italian workers arrive in the rapidly growing village. Among them is Piero, a miner from Piedmont who was lucky enough to rent a room in the Herger family home. Strangers are disliked in the village, and Helena's father clearly does not approve of his daughter's relationship with a new guest, but the girl nevertheless falls madly in love with a charming Italian.…</t>
  </si>
  <si>
    <t>http://sentrumbookstore.com/upload/iblock/10f/qdha5q9u962r69wejlsivhh27t641iz7/9785389261686.jpg</t>
  </si>
  <si>
    <t>978-5-389-26168-6</t>
  </si>
  <si>
    <t>Shveĭtsariia, 1872 god. Vsiakiĭ raz, soprovozhdaia ottsa vo vremia perevozki gruzov cherez opasnyĭ Gotardskiĭ pereval, Khelena mechtaet vlitʹsia v semeĭnoe delo, khotia ee matʹ Anna koso smotrit na uchastie docheri v podobnykh poezdkakh. No s nachalom stroitelʹstva Gotardskogo zheleznodorozhnogo tunnelia spokoĭnaia zhiznʹ semʹi zakanchivaetsia, vedʹ v bystro rastushchuiu derevniu priezzhaet vse bolʹshe i bolʹshe italʹianskikh rabochikh. Sredi nikh i Pʹero, gorniak iz Pʹemonta, kotoromu poschastlivilosʹ sniatʹ komnatu v dome semʹi Kherger. Chuzhakov v derevne nedoliublivaiut, i otets Kheleny iavno ne odobrit sviazʹ docheri s novym postoialʹtsem, no devushka vse zhe bez pamiati vliubliaetsia v obaiatelʹnogo italʹiantsa…</t>
  </si>
  <si>
    <t>Zeemaĭer, K.</t>
  </si>
  <si>
    <t>Ogni gor</t>
  </si>
  <si>
    <t>ABC-Atticus_ The Foreigner</t>
  </si>
  <si>
    <t>Знаменская, Алина</t>
  </si>
  <si>
    <t>Колыбельная для волчонка</t>
  </si>
  <si>
    <t>Судьба – капризная дама… Она ради собственной прихоти сводит людей друг с другом, чтобы развести. Но иногда… – а почему бы нет?! – устраивает новую встречу.Автогонщик по прозвищу Белый Волк встречает молодую женщину Ирину и ее маленького сынишку на юге.Когда-то их мимолетное знакомство оставило в его душе привкус горечи и надежды.А в ее… удовольствие от реализованной мечты… - Переиздание одного из лучших женских романов Алины Знаменской.- История о том, что те, кому суждено быть вместе, будут. Несмотря даже на то, что ОН давно привык жить один, а ОНА после серии разочарований не ждет от жизни ничего хорошего.- Настоящие чувства, описанные без пошлости, знакомые локации, непридуманные судьбы. Алина Знаменская умеет писать так, что ее истории ощущаются не просто искренними, но и словно родными читателю.- Авторская серия «Дороги любви».</t>
  </si>
  <si>
    <t>Znamenskaya, Alina</t>
  </si>
  <si>
    <t>A lullaby for a wolf cub</t>
  </si>
  <si>
    <t>http://sentrumbookstore.com/upload/iblock/c0e/t43c7ommpyr7weuhkumkiusu5kf3cpo9/9785171718404.jpg</t>
  </si>
  <si>
    <t>978-5-17-171840-4</t>
  </si>
  <si>
    <t>Sudʹba – kapriznaia dama… Ona radi sobstvennoĭ prikhoti svodit liudeĭ drug s drugom, chtoby razvesti. No inogda… – a pochemu by net?! – ustraivaet novuiu vstrechu.Avtogonshchik po prozvishchu Belyĭ Volk vstrechaet moloduiu zhenshchinu Irinu i ee malenʹkogo synishku na iuge.Kogda-to ikh mimoletnoe znakomstvo ostavilo v ego dushe privkus gorechi i nadezhdy.A v ee… udovolʹstvie ot realizovannoĭ mechty… - Pereizdanie odnogo iz luchshikh zhenskikh romanov Aliny Znamenskoĭ.- Istoriia o tom, chto te, komu suzhdeno bytʹ vmeste, budut. Nesmotria dazhe na to, chto ON davno privyk zhitʹ odin, a ONA posle serii razocharovaniĭ ne zhdet ot zhizni nichego khoroshego.- Nastoiashchie chuvstva, opisannye bez poshlosti, znakomye lokatsii, nepridumannye sudʹby. Alina Znamenskaia umeet pisatʹ tak, chto ee istorii oshchushchaiutsia ne prosto iskrennimi, no i slovno rodnymi chitateliu.- Avtorskaia seriia «Dorogi liubvi».</t>
  </si>
  <si>
    <t>Znamenskaia, Alina</t>
  </si>
  <si>
    <t>Kolybelʹnaia dlia volchonka</t>
  </si>
  <si>
    <t>Иггульден, К.</t>
  </si>
  <si>
    <t>Война роз. Кн. 4. Воронья шпора</t>
  </si>
  <si>
    <t>Год 1470-й. Король Эдуард Йоркский изгнан из Англии. Королева Элизабет и ее дети дрожат от страха за свою жизнь в Вестминстерском аббатстве. Ланкастеры завоевали корону, но Йорки не отказались от борьбы. Эдуард предпринимает отчаянную попытку вернуть трон — заключает союз с правителем Бургундии Карлом Смелым и получает под свое начало небольшое наемное войско и корабли. В устье реки Хамбер есть городок Рейвенспёр, что означает «воронья шпора». Семьдесят лет назад там высадился другой претендент на английский престол, Генрих Болингброк, будущий основатель династии Ланкастеров. Эдуард верит, что сумеет повторить успех своего предшественника, если начнет поход с этого же места. Для такой веры есть важное основание: Рейвенспёр расположен на краю Йоркшира, его родового графства. Разве можно сомневаться в том, что все йоркширские города добровольно распахнут ворота перед своим монархом?</t>
  </si>
  <si>
    <t>«The Big Book. Исторический роман»</t>
  </si>
  <si>
    <t>Iggulden, K.</t>
  </si>
  <si>
    <t>The War of the Roses. Book 4. The Raven's Spur</t>
  </si>
  <si>
    <t>http://sentrumbookstore.com/upload/iblock/36b/8f0ptn14t9jqbcncctbugt03obgqdkl9/9785389270503.jpg</t>
  </si>
  <si>
    <t>978-5-389-27050-3</t>
  </si>
  <si>
    <t>God 1470-ĭ. Korolʹ Ėduard Ĭorkskiĭ izgnan iz Anglii. Koroleva Ėlizabet i ee deti drozhat ot strakha za svoiu zhiznʹ v Vestminsterskom abbatstve. Lankastery zavoevali koronu, no Ĭorki ne otkazalisʹ ot borʹby. Ėduard predprinimaet otchaiannuiu popytku vernutʹ tron — zakliuchaet soiuz s pravitelem Burgundii Karlom Smelym i poluchaet pod svoe nachalo nebolʹshoe naemnoe voĭsko i korabli. V ustʹe reki Khamber estʹ gorodok Reĭvenspër, chto oznachaet «voronʹia shpora». Semʹdesiat let nazad tam vysadilsia drugoĭ pretendent na angliĭskiĭ prestol, Genrikh Bolingbrok, budushchiĭ osnovatelʹ dinastii Lankasterov. Ėduard verit, chto sumeet povtoritʹ uspekh svoego predshestvennika, esli nachnet pokhod s ėtogo zhe mesta. Dlia takoĭ very estʹ vazhnoe osnovanie: Reĭvenspër raspolozhen na kraiu Ĭorkshira, ego rodovogo grafstva. Razve mozhno somnevatʹsia v tom, chto vse ĭorkshirskie goroda dobrovolʹno raspakhnut vorota pered svoim monarkhom?</t>
  </si>
  <si>
    <t>Iggulʹden, K.</t>
  </si>
  <si>
    <t>Voĭna roz. Kn. 4. Voronʹia shpora</t>
  </si>
  <si>
    <t>Иконникова-Галицкого, А.</t>
  </si>
  <si>
    <t>Божественная комедия, или Путешествие Данте флорентийца сквозь землю, в гору и на небеса в пересказе Анджея Иконникова-Галицкого</t>
  </si>
  <si>
    <t>«Божественная комедия» Данте — одно из самых знаменитых и в то же время одно из самых трудных для чтения и понимания произведений мировой литературы. Книжная серия «Matrix Epicus» предлагает познакомиться с великой поэмой в художественном прозаическом пересказе Анджея Иконникова-Галицкого: совершить путешествие по сумрачным и светлым, ужасным и прекрасным областям неведомого мира, спуститься в глубины Преисподней, взойти на Гору Очищения и даже осуществить полёт в небесные сферы вместе с любознательным Данте, мудрым Вергилием и прекрасной Беатриче.</t>
  </si>
  <si>
    <t>Литературная матрица</t>
  </si>
  <si>
    <t>«Matrix Epicus»</t>
  </si>
  <si>
    <t>Ikonnikov-Galitsky, A.</t>
  </si>
  <si>
    <t>The Divine Comedy, or The Journey of Dante the Florentine through the earth, uphill and to heaven, retold by Andrzej Ikonnikov-Galitsky</t>
  </si>
  <si>
    <t>http://sentrumbookstore.com/upload/iblock/287/f8zo037is4y3or9b37asucitkv46x8ev/9785605122524.jpg</t>
  </si>
  <si>
    <t>978-5-6051225-2-4</t>
  </si>
  <si>
    <t>«Bozhestvennaia komediia» Dante — odno iz samykh znamenitykh i v to zhe vremia odno iz samykh trudnykh dlia chteniia i ponimaniia proizvedeniĭ mirovoĭ literatury. Knizhnaia seriia «Matrix Epicus» predlagaet poznakomitʹsia s velikoĭ poėmoĭ v khudozhestvennom prozaicheskom pereskaze Andzheia Ikonnikova-Galitskogo: sovershitʹ puteshestvie po sumrachnym i svetlym, uzhasnym i prekrasnym oblastiam nevedomogo mira, spustitʹsia v glubiny Preispodneĭ, vzoĭti na Goru Ochishcheniia i dazhe osushchestvitʹ polët v nebesnye sfery vmeste s liuboznatelʹnym Dante, mudrym Vergiliem i prekrasnoĭ Beatriche.</t>
  </si>
  <si>
    <t>Ikonnikova-Galitskogo, A.</t>
  </si>
  <si>
    <t>Bozhestvennaia komediia, ili Puteshestvie Dante florentiĭtsa skvozʹ zemliu, v goru i na nebesa v pereskaze Andzheia Ikonnikova-Galitskogo</t>
  </si>
  <si>
    <t>The Literary Matrix</t>
  </si>
  <si>
    <t>Илион, Ву</t>
  </si>
  <si>
    <t>Американская история любви. Рискнуть всем ради возможности быть вместе</t>
  </si>
  <si>
    <t>8000 километров.3 страны.2 континента.1 цель.1848 год, канун Рождества, город Мейкон. В вагон первого класса поезда зашел невысокий мужчина с перевязанной рукой. Его темнокожий слуга проследовал в вагон для рабов. Поезд тронулся ровно по расписанию и отправился в Саванну. Так начинается одно из самых рискованных путешествий в мировой истории.Их звали Уильям и Эллен Крафт, муж и жена, рабы. Им разрешали проводить вместе одну ночь в неделю. Но иногда они встречались тайком и обсуждали план побега. А однажды декабрьским утром дерзнули его осуществить…«Увлекательная документальная история бегства к свободе, растянувшаяся на годы. Во время трудного пути Эллен и Уильям Крафт замыкают круг — от рабовладельческого Юга США к относительно безопасному Северу, от покорения Англии к родной Джорджии. Проделав огромную работу с архивами, Илион Ву воскрешает забытую историю и отдает дань уважения этим незаурядным людям». — Анастасия Рыжкова, литературный агент проекта snob</t>
  </si>
  <si>
    <t>Эксмо_ БОМБОРА</t>
  </si>
  <si>
    <t>Best Book Awards. 100 книг, которые вошли в историю</t>
  </si>
  <si>
    <t>Ilion, Wu</t>
  </si>
  <si>
    <t>An American love story. Risking everything for the chance to be together</t>
  </si>
  <si>
    <t>http://sentrumbookstore.com/upload/iblock/42b/4ciequme2ch97svgcca2uuhpbkt3o781/9785042082764.jpg</t>
  </si>
  <si>
    <t>978-5-04-208276-4</t>
  </si>
  <si>
    <t>8000 kilometrov.3 strany.2 kontinenta.1 tselʹ.1848 god, kanun Rozhdestva, gorod Meĭkon. V vagon pervogo klassa poezda zashel nevysokiĭ muzhchina s pereviazannoĭ rukoĭ. Ego temnokozhiĭ sluga prosledoval v vagon dlia rabov. Poezd tronulsia rovno po raspisaniiu i otpravilsia v Savannu. Tak nachinaetsia odno iz samykh riskovannykh puteshestviĭ v mirovoĭ istorii.Ikh zvali Uilʹiam i Ėllen Kraft, muzh i zhena, raby. Im razreshali provoditʹ vmeste odnu nochʹ v nedeliu. No inogda oni vstrechalisʹ taĭkom i obsuzhdali plan pobega. A odnazhdy dekabrʹskim utrom derznuli ego osushchestvitʹ…«Uvlekatelʹnaia dokumentalʹnaia istoriia begstva k svobode, rastianuvshaiasia na gody. Vo vremia trudnogo puti Ėllen i Uilʹiam Kraft zamykaiut krug — ot rabovladelʹcheskogo IUga SShA k otnositelʹno bezopasnomu Severu, ot pokoreniia Anglii k rodnoĭ Dzhordzhii. Prodelav ogromnuiu rabotu s arkhivami, Ilion Vu voskreshaet zabytuiu istoriiu i otdaet danʹ uvazheniia ėtim nezauriadnym liudiam». — Anastasiia Ryzhkova, literaturnyĭ agent proekta snob</t>
  </si>
  <si>
    <t>Ilion, Vu</t>
  </si>
  <si>
    <t>Amerikanskaia istoriia liubvi. Risknutʹ vsem radi vozmozhnosti bytʹ vmeste</t>
  </si>
  <si>
    <t>Eksmo_ BOMBORA</t>
  </si>
  <si>
    <t>Инагаки, Сугимото</t>
  </si>
  <si>
    <t>Дочь самурая</t>
  </si>
  <si>
    <t>Эцу Инагаки Сугимото (1874–1950) прожила долгую жизнь. На ее глазах уходила в прошлое старая, феодальная Япония. Реставрация (она же Революция) Мэйдзи, начавшаяся в конце 1860-х, перевернула японское общество до основания: страна встала на путь модернизации и открытости миру_ сословные привилегии были отменены, древняя аристократия оказалась на обочине жизни. На смену самурайскому духу пришел дух всеобщей коммерции. Но, парадоксальным образом, окружающий мир меняется быстрее, чем сознание человека: проведя половину жизни в США и половину в новой уже Японии ХХ века Эцу-бо навсегда осталась в первую очередь дочерью самурая.</t>
  </si>
  <si>
    <t>Симпозиум</t>
  </si>
  <si>
    <t>Inagaki, Sugimoto</t>
  </si>
  <si>
    <t>The Samurai's daughter</t>
  </si>
  <si>
    <t>Etsu Inagaki Sugimoto (1874-1950) lived a long life. Before her eyes, the old, feudal Japan was disappearing into the past. The Meiji Restoration (also known as the Revolution), which began in the late 1860s, turned Japanese society upside down: the country embarked on the path of modernization and openness to the world_ class privileges were abolished, the ancient aristocracy found itself on the sidelines of life. The samurai spirit was replaced by the spirit of universal commerce. But, paradoxically, the world around us is changing faster than human consciousness: after spending half her life in the United States and half in the new Japan of the twentieth century, Etsu-bo has always remained primarily the daughter of a samurai.</t>
  </si>
  <si>
    <t>http://sentrumbookstore.com/upload/iblock/728/qwly00745mr5wlmhrskyjb2gsxpv6gvm/9785890916082.jpg</t>
  </si>
  <si>
    <t>978-5-89091-608-2</t>
  </si>
  <si>
    <t>Ėtsu Inagaki Sugimoto (1874–1950) prozhila dolguiu zhiznʹ. Na ee glazakh ukhodila v proshloe staraia, feodalʹnaia IAponiia. Restavratsiia (ona zhe Revoliutsiia) Mėĭdzi, nachavshaiasia v kontse 1860-kh, perevernula iaponskoe obshchestvo do osnovaniia: strana vstala na putʹ modernizatsii i otkrytosti miru_ soslovnye privilegii byli otmeneny, drevniaia aristokratiia okazalasʹ na obochine zhizni. Na smenu samuraĭskomu dukhu prishel dukh vseobshcheĭ kommertsii. No, paradoksalʹnym obrazom, okruzhaiushchiĭ mir meniaetsia bystree, chem soznanie cheloveka: provedia polovinu zhizni v SShA i polovinu v novoĭ uzhe IAponii KhKh veka Ėtsu-bo navsegda ostalasʹ v pervuiu ocheredʹ docherʹiu samuraia.</t>
  </si>
  <si>
    <t>Dochʹ samuraia</t>
  </si>
  <si>
    <t>The Symposium</t>
  </si>
  <si>
    <t>Иноуэ, Ясуси</t>
  </si>
  <si>
    <t>Хозяйка замка Ёдо</t>
  </si>
  <si>
    <t>Роман знаменитого японского писателя Ясуси Иноуэ (1907—1991) посвящен реальным событиям одного из самых ярких и драматических периодов японской истории. Подходит к концу XVI век. Полководец Нобунага Ода ведет борьбу за объединение разрозненных княжеств в централизованное государство, ему на смену приходит Хидэёси Тоётоми и достигает вершин власти, а после его смерти наступает черед Иэясу Токугавы — основателя новой династии сёгунов. В разгар междоусобных войн, на фоне пылающих замков, под шум кровопролитных сражений взрослеет, постигает понятия чести и долга княжна Тятя, дочь Нагамасы Асаи и племянница Нобунаги Оды. Ей предстоит стать наложницей злейшего врага клана Асаи — тайко Хидэёси, родить ему наследника, воспитать отважного воина и проводить его в последний путь на развалинах пылающего Осакского замка.</t>
  </si>
  <si>
    <t>САГИ</t>
  </si>
  <si>
    <t>Inoue, Yasushi</t>
  </si>
  <si>
    <t>The mistress of Edo Castle</t>
  </si>
  <si>
    <t>The novel by the famous Japanese writer Yasushi Inoue (1907-1991) is dedicated to the real events of one of the most vivid and dramatic periods of Japanese history. The 16th century is coming to an end. Commander Nobunaga Oda is fighting for the unification of disparate principalities into a centralized state, he is replaced by Hideyoshi Toyotomi and reaches the heights of power, and after his death it is the turn of Tokugawa Ieyasu, the founder of the new shogun dynasty. In the midst of internecine wars, against the backdrop of burning castles, under the noise of bloody battles, Princess Tyata, Nagamasa Asai's daughter and Nobunaga Oda's niece, grows up and comprehends the concepts of honor and duty. She will become the concubine of the Asai clan's worst enemy, Taiko Hideyoshi, give birth to his heir, raise a brave warrior and lead him on his last journey to the ruins of the burning Osaka castle.</t>
  </si>
  <si>
    <t>http://sentrumbookstore.com/upload/iblock/e58/l616waq6aj3m3qtkmpw0lknbew3sj66w/9785952463028.jpg</t>
  </si>
  <si>
    <t>978-5-9524-6302-8</t>
  </si>
  <si>
    <t>Roman znamenitogo iaponskogo pisatelia IAsusi Inouė (1907—1991) posviashchen realʹnym sobytiiam odnogo iz samykh iarkikh i dramaticheskikh periodov iaponskoĭ istorii. Podkhodit k kontsu XVI vek. Polkovodets Nobunaga Oda vedet borʹbu za obʺedinenie razroznennykh kniazhestv v tsentralizovannoe gosudarstvo, emu na smenu prikhodit Khidėësi Toëtomi i dostigaet vershin vlasti, a posle ego smerti nastupaet chered Iėiasu Tokugavy — osnovatelia novoĭ dinastii sëgunov. V razgar mezhdousobnykh voĭn, na fone pylaiushchikh zamkov, pod shum krovoprolitnykh srazheniĭ vzrosleet, postigaet poniatiia chesti i dolga kniazhna Tiatia, dochʹ Nagamasy Asai i plemiannitsa Nobunagi Ody. Eĭ predstoit statʹ nalozhnitseĭ zleĭshego vraga klana Asai — taĭko Khidėësi, roditʹ emu naslednika, vospitatʹ otvazhnogo voina i provoditʹ ego v posledniĭ putʹ na razvalinakh pylaiushchego Osakskogo zamka.</t>
  </si>
  <si>
    <t>Inouė, IAsusi</t>
  </si>
  <si>
    <t>Khoziaĭka zamka Ëdo</t>
  </si>
  <si>
    <t>Кабаков, Александр</t>
  </si>
  <si>
    <t>Камера хранения. Мещанская книга</t>
  </si>
  <si>
    <t>Александр Кабаков (1943–2020) — прозаик, журналист, драматург_ автор семейного романа “Всё поправимо”, нашумевшей антиутопии “Невозвращенец”, изящного “Беглеца” и других.“Камера хранения” — воспоминания о вещах моей жизни. Вся вторая половина ХХ и порядочная часть ХХI века сохранились в этих предметах. Думаю, что о времени они могут сказать не меньше, чем люди.…Я твердо стою на том, что одежда героев и мелкие аксессуары никак не менее важны, чем их портреты, бытовые привычки и даже социальный статус. “Широкий боливар” и “недремлющий брегет” Онегина, “фрак наваринского дыму с пламенем” и ловко накрученный галстух Чичикова, халат Обломова, “иорданские брючки” у Аксенова и лендлизовская кожаная куртка у Трифонова — вся эта барахолка, перечень брендов и трендов есть литературная плоть названных героев…Александр КабаковИллюстрации Саши Николаенко.</t>
  </si>
  <si>
    <t>Совсем другое время</t>
  </si>
  <si>
    <t>Kabakov, Alexander</t>
  </si>
  <si>
    <t>Luggage storage. The Philistine book</t>
  </si>
  <si>
    <t>http://sentrumbookstore.com/upload/iblock/519/b1lmgg4tbnc5lnsq34r5r1mwmvjsthlf/9785171706241.jpg</t>
  </si>
  <si>
    <t>978-5-17-170624-1</t>
  </si>
  <si>
    <t>Aleksandr Kabakov (1943–2020) — prozaik, zhurnalist, dramaturg_ avtor semeĭnogo romana “Vsë popravimo”, nashumevsheĭ antiutopii “Nevozvrashchenets”, iziashchnogo “Begletsa” i drugikh.“Kamera khraneniia” — vospominaniia o veshchakh moeĭ zhizni. Vsia vtoraia polovina KhKh i poriadochnaia chastʹ KhKhI veka sokhranilisʹ v ėtikh predmetakh. Dumaiu, chto o vremeni oni mogut skazatʹ ne menʹshe, chem liudi.…IA tverdo stoiu na tom, chto odezhda geroev i melkie aksessuary nikak ne menee vazhny, chem ikh portrety, bytovye privychki i dazhe sotsialʹnyĭ status. “Shirokiĭ bolivar” i “nedremliushchiĭ breget” Onegina, “frak navarinskogo dymu s plamenem” i lovko nakruchennyĭ galstukh Chichikova, khalat Oblomova, “iordanskie briuchki” u Aksenova i lendlizovskaia kozhanaia kurtka u Trifonova — vsia ėta barakholka, perechenʹ brendov i trendov estʹ literaturnaia plotʹ nazvannykh geroev…Aleksandr KabakovIlliustratsii Sashi Nikolaenko.</t>
  </si>
  <si>
    <t>Kabakov, Aleksandr</t>
  </si>
  <si>
    <t>Kamera khraneniia. Meshchanskaia kniga</t>
  </si>
  <si>
    <t>Кавабата, Ясунари</t>
  </si>
  <si>
    <t>Снежная страна</t>
  </si>
  <si>
    <t>Япония, 30-е годы XX века. Симамура едет на поезде по снежному горному краю отдохнуть на горячие источники к Комако, которую, по его мнению, он любит.Девушка считает каждый день с момента прошлой встречи и в нарушение всех правил влюбляется в Симамуру, хотя и знает, что ее любовь обречена…Лаконичная и элегантная 'Снежная страна' по праву считается классикой японской литературы и входит в число трех работ, особо выделенных при вручении Кавабате Нобелевской премии. — Классика мировой литературы от автора романов «Тысячекрылый журавль» и «Мэйдзин».— Одно из лучших произведений автора.— Ясунари Кавабата — первый японский лауреат Нобелевской премии по литературе, а «Снежная страна» — одно из трех произведений автора, отдельно выделенных Нобелевским комитетом при вручении награды.— Издание в серии «Эксклюзивная классика (Лучшее)» — в узнаваемом оформлении и твердой обложке.</t>
  </si>
  <si>
    <t>Kawabata, Yasunari</t>
  </si>
  <si>
    <t>Snowy Country</t>
  </si>
  <si>
    <t>http://sentrumbookstore.com/upload/iblock/c8e/t41tpcagguv05mlfta0vtzbyt7fiohl5/9785171726829.jpg</t>
  </si>
  <si>
    <t>978-5-17-172682-9</t>
  </si>
  <si>
    <t>IAponiia, 30-e gody XX veka. Simamura edet na poezde po snezhnomu gornomu kraiu otdokhnutʹ na goriachie istochniki k Komako, kotoruiu, po ego mneniiu, on liubit.Devushka schitaet kazhdyĭ denʹ s momenta proshloĭ vstrechi i v narushenie vsekh pravil vliubliaetsia v Simamuru, khotia i znaet, chto ee liubovʹ obrechena…Lakonichnaia i ėlegantnaia 'Snezhnaia strana' po pravu schitaetsia klassikoĭ iaponskoĭ literatury i vkhodit v chislo trekh rabot, osobo vydelennykh pri vruchenii Kavabate Nobelevskoĭ premii. — Klassika mirovoĭ literatury ot avtora romanov «Tysiachekrylyĭ zhuravlʹ» i «Mėĭdzin».— Odno iz luchshikh proizvedeniĭ avtora.— IAsunari Kavabata — pervyĭ iaponskiĭ laureat Nobelevskoĭ premii po literature, a «Snezhnaia strana» — odno iz trekh proizvedeniĭ avtora, otdelʹno vydelennykh Nobelevskim komitetom pri vruchenii nagrady.— Izdanie v serii «Ėkskliuzivnaia klassika (Luchshee)» — v uznavaemom oformlenii i tverdoĭ oblozhke.</t>
  </si>
  <si>
    <t>Kavabata, IAsunari</t>
  </si>
  <si>
    <t>Snezhnaia strana</t>
  </si>
  <si>
    <t>Кампанелла, Томмазо_Бэкон, Фрэнсис_Сирано, де_Мор, Томас</t>
  </si>
  <si>
    <t>Классическая утопия</t>
  </si>
  <si>
    <t>Сама идея утопии принадлежит еще Платону, который и создал в своем 'Государстве' первую в истории европейской мысли модель идеального общества. Однако жанр литературной утопии – то есть произведения, описывающего общество, безупречно счастливое с точки зрения автора, – относительно молод: его отцом-создателем официально считается выдающийся британский гуманист XVI века Томас Мор. Он же и подарил своему 'чудесному острову' (а заодно и всему жанру) название 'Утопия' – то ли от греческого 'благое место', то ли от греческого же 'место, которого нет'.Как же представляли себе идеальное общество великие мечтатели далекого прошлого?Томас Мор допускал в своем идеальном обществе существование рабов.Томмазо Кампанелла представил на суд шокированных современников эксцентричные идеи государственного воспитания детей.Фрэнсис Бэкон воспел общество, поставившее себе на службу достижения науки – от 'вечного двигателя' до телефона.А Сирано де Бержерак создал парадоксальный и смешной мир, населенный фантастическими существами…Общества, о которых предстоит прочитать в этом сборнике, вряд ли покажутся современному читателю 'утопическими' в привычном смысле слова – но тем интереснее будет узнать, как представляли счастье человечества много веков назад. — Сборник классических утопий от великих мыслителей XVI-XVII веков: — Томаса Мора, Томазо Кампанеллы, Фрэнсиса Бэкона и Сирано де Бержерака.— Классика мировой философии.— Как же представляли себе идеальное общество великие мечтатели далекого прошлого?— Издание в серии «Лучшая мировая классика» — по доступной цене и в твердой обложке.</t>
  </si>
  <si>
    <t>Campanella, Tommaso_ Bacon, Francis_ Cyrano, de_Mohr, Thomas</t>
  </si>
  <si>
    <t>A classic utopia</t>
  </si>
  <si>
    <t>http://sentrumbookstore.com/upload/iblock/a94/d31yhjhzy0aw0mlc93g5xj0z53yg8fgr/9785171712617.jpg</t>
  </si>
  <si>
    <t>978-5-17-171261-7</t>
  </si>
  <si>
    <t>Sama ideia utopii prinadlezhit eshche Platonu, kotoryĭ i sozdal v svoem 'Gosudarstve' pervuiu v istorii evropeĭskoĭ mysli modelʹ idealʹnogo obshchestva. Odnako zhanr literaturnoĭ utopii – to estʹ proizvedeniia, opisyvaiushchego obshchestvo, bezuprechno schastlivoe s tochki zreniia avtora, – otnositelʹno molod: ego ottsom-sozdatelem ofitsialʹno schitaetsia vydaiushchiĭsia britanskiĭ gumanist XVI veka Tomas Mor. On zhe i podaril svoemu 'chudesnomu ostrovu' (a zaodno i vsemu zhanru) nazvanie 'Utopiia' – to li ot grecheskogo 'blagoe mesto', to li ot grecheskogo zhe 'mesto, kotorogo net'.Kak zhe predstavliali sebe idealʹnoe obshchestvo velikie mechtateli dalekogo proshlogo?Tomas Mor dopuskal v svoem idealʹnom obshchestve sushchestvovanie rabov.Tommazo Kampanella predstavil na sud shokirovannykh sovremennikov ėkstsentrichnye idei gosudarstvennogo vospitaniia deteĭ.Frėnsis Bėkon vospel obshchestvo, postavivshee sebe na sluzhbu dostizheniia nauki – ot 'vechnogo dvigatelia' do telefona.A Sirano de Berzherak sozdal paradoksalʹnyĭ i smeshnoĭ mir, naselennyĭ fantasticheskimi sushchestvami…Obshchestva, o kotorykh predstoit prochitatʹ v ėtom sbornike, vriad li pokazhutsia sovremennomu chitateliu 'utopicheskimi' v privychnom smysle slova – no tem interesnee budet uznatʹ, kak predstavliali schastʹe chelovechestva mnogo vekov nazad. — Sbornik klassicheskikh utopiĭ ot velikikh mysliteleĭ XVI-XVII vekov: — Tomasa Mora, Tomazo Kampanelly, Frėnsisa Bėkona i Sirano de Berzheraka.— Klassika mirovoĭ filosofii.— Kak zhe predstavliali sebe idealʹnoe obshchestvo velikie mechtateli dalekogo proshlogo?— Izdanie v serii «Luchshaia mirovaia klassika» — po dostupnoĭ tsene i v tverdoĭ oblozhke.</t>
  </si>
  <si>
    <t>Kampanella, Tommazo_Bėkon, Frėnsis_Sirano, de_Mor, Tomas</t>
  </si>
  <si>
    <t>Klassicheskaia utopiia</t>
  </si>
  <si>
    <t>Каннингем, Майкл</t>
  </si>
  <si>
    <t>День</t>
  </si>
  <si>
    <t>Первая слава пришла к блистательному американскому писателю Майклу Каннингему в1990 году, когда вышел его роман «Дом на краю света». Эта трогательная книга получила восторженные отзывы критиков и завоевала любовь читателей по всему миру. В 1999 году Каннингем получил Пулитцеровскую премию и Американскую литературную премию ПЕН/Фолкнер за роман «Часы». Спустя шесть лет вышла экранизация книги, главные роли в которой исполнили Мерил Стрип, Джулиана Мур и Николь Кидман, последняя получила за работу над фильмом премию «Оскар». С тех пор Каннингем выпустил еще три романа и сборник рассказов, и каждая его новая книга неизменно становилась громким событием в литературном мире.После почти десятилетнего молчания Каннингем возвращается с новым невероятно актуальным романом «День», в котором он на примере одной семьи исследует, как поменялась наша жизнь во время пандемии коронавируса и после нее. Главные герои книги – семейная пара Дэн и Изабель, чей брак рушится на глазах, их дети Натан и Вайолет, а также Робби, брат Изабель. Каждый из них ищет свое место в мире, они взрослеют и стареют, влюбляются и разлучаются, теряют самое дорогое – и учатся жить дальше.«День» – пронзительная и поэтичная история о любви и потерях, о трудностях семейной жизни, и о том, как быть вместе и как быть одному. Роман стал лучшей книгой года по версии NPR, Harper’s Bazaar, Lit Hub, Paste и Kirkus Reviews.</t>
  </si>
  <si>
    <t>Corpus_ АСТ</t>
  </si>
  <si>
    <t>Весь Майкл Каннингем</t>
  </si>
  <si>
    <t>Cunningham, Michael</t>
  </si>
  <si>
    <t>Day</t>
  </si>
  <si>
    <t>http://sentrumbookstore.com/upload/iblock/b14/q4a28isxgzmmrqnfr39mbkqybmr97h7c/9785171688127.jpg</t>
  </si>
  <si>
    <t>978-5-17-168812-7</t>
  </si>
  <si>
    <t>Pervaia slava prishla k blistatelʹnomu amerikanskomu pisateliu Maĭklu Kanningemu v1990 godu, kogda vyshel ego roman «Dom na kraiu sveta». Ėta trogatelʹnaia kniga poluchila vostorzhennye otzyvy kritikov i zavoevala liubovʹ chitateleĭ po vsemu miru. V 1999 godu Kanningem poluchil Pulittserovskuiu premiiu i Amerikanskuiu literaturnuiu premiiu PEN/Folkner za roman «Chasy». Spustia shestʹ let vyshla ėkranizatsiia knigi, glavnye roli v kotoroĭ ispolnili Meril Strip, Dzhuliana Mur i Nikolʹ Kidman, posledniaia poluchila za rabotu nad filʹmom premiiu «Oskar». S tekh por Kanningem vypustil eshche tri romana i sbornik rasskazov, i kazhdaia ego novaia kniga neizmenno stanovilasʹ gromkim sobytiem v literaturnom mire.Posle pochti desiatiletnego molchaniia Kanningem vozvrashchaetsia s novym neveroiatno aktualʹnym romanom «Denʹ», v kotorom on na primere odnoĭ semʹi issleduet, kak pomenialasʹ nasha zhiznʹ vo vremia pandemii koronavirusa i posle nee. Glavnye geroi knigi – semeĭnaia para Dėn i Izabelʹ, cheĭ brak rushitsia na glazakh, ikh deti Natan i Vaĭolet, a takzhe Robbi, brat Izabelʹ. Kazhdyĭ iz nikh ishchet svoe mesto v mire, oni vzrosleiut i stareiut, vliubliaiutsia i razluchaiutsia, teriaiut samoe dorogoe – i uchatsia zhitʹ dalʹshe.«Denʹ» – pronzitelʹnaia i poėtichnaia istoriia o liubvi i poteriakh, o trudnostiakh semeĭnoĭ zhizni, i o tom, kak bytʹ vmeste i kak bytʹ odnomu. Roman stal luchsheĭ knigoĭ goda po versii NPR, Harper’s Bazaar, Lit Hub, Paste i Kirkus Reviews.</t>
  </si>
  <si>
    <t>Kanningem, Maĭkl</t>
  </si>
  <si>
    <t>Denʹ</t>
  </si>
  <si>
    <t>Corpus_ AST</t>
  </si>
  <si>
    <t>Карстен, Себастиан</t>
  </si>
  <si>
    <t>Письма на вощеной бумаге</t>
  </si>
  <si>
    <t>Кати Вальдштайн почти сорок, и она готова начать новую жизнь. В тридцати семи письмах она обращается к людям, оставившим след в ее судьбе, — от строгой учительницы до бывшего мужа. Но обязательно ли прощаться с прошлым, чтобы встретить свое будущее?</t>
  </si>
  <si>
    <t>«Романы МИФ. Прекрасные мгновения жизни»</t>
  </si>
  <si>
    <t>Karsten, Sebastian</t>
  </si>
  <si>
    <t>Letters on waxed paper</t>
  </si>
  <si>
    <t>Katya Waldstein is almost forty, and she is ready to start a new life. In thirty—seven letters, she addresses people who have left a mark on her life, from a strict teacher to her ex-husband. But is it necessary to say goodbye to the past in order to meet your future?</t>
  </si>
  <si>
    <t>http://sentrumbookstore.com/upload/iblock/982/acvr402a34a48rda5gujb1zfi3j12ma0/9785002149674.jpg</t>
  </si>
  <si>
    <t>978-5-00214-967-4</t>
  </si>
  <si>
    <t>Kati Valʹdshtaĭn pochti sorok, i ona gotova nachatʹ novuiu zhiznʹ. V tridtsati semi pisʹmakh ona obrashchaetsia k liudiam, ostavivshim sled v ee sudʹbe, — ot strogoĭ uchitelʹnitsy do byvshego muzha. No obiazatelʹno li proshchatʹsia s proshlym, chtoby vstretitʹ svoe budushchee?</t>
  </si>
  <si>
    <t>Pisʹma na voshchenoĭ bumage</t>
  </si>
  <si>
    <t>Карцев, А.</t>
  </si>
  <si>
    <t>Кремлевский курсант. Записки военного разведчика</t>
  </si>
  <si>
    <t>Новая книга военного разведчика Александра Карцева.</t>
  </si>
  <si>
    <t>Питер Пресс</t>
  </si>
  <si>
    <t>«Тупичок Гоблина»</t>
  </si>
  <si>
    <t>Kartsev, A.</t>
  </si>
  <si>
    <t>The Kremlin cadet. Notes of a military intelligence officer</t>
  </si>
  <si>
    <t>A new book by military intelligence officer Alexander Kartsev.</t>
  </si>
  <si>
    <t>http://sentrumbookstore.com/upload/iblock/c7a/b4gw1sud08npu47zguw0pbitpc07ml60/9785907727564.jpg</t>
  </si>
  <si>
    <t>978-5-907727-56-4</t>
  </si>
  <si>
    <t>Novaia kniga voennogo razvedchika Aleksandra Kartseva.</t>
  </si>
  <si>
    <t>Kremlevskiĭ kursant. Zapiski voennogo razvedchika</t>
  </si>
  <si>
    <t>Peter Press</t>
  </si>
  <si>
    <t>Цветы для Элджернона</t>
  </si>
  <si>
    <t>КиС (Классическая и Современная литература)</t>
  </si>
  <si>
    <t>Flowers for Algernon</t>
  </si>
  <si>
    <t>http://sentrumbookstore.com/upload/iblock/782/8znlcqrdfil3454q5usebox4bj0o8ajd/9785042166310.jpg</t>
  </si>
  <si>
    <t>978-5-04-216631-0</t>
  </si>
  <si>
    <t>TSvety dlia Ėldzhernona</t>
  </si>
  <si>
    <t>Ким, Сунок</t>
  </si>
  <si>
    <t>Пентхаус. Сценарий. Часть 2</t>
  </si>
  <si>
    <t>Борьба между жителями самого дорогого элитного пентхауса в Сеуле 'Дворец Геры' продолжается. На свет выходят самые страшные и грязные секреты тех, чья жизнь на первый взгляд состоит только из блеска роскоши и несметного богатства. Тех, чья душа на самом деле черна и скрывает в своих глубинах множество страшных тайн, способных не только отнять у богачей репутацию и свободу, но, может быть, даже и жизнь.Измены, интриги, обман, травля и подкупы — из этого на самом деле состоит жизнь самых богатых людей Сеула. Кто же одержит победу в борьбе, поражение в которой может стоить всего? – Продолжение сценария одной из самых популярных корейских дорам.– Оригинальный постер сериала на обложке и полусупер с главной героиней.– Дорама вошла в десятку в списке самых популярных дорам и стала одним из немногих проектов, продленных на целых три сезона.– Будет интересно поклонникам дорам «Пентхаус», «Небесный замок», «Наследники», «Младший сын семьи чеболя».</t>
  </si>
  <si>
    <t>Хиты дорам</t>
  </si>
  <si>
    <t>Kim, Sonok</t>
  </si>
  <si>
    <t>The penthouse. The script. Part 2</t>
  </si>
  <si>
    <t>http://sentrumbookstore.com/upload/iblock/f64/1ckq8a67uqfrshwzn3sjo8e4b13jcnrq/9785171562052.jpg</t>
  </si>
  <si>
    <t>978-5-17-156205-2</t>
  </si>
  <si>
    <t>Borʹba mezhdu zhiteliami samogo dorogogo ėlitnogo pentkhausa v Seule 'Dvorets Gery' prodolzhaetsia. Na svet vykhodiat samye strashnye i griaznye sekrety tekh, chʹia zhiznʹ na pervyĭ vzgliad sostoit tolʹko iz bleska roskoshi i nesmetnogo bogatstva. Tekh, chʹia dusha na samom dele cherna i skryvaet v svoikh glubinakh mnozhestvo strashnykh taĭn, sposobnykh ne tolʹko otniatʹ u bogacheĭ reputatsiiu i svobodu, no, mozhet bytʹ, dazhe i zhiznʹ.Izmeny, intrigi, obman, travlia i podkupy — iz ėtogo na samom dele sostoit zhiznʹ samykh bogatykh liudeĭ Seula. Kto zhe oderzhit pobedu v borʹbe, porazhenie v kotoroĭ mozhet stoitʹ vsego? – Prodolzhenie stsenariia odnoĭ iz samykh populiarnykh koreĭskikh doram.– Originalʹnyĭ poster seriala na oblozhke i polusuper s glavnoĭ geroineĭ.– Dorama voshla v desiatku v spiske samykh populiarnykh doram i stala odnim iz nemnogikh proektov, prodlennykh na tselykh tri sezona.– Budet interesno poklonnikam doram «Pentkhaus», «Nebesnyĭ zamok», «Nasledniki», «Mladshiĭ syn semʹi chebolia».</t>
  </si>
  <si>
    <t>Kim, Sunok</t>
  </si>
  <si>
    <t>Pentkhaus. Stsenariĭ. Chastʹ 2</t>
  </si>
  <si>
    <t>Ким, Хоён</t>
  </si>
  <si>
    <t>Магазин шаговой недоступности. Все для вас</t>
  </si>
  <si>
    <t>История магазина 'Все для вас' продолжается через полтора года после событий первой книги. Коронавирус поменял все. Люди вынуждены носить маски и бороться за привычную жизнь. Мир изменился, и магазин госпожи Ём в Чхонпхадоне также стал другим. Продавщица Сонсук теперь менеджер магазина. А Минсик, сын госпожи Ём, который умолял ее продать неприбыльный бизнес, — новый управляющий. Мужчина, которого раньше заботила только прибыль, начинает усердно работать ради своей больной матери.Все герои изменились, и теперь им предстоит создать новую историю их магазина в других реалиях жизни. Получится ли у них? Читайте в продолжении истории 'Магазина шаговой недоступности'. – Вторая часть корейского хилинг-романа, ставшего мировым бестселлером!– Для тех, кто ищет умиротворения, душевного покоя и поддержки в тревожные времена.– Первая книга входит в ТОП-6 популярных книг Кореи.– Милая двусторонняя закладка в подарок к первому тиражу!</t>
  </si>
  <si>
    <t>Хиты Кореи</t>
  </si>
  <si>
    <t>Kim, Hoen</t>
  </si>
  <si>
    <t>A convenience store. Everything for you</t>
  </si>
  <si>
    <t>http://sentrumbookstore.com/upload/iblock/1e1/c8siu5ma4ruiydxq20oysiyj5rk0l63s/9785171716585.jpg</t>
  </si>
  <si>
    <t>978-5-17-171658-5</t>
  </si>
  <si>
    <t>Istoriia magazina 'Vse dlia vas' prodolzhaetsia cherez poltora goda posle sobytiĭ pervoĭ knigi. Koronavirus pomenial vse. Liudi vynuzhdeny nositʹ maski i borotʹsia za privychnuiu zhiznʹ. Mir izmenilsia, i magazin gospozhi Ëm v Chkhonpkhadone takzhe stal drugim. Prodavshchitsa Sonsuk teperʹ menedzher magazina. A Minsik, syn gospozhi Ëm, kotoryĭ umolial ee prodatʹ nepribylʹnyĭ biznes, — novyĭ upravliaiushchiĭ. Muzhchina, kotorogo ranʹshe zabotila tolʹko pribylʹ, nachinaet userdno rabotatʹ radi svoeĭ bolʹnoĭ materi.Vse geroi izmenilisʹ, i teperʹ im predstoit sozdatʹ novuiu istoriiu ikh magazina v drugikh realiiakh zhizni. Poluchitsia li u nikh? Chitaĭte v prodolzhenii istorii 'Magazina shagovoĭ nedostupnosti'. – Vtoraia chastʹ koreĭskogo khiling-romana, stavshego mirovym bestsellerom!– Dlia tekh, kto ishchet umirotvoreniia, dushevnogo pokoia i podderzhki v trevozhnye vremena.– Pervaia kniga vkhodit v TOP-6 populiarnykh knig Korei.– Milaia dvustoronniaia zakladka v podarok k pervomu tirazhu!</t>
  </si>
  <si>
    <t>Kim, Khoën</t>
  </si>
  <si>
    <t>Magazin shagovoĭ nedostupnosti. Vse dlia vas</t>
  </si>
  <si>
    <t>Кингсолвер, Барбара</t>
  </si>
  <si>
    <t>Фасолевый лес</t>
  </si>
  <si>
    <t>Окончив школу в захудалом городке в штате Кентукки, Мариетта Гриер покупает древний битый «фольксваген» и отправляется в путешествие по Америке в поисках лучшей доли. Она не ждет чудес, но точно знает, что в родных краях таким, как она, ловить нечего. Серость, уныние, однообразие – вот все, что может вам предложить округ Питтмэн. Да, Господи, в 70-е здесь еще не знали, что такое дисковый телефон! Если ты хотел кому-нибудь позвонить, нужно было снять трубку и сказать оператору: «Девушка, соедините...» «О, нет, с меня довольно штата Кентукки», – сказала себе Мариетта, трогаясь с места. – Прощай, округ Питтмэн, я больше сюда не вернусь». Так начался первый день ее самостоятельной жизни. А на закате этого дня ее уже ждал сюрприз… — Дебютный роман Барбары Кингсолвер, запустивший ее выдающуюся литературную карьеру и признанный современной американской классикой.— Барбара Кингсолвер — автор бестселлера «Библия ядоносного дерева» и лауреат Пулитцеровской премии. В 2024 году писательница была удостоена награды «За исключительный вклад в американскую литературу».— «Фасолевый лес» — глубокая, личная и пронзительная история взросления, от которой невозможно оторваться.— Роман публикуется на русском языке впервые в переводе Виктора Миловидова.</t>
  </si>
  <si>
    <t>Neoclassic проза</t>
  </si>
  <si>
    <t>Kingsolver, Barbara</t>
  </si>
  <si>
    <t>Bean forest</t>
  </si>
  <si>
    <t>http://sentrumbookstore.com/upload/iblock/012/yvlfj49o0yt365pmt83g91ovlez09jrc/9785171712624.jpg</t>
  </si>
  <si>
    <t>978-5-17-171262-4</t>
  </si>
  <si>
    <t>Okonchiv shkolu v zakhudalom gorodke v shtate Kentukki, Marietta Grier pokupaet drevniĭ bityĭ «folʹksvagen» i otpravliaetsia v puteshestvie po Amerike v poiskakh luchsheĭ doli. Ona ne zhdet chudes, no tochno znaet, chto v rodnykh kraiakh takim, kak ona, lovitʹ nechego. Serostʹ, unynie, odnoobrazie – vot vse, chto mozhet vam predlozhitʹ okrug Pittmėn. Da, Gospodi, v 70-e zdesʹ eshche ne znali, chto takoe diskovyĭ telefon! Esli ty khotel komu-nibudʹ pozvonitʹ, nuzhno bylo sniatʹ trubku i skazatʹ operatoru: «Devushka, soedinite...» «O, net, s menia dovolʹno shtata Kentukki», – skazala sebe Marietta, trogaiasʹ s mesta. – Proshchaĭ, okrug Pittmėn, ia bolʹshe siuda ne vernusʹ». Tak nachalsia pervyĭ denʹ ee samostoiatelʹnoĭ zhizni. A na zakate ėtogo dnia ee uzhe zhdal siurpriz… — Debiutnyĭ roman Barbary Kingsolver, zapustivshiĭ ee vydaiushchuiusia literaturnuiu karʹeru i priznannyĭ sovremennoĭ amerikanskoĭ klassikoĭ.— Barbara Kingsolver — avtor bestsellera «Bibliia iadonosnogo dereva» i laureat Pulittserovskoĭ premii. V 2024 godu pisatelʹnitsa byla udostoena nagrady «Za iskliuchitelʹnyĭ vklad v amerikanskuiu literaturu».— «Fasolevyĭ les» — glubokaia, lichnaia i pronzitelʹnaia istoriia vzrosleniia, ot kotoroĭ nevozmozhno otorvatʹsia.— Roman publikuetsia na russkom iazyke vpervye v perevode Viktora Milovidova.</t>
  </si>
  <si>
    <t>Fasolevyĭ les</t>
  </si>
  <si>
    <t>Кобрин, Кирилл</t>
  </si>
  <si>
    <t>Превратности методов. Эссе о людях слова</t>
  </si>
  <si>
    <t>Кирилл Кобрин – литератор, историк. Автор более трех десятков книг и многочисленных публикаций на европейских и восточных языках. Со-основатель и со-редактор литературно-художественного онлайн-проекта post(non)fiction. Пишет на русском и английском. Живет где-то в Европе.Сборник эссе Кирилла Кобрина – о людях слова, в обоих смыслах этого выражения. Его герои – литераторы, либо те, кто хотя бы ненадолго, вольноопределяющимися заглянул в писательский цех. Все они – несмотря на различия исторические, гендерные, классовые, любые – умели держать свое слово, по крайней мере, в самых важных случаях, имеющих отношение к тому, что они хотели сказать, выводя слова на бумаге/экране. Герои новой книги Кобрина жили в разные времена, от IV до XXI века нашей эры, в самых разных странах, от Поднебесной империи до Соединенного королевства. Методы их жизни и их сочинительства были тоже самые разные, но что-то общее все же просвечивает сквозь пестрые обстоятельства жизней этих людей. Это общее Кобрин и пытается нащупать в своих эссе. Он пишет о Ксавье де Местре, Тао Юаньмине, Ли Миллер, Джордже Оруэлле, Мишель Бернстайн, Марке Фишере, В.Г. Зебальде и многих других, неизвестных, забытых и пока не забытых, пока известных.</t>
  </si>
  <si>
    <t>Kobrin, Kirill</t>
  </si>
  <si>
    <t>The vicissitudes of methods. An essay about people of the word</t>
  </si>
  <si>
    <t>Kirill Kobrin is a writer and historian. He is the author of more than three dozen books and numerous publications in European and Oriental languages. Co-founder and co-editor of the online literary and artistic project post(non)fiction. He writes in Russian and English. He lives somewhere in Europe.Kirill Kobrin's collection of essays is about people of the word, in both senses of the expression. His characters are writers, or those who, at least for a short time, voluntarily looked into the writing workshop. All of them – despite historical, gender, class, or any differences – were able to keep their word, at least in the most important cases related to what they wanted to say, putting words on paper/ screen. The heroes of Kobrin's new book lived at different times, from the fourth to the twenty-first century AD, in various countries, from the Celestial Empire to the United Kingdom. The methods of their lives and their writing were also very different, but something in common still shines through the motley circumstances of these people's lives. This is what Kobrin is trying to find in his essays. He writes about Xavier de Mestre, Tao Yuanming, Lee Miller, George Orwell, Michelle Bernstein, Mark Fischer, W.G. Seebald and many others, unknown, forgotten and not yet forgotten, yet known.</t>
  </si>
  <si>
    <t>http://sentrumbookstore.com/upload/iblock/098/h1wwn5mgrmfc7b0qdbw4099231koz3d0/9783910894051.jpg</t>
  </si>
  <si>
    <t>978-3-910894-05-1</t>
  </si>
  <si>
    <t>Kirill Kobrin – literator, istorik. Avtor bolee trekh desiatkov knig i mnogochislennykh publikatsiĭ na evropeĭskikh i vostochnykh iazykakh. So-osnovatelʹ i so-redaktor literaturno-khudozhestvennogo onlaĭn-proekta post(non)fiction. Pishet na russkom i angliĭskom. Zhivet gde-to v Evrope.Sbornik ėsse Kirilla Kobrina – o liudiakh slova, v oboikh smyslakh ėtogo vyrazheniia. Ego geroi – literatory, libo te, kto khotia by nenadolgo, volʹnoopredeliaiushchimisia zaglianul v pisatelʹskiĭ tsekh. Vse oni – nesmotria na razlichiia istoricheskie, gendernye, klassovye, liubye – umeli derzhatʹ svoe slovo, po kraĭneĭ mere, v samykh vazhnykh sluchaiakh, imeiushchikh otnoshenie k tomu, chto oni khoteli skazatʹ, vyvodia slova na bumage/ėkrane. Geroi novoĭ knigi Kobrina zhili v raznye vremena, ot IV do XXI veka nasheĭ ėry, v samykh raznykh stranakh, ot Podnebesnoĭ imperii do Soedinennogo korolevstva. Metody ikh zhizni i ikh sochinitelʹstva byli tozhe samye raznye, no chto-to obshchee vse zhe prosvechivaet skvozʹ pestrye obstoiatelʹstva zhizneĭ ėtikh liudeĭ. Ėto obshchee Kobrin i pytaetsia nashchupatʹ v svoikh ėsse. On pishet o Ksavʹe de Mestre, Tao IUanʹmine, Li Miller, Dzhordzhe Oruėlle, Mishelʹ Bernstaĭn, Marke Fishere, V.G. Zebalʹde i mnogikh drugikh, neizvestnykh, zabytykh i poka ne zabytykh, poka izvestnykh.</t>
  </si>
  <si>
    <t>Prevratnosti metodov. Ėsse o liudiakh slova</t>
  </si>
  <si>
    <t>Козлов, Р.</t>
  </si>
  <si>
    <t>Остров Буян: роман-сказка</t>
  </si>
  <si>
    <t>Странный мир этой книги с каждой страницей становится все более странным. Что это — прошлое или будущее? Фантазия или реальность? Мрачный лабиринт или счастливое зазеркалье?.. Герой книги — в общем-то, вполне обычный парень. Но на свою беду и на свое счастье он влюбляется в совершенно необычную девушку. С этой девушкой ничего не происходит «просто так» и «как у всех». Когда герои вместе, они помимо своей воли переносятся в иной мир — на фантастический остров, созданный их желаниями, страхами, мечтами. Их чувственностью. Но не так-то просто понять, что им послала судьба — чудесный дар или проклятье. Потому что к чуду настоящей любви, как и к любой великой ценности, всегда тянет свои лапы зло, чтобы схватить, завладеть, уничтожить. Хватит ли героям душевных и физических сил, чтобы противостоять злу и самим стать достойными чуда?..</t>
  </si>
  <si>
    <t>Самое время!</t>
  </si>
  <si>
    <t>Kozlov, R.</t>
  </si>
  <si>
    <t>Buyan Island: a novel-tale</t>
  </si>
  <si>
    <t>http://sentrumbookstore.com/upload/iblock/d80/a8nkob6bafxdijpn98pac8pelnu3ptph/9785969125247.jpg</t>
  </si>
  <si>
    <t>978-5-9691-2524-7</t>
  </si>
  <si>
    <t>Strannyĭ mir ėtoĭ knigi s kazhdoĭ stranitseĭ stanovitsia vse bolee strannym. Chto ėto — proshloe ili budushchee? Fantaziia ili realʹnostʹ? Mrachnyĭ labirint ili schastlivoe zazerkalʹe?.. Geroĭ knigi — v obshchem-to, vpolne obychnyĭ parenʹ. No na svoiu bedu i na svoe schastʹe on vliubliaetsia v sovershenno neobychnuiu devushku. S ėtoĭ devushkoĭ nichego ne proiskhodit «prosto tak» i «kak u vsekh». Kogda geroi vmeste, oni pomimo svoeĭ voli perenosiatsia v inoĭ mir — na fantasticheskiĭ ostrov, sozdannyĭ ikh zhelaniiami, strakhami, mechtami. Ikh chuvstvennostʹiu. No ne tak-to prosto poniatʹ, chto im poslala sudʹba — chudesnyĭ dar ili prokliatʹe. Potomu chto k chudu nastoiashcheĭ liubvi, kak i k liuboĭ velikoĭ tsennosti, vsegda tianet svoi lapy zlo, chtoby skhvatitʹ, zavladetʹ, unichtozhitʹ. Khvatit li geroiam dushevnykh i fizicheskikh sil, chtoby protivostoiatʹ zlu i samim statʹ dostoĭnymi chuda?..</t>
  </si>
  <si>
    <t>Ostrov Buian: roman-skazka</t>
  </si>
  <si>
    <t>Козлова, Анна</t>
  </si>
  <si>
    <t>Рюрик</t>
  </si>
  <si>
    <t>Анна Козлова — писатель и сценарист, автор романов “F20” и “Рюрик”, лауреат премии “Национальный бестселлер”.Шестнадцатилетняя Марта вылезла из окна своей комнаты в школе-интернате, вышла на шоссе и стала голосовать, ее подобрал мотоциклист — с этого всё началось.Заблудившись, девушка проводит в лесу две недели, ее ищут. Но ее бегство меняет жизнь всех, кто с ним соприкоснулся: мотоциклиста, журналистки, ведущей расследование, деревенского охотника, отправившегося на поиски…“Рюрик” — история одного бегства_ роман о том, что жизнь каждого, обычная и скучная, однажды может упереться в перекресток на проселочной дороге и придется выбирать, куда поворачивать.“Это книга про заповедники, в которых скрываются древние боги, про мотоциклы, которые не в силах заменить свободу, и про социальные сети, которые помогают людям не замечать самих себя и свою собственную реальную жизнь. Это мистический триллер, сделанный из фотографически точных зарисовок из жизни наших современников. Тут нет ни ностальгии по советскому прошлому, ни страха перед тоталитарным будущим. Роман, действие которого происходит здесь и сейчас”. (Галина Юзефович)</t>
  </si>
  <si>
    <t>«Классное чтение»</t>
  </si>
  <si>
    <t>Kozlova, Anna</t>
  </si>
  <si>
    <t>Rurik</t>
  </si>
  <si>
    <t>http://sentrumbookstore.com/upload/iblock/65c/9eswba8vbh21lnad2r6oszsn24l2fzyw/9785171726447.jpg</t>
  </si>
  <si>
    <t>978-5-17-172644-7</t>
  </si>
  <si>
    <t>Anna Kozlova — pisatelʹ i stsenarist, avtor romanov “F20” i “Riurik”, laureat premii “Natsionalʹnyĭ bestseller”.Shestnadtsatiletniaia Marta vylezla iz okna svoeĭ komnaty v shkole-internate, vyshla na shosse i stala golosovatʹ, ee podobral mototsiklist — s ėtogo vsë nachalosʹ.Zabludivshisʹ, devushka provodit v lesu dve nedeli, ee ishchut. No ee begstvo meniaet zhiznʹ vsekh, kto s nim soprikosnulsia: mototsiklista, zhurnalistki, vedushcheĭ rassledovanie, derevenskogo okhotnika, otpravivshegosia na poiski…“Riurik” — istoriia odnogo begstva_ roman o tom, chto zhiznʹ kazhdogo, obychnaia i skuchnaia, odnazhdy mozhet uperetʹsia v perekrestok na proselochnoĭ doroge i pridetsia vybiratʹ, kuda povorachivatʹ.“Ėto kniga pro zapovedniki, v kotorykh skryvaiutsia drevnie bogi, pro mototsikly, kotorye ne v silakh zamenitʹ svobodu, i pro sotsialʹnye seti, kotorye pomogaiut liudiam ne zamechatʹ samikh sebia i svoiu sobstvennuiu realʹnuiu zhiznʹ. Ėto misticheskiĭ triller, sdelannyĭ iz fotograficheski tochnykh zarisovok iz zhizni nashikh sovremennikov. Tut net ni nostalʹgii po sovetskomu proshlomu, ni strakha pered totalitarnym budushchim. Roman, deĭstvie kotorogo proiskhodit zdesʹ i seĭchas”. (Galina IUzefovich)</t>
  </si>
  <si>
    <t>Riurik</t>
  </si>
  <si>
    <t>Коллинз, К.</t>
  </si>
  <si>
    <t>Птаха</t>
  </si>
  <si>
    <t>Collins, K.</t>
  </si>
  <si>
    <t>The bird</t>
  </si>
  <si>
    <t>http://sentrumbookstore.com/upload/iblock/7d3/6p3gbah4mrdh3puonplms11shjmou4ko/9785389255623.jpg</t>
  </si>
  <si>
    <t>978-5-389-25562-3</t>
  </si>
  <si>
    <t>Kollinz, K.</t>
  </si>
  <si>
    <t>Ptakha</t>
  </si>
  <si>
    <t>Корелли, М.</t>
  </si>
  <si>
    <t>Скорбь Сатаны (книга #9)</t>
  </si>
  <si>
    <t>Элегантная классика. Темная любовь</t>
  </si>
  <si>
    <t>Corelli, M.</t>
  </si>
  <si>
    <t xml:space="preserve">The Tribulation of Satan (Book #9) </t>
  </si>
  <si>
    <t>http://sentrumbookstore.com/upload/iblock/857/98xqi7u61l5a0gd5o0ji394d7fnqmeuv/9785042161957.jpg</t>
  </si>
  <si>
    <t>978-5-04-216195-7</t>
  </si>
  <si>
    <t>Korelli, M.</t>
  </si>
  <si>
    <t xml:space="preserve">Skorbʹ Satany (kniga #9) </t>
  </si>
  <si>
    <t>Коэльо, Пауло</t>
  </si>
  <si>
    <t>Высший дар</t>
  </si>
  <si>
    <t>Что самое важное в жизни? Вера? Надежда? Любовь! «Высший дар» — это чуткое переосмысление одного из самых прекрасных текстов о любви — проповеди шотландского писателя и миссионера Генри Драммонда. Вопреки любым убеждениям, величайшее сокровище в жизни — это любовь. Пауло Коэльо рассказывает, как с ее помощью научиться жить лучше, обогатить душу и развить свой «высший дар». Эта книга — мощное послание о силе любви от автора мировых бестселлеров Пауло Коэльо. - Книга Пауло Коэльо, прежде не выходившая в России!- Авторское переосмысление невероятно красивого текста о любви — лекции шотландского писателя Генри Драммонда.- Вдумчивые рассуждения Коэльо о том, из чего состоит любовь и как найти и приумножить ее в своем сердце.- Пауло Коэльо — автор международных бестселлеров. Общий тираж книг писателя превысил 320 миллионов экземпляров, а роман «Алхимик» попал в Книгу рекордов Гиннесса как самый переводимый в мире.- Серия «Коэльо.Классика».</t>
  </si>
  <si>
    <t>Коэльо. Классика</t>
  </si>
  <si>
    <t>Coelho, Paulo</t>
  </si>
  <si>
    <t>The Ultimate gift</t>
  </si>
  <si>
    <t>http://sentrumbookstore.com/upload/iblock/ddc/19dpmhnr8stqsbq6sp1jrn3hy8l4553f/9785171727079.jpg</t>
  </si>
  <si>
    <t>978-5-17-172707-9</t>
  </si>
  <si>
    <t>Chto samoe vazhnoe v zhizni? Vera? Nadezhda? Liubovʹ! «Vysshiĭ dar» — ėto chutkoe pereosmyslenie odnogo iz samykh prekrasnykh tekstov o liubvi — propovedi shotlandskogo pisatelia i missionera Genri Drammonda. Vopreki liubym ubezhdeniiam, velichaĭshee sokrovishche v zhizni — ėto liubovʹ. Paulo Koėlʹo rasskazyvaet, kak s ee pomoshchʹiu nauchitʹsia zhitʹ luchshe, obogatitʹ dushu i razvitʹ svoĭ «vysshiĭ dar». Ėta kniga — moshchnoe poslanie o sile liubvi ot avtora mirovykh bestsellerov Paulo Koėlʹo. - Kniga Paulo Koėlʹo, prezhde ne vykhodivshaia v Rossii!- Avtorskoe pereosmyslenie neveroiatno krasivogo teksta o liubvi — lektsii shotlandskogo pisatelia Genri Drammonda.- Vdumchivye rassuzhdeniia Koėlʹo o tom, iz chego sostoit liubovʹ i kak naĭti i priumnozhitʹ ee v svoem serdtse.- Paulo Koėlʹo — avtor mezhdunarodnykh bestsellerov. Obshchiĭ tirazh knig pisatelia prevysil 320 millionov ėkzempliarov, a roman «Alkhimik» popal v Knigu rekordov Ginnessa kak samyĭ perevodimyĭ v mire.- Seriia «Koėlʹo.Klassika».</t>
  </si>
  <si>
    <t>Koėlʹo, Paulo</t>
  </si>
  <si>
    <t>Vysshiĭ dar</t>
  </si>
  <si>
    <t>Крусанов, П.</t>
  </si>
  <si>
    <t>Пополь-Вух. Эпос майя-киче в пересказе Павла Крусанова</t>
  </si>
  <si>
    <t>«Пополь-Вух» (в переводе «Книга народа») — один из немногих дошедших до нас литературных текстов, позволяющих заглянуть в удивительный мир мифических представлений индейцев Центральной Америки. В основе этого произведения лежат исторические события, легенды и эпические сказания киче — одного из племён народа майя, проживающего сегодня на территории Гватемалы. Хотя сами легенды, служащие основой этого литературного памятника, были сложены задолго до Конкисты, сохранившийся манускрипт записан в середине XVI века знатным индейцем-киче на родном языке при помощи латиницы. Предшествовавшие этой записи иероглифические кодексы майя вероятнее всего утрачены, о чём не раз сожалеет в «Пополь-Вух» ведущий свой рассказ повествователь.До настоящего времени на русском языке был представлен лишь научный перевод этого литературного памятника. Теперь читателю доступен художественный пересказ «Пополь-Вух», выполненный писателем Павлом Крусановым, чьему перу уже принадлежит прозаический пересказ «Калевалы», выдержавший более десяти изданий и заслуженно считающийся образцовым.</t>
  </si>
  <si>
    <t>Krusanov, P.</t>
  </si>
  <si>
    <t>Popol Vuh. The epic of Maya-Kiche retold by Pavel Krusanov</t>
  </si>
  <si>
    <t>http://sentrumbookstore.com/upload/iblock/5f2/to188p2w51a2hjut0q51f2l22638p80m/9785605122548.jpg</t>
  </si>
  <si>
    <t>978-5-6051225-4-8</t>
  </si>
  <si>
    <t>«Popolʹ-Vukh» (v perevode «Kniga naroda») — odin iz nemnogikh doshedshikh do nas literaturnykh tekstov, pozvoliaiushchikh zaglianutʹ v udivitelʹnyĭ mir mificheskikh predstavleniĭ indeĭtsev TSentralʹnoĭ Ameriki. V osnove ėtogo proizvedeniia lezhat istoricheskie sobytiia, legendy i ėpicheskie skazaniia kiche — odnogo iz plemën naroda maĭia, prozhivaiushchego segodnia na territorii Gvatemaly. Khotia sami legendy, sluzhashchie osnovoĭ ėtogo literaturnogo pamiatnika, byli slozheny zadolgo do Konkisty, sokhranivshiĭsia manuskript zapisan v seredine XVI veka znatnym indeĭtsem-kiche na rodnom iazyke pri pomoshchi latinitsy. Predshestvovavshie ėtoĭ zapisi ieroglificheskie kodeksy maĭia veroiatnee vsego utracheny, o chëm ne raz sozhaleet v «Popolʹ-Vukh» vedushchiĭ svoĭ rasskaz povestvovatelʹ.Do nastoiashchego vremeni na russkom iazyke byl predstavlen lishʹ nauchnyĭ perevod ėtogo literaturnogo pamiatnika. Teperʹ chitateliu dostupen khudozhestvennyĭ pereskaz «Popolʹ-Vukh», vypolnennyĭ pisatelem Pavlom Krusanovym, chʹemu peru uzhe prinadlezhit prozaicheskiĭ pereskaz «Kalevaly», vyderzhavshiĭ bolee desiati izdaniĭ i zasluzhenno schitaiushchiĭsia obraztsovym.</t>
  </si>
  <si>
    <t>Popolʹ-Vukh. Ėpos maĭia-kiche v pereskaze Pavla Krusanova</t>
  </si>
  <si>
    <t>Кузьмин, М.</t>
  </si>
  <si>
    <t>Смерть Нерона: Пьеса</t>
  </si>
  <si>
    <t>Драматический шедевр Михаила Алексеевича Кузмина «Смерть Нерона» (1929) читателю едва ли известен. В узких кругах любителей русского модернизма у него сложилась репутация захватывающего, но загадочного высказывания, ведь изображая Нерона и его «двойника», русского писателя Павла Лукина, Кузмин прибегает к эзопову языку.Это издание преследует несколько целей, и прежде всего — познакомить читателя с забытым шедевром. Одна интерпретация «Смерти Нерона» предложена художником Татьяной Свириной, другая, в виде академического комментария, — филологом Ладой Пановой.Книга предназначена для всех, кто интересуется творчеством Кузмина, русским модернизмом, раннесоветской литературой, основательно забытой, но по-прежнему актуальной драматургией.</t>
  </si>
  <si>
    <t>Kuzmin, M.</t>
  </si>
  <si>
    <t>The Death of Nero: A Play</t>
  </si>
  <si>
    <t>http://sentrumbookstore.com/upload/iblock/e1c/8g750dj1uw8umfqgj6ey3uanpisraacb/9785890595669.jpg</t>
  </si>
  <si>
    <t>978-5-89059-566-9</t>
  </si>
  <si>
    <t>Dramaticheskiĭ shedevr Mikhaila Alekseevicha Kuzmina «Smertʹ Nerona» (1929) chitateliu edva li izvesten. V uzkikh krugakh liubiteleĭ russkogo modernizma u nego slozhilasʹ reputatsiia zakhvatyvaiushchego, no zagadochnogo vyskazyvaniia, vedʹ izobrazhaia Nerona i ego «dvoĭnika», russkogo pisatelia Pavla Lukina, Kuzmin pribegaet k ėzopovu iazyku.Ėto izdanie presleduet neskolʹko tseleĭ, i prezhde vsego — poznakomitʹ chitatelia s zabytym shedevrom. Odna interpretatsiia «Smerti Nerona» predlozhena khudozhnikom Tatʹianoĭ Svirinoĭ, drugaia, v vide akademicheskogo kommentariia, — filologom Ladoĭ Panovoĭ.Kniga prednaznachena dlia vsekh, kto interesuetsia tvorchestvom Kuzmina, russkim modernizmom, rannesovetskoĭ literaturoĭ, osnovatelʹno zabytoĭ, no po-prezhnemu aktualʹnoĭ dramaturgieĭ.</t>
  </si>
  <si>
    <t>Kuzʹmin, M.</t>
  </si>
  <si>
    <t>Smertʹ Nerona: Pʹesa</t>
  </si>
  <si>
    <t>Лагерлеф, С.</t>
  </si>
  <si>
    <t>Перстень Левеншельдов</t>
  </si>
  <si>
    <t>«Трилогия о Лёвеншёльдах» — эпический роман Сельмы Лагерлёф, сочетающий в себе элементы готической прозы и философской притчи.Книга рассказывает о судьбе семьи Лёвеншёльдов, начиная с легендарного Патрика Лёвеншёльда, получившего имение за героические заслуги, и описывает трагические и мистические события, преследующие его потомков.В «Трилогии» Сельма Лагерлёф исследует темы проклятья, последствий человеческих поступков, мастерски переплетая реальность с фольклорными мистическими элементами.</t>
  </si>
  <si>
    <t>Lagerlof, S.</t>
  </si>
  <si>
    <t>The Levensheld Ring</t>
  </si>
  <si>
    <t>The Levensheld Trilogy is an epic novel by Selma Lagerlof that combines elements of Gothic prose and philosophical parable.The book tells about the fate of the Levensheld family, starting with the legendary Patrick Levensheld, who received the estate for his heroic services, and describes the tragic and mystical events that haunt his descendants.In the Trilogy, Selma Lagerlof explores the themes of the curse, the consequences of human actions, masterfully intertwining reality with folklore mystical elements.</t>
  </si>
  <si>
    <t>http://sentrumbookstore.com/upload/iblock/94e/k7zaw1n9v9vzt13dl5erny7kxqpg1fs2/9785042063145.jpg</t>
  </si>
  <si>
    <t>978-5-04-206314-5</t>
  </si>
  <si>
    <t>«Trilogiia o Lëvenshëlʹdakh» — ėpicheskiĭ roman Selʹmy Lagerlëf, sochetaiushchiĭ v sebe ėlementy goticheskoĭ prozy i filosofskoĭ pritchi.Kniga rasskazyvaet o sudʹbe semʹi Lëvenshëlʹdov, nachinaia s legendarnogo Patrika Lëvenshëlʹda, poluchivshego imenie za geroicheskie zaslugi, i opisyvaet tragicheskie i misticheskie sobytiia, presleduiushchie ego potomkov.V «Trilogii» Selʹma Lagerlëf issleduet temy prokliatʹia, posledstviĭ chelovecheskikh postupkov, masterski perepletaia realʹnostʹ s folʹklornymi misticheskimi ėlementami.</t>
  </si>
  <si>
    <t>Lagerlef, S.</t>
  </si>
  <si>
    <t>Perstenʹ Levenshelʹdov</t>
  </si>
  <si>
    <t>Ле, Фаню</t>
  </si>
  <si>
    <t>Кармилла</t>
  </si>
  <si>
    <t>'Кармилла' – одно из первых произведений о вампирах в истории литературы, написанное за 25 лет до знаменитого 'Дракулы' Брэма Стокера, который вдохновлялся творчеством Ле Фаню.История из практики врача-психиатра Мартина Хесселиуса, рассказанная юной девушкой Лорой, которая вместе с отцом живет в замке среди бесконечных лесов Австро-Венгерской империи и ведет уединенный образ жизни. Все меняется с появлением прекрасной незнакомки по имени Кармилла, тогда и начинают происходить странные события: крестьяне умирают один за другим, Лора заболевает и чахнет на глазах, а по ночам ее мучают кошмары. Кто на самом деле эта загадочная Кармилла и какое отношение имеет к происходящему?Помимо этой новеллы в сборник вошли и другие истории доктора Хесселиуса: 'Зеленый чай', 'Давний знакомый', 'Судья Харботтл' и 'Номер в гостинице „Летящий дракон“'. — Классика готической литературы.— «Кармилла» — одно из первых произведений о вампирах, повесть была написана на 25 лет раньше «Дракулы».— В это издание вошли также рассказы «Зеленый чай», «Давний знакомый», «Судья Харботтл» и «Номер в гостинице „Летящий дракон“».— Издание в серии «Эксклюзивная классика (Лучшее)» — в узнаваемом оформлении и в твердом переплете.</t>
  </si>
  <si>
    <t>Le, Fanu</t>
  </si>
  <si>
    <t>Carmilla</t>
  </si>
  <si>
    <t>http://sentrumbookstore.com/upload/iblock/681/nomhe6aflq24vgfis5f15i00zfhfqafo/9785171732424.jpg</t>
  </si>
  <si>
    <t>978-5-17-173242-4</t>
  </si>
  <si>
    <t>'Karmilla' – odno iz pervykh proizvedeniĭ o vampirakh v istorii literatury, napisannoe za 25 let do znamenitogo 'Drakuly' Brėma Stokera, kotoryĭ vdokhnovlialsia tvorchestvom Le Faniu.Istoriia iz praktiki vracha-psikhiatra Martina Khesseliusa, rasskazannaia iunoĭ devushkoĭ Loroĭ, kotoraia vmeste s ottsom zhivet v zamke sredi beskonechnykh lesov Avstro-Vengerskoĭ imperii i vedet uedinennyĭ obraz zhizni. Vse meniaetsia s poiavleniem prekrasnoĭ neznakomki po imeni Karmilla, togda i nachinaiut proiskhoditʹ strannye sobytiia: krestʹiane umiraiut odin za drugim, Lora zabolevaet i chakhnet na glazakh, a po nocham ee muchaiut koshmary. Kto na samom dele ėta zagadochnaia Karmilla i kakoe otnoshenie imeet k proiskhodiashchemu?Pomimo ėtoĭ novelly v sbornik voshli i drugie istorii doktora Khesseliusa: 'Zelenyĭ chaĭ', 'Davniĭ znakomyĭ', 'Sudʹia Kharbottl' i 'Nomer v gostinitse „Letiashchiĭ drakon“'. — Klassika goticheskoĭ literatury.— «Karmilla» — odno iz pervykh proizvedeniĭ o vampirakh, povestʹ byla napisana na 25 let ranʹshe «Drakuly».— V ėto izdanie voshli takzhe rasskazy «Zelenyĭ chaĭ», «Davniĭ znakomyĭ», «Sudʹia Kharbottl» i «Nomer v gostinitse „Letiashchiĭ drakon“».— Izdanie v serii «Ėkskliuzivnaia klassika (Luchshee)» — v uznavaemom oformlenii i v tverdom pereplete.</t>
  </si>
  <si>
    <t>Le, Faniu</t>
  </si>
  <si>
    <t>Karmilla</t>
  </si>
  <si>
    <t>Леви, М.</t>
  </si>
  <si>
    <t>Не такая, как все</t>
  </si>
  <si>
    <t>На Пятой авеню в Нью-Йорке стоит небольшое здание, ничем не отличающееся от других. Его жильцы шагу ступить не могут без своего лифтера Дипака, который управляет механическим лифтом - диковинным старинным механизмом. Беззаботная жизнь обитателей дома заканчивается в тот день, когда коллега Дипака, ночной лифтер, падает с лестницы. Санджай, племянник Дипака, неожиданно приехав в Нью-Йорк из Мумбаи, спасает положение, заняв место пострадавшего. Никому и в голову не приходит, кто он такой на самом деле... Не догадывается об этом и Хлоя, живущая на последнем, девятом, этаже.</t>
  </si>
  <si>
    <t>Levy, M.</t>
  </si>
  <si>
    <t>Not like everyone else</t>
  </si>
  <si>
    <t>There is a small building on Fifth Avenue in New York City, no different from the others. Its residents can't take a step without their elevator operator Deepak, who controls a mechanical elevator, an outlandish antique mechanism. The carefree life of the inhabitants of the house ends on the day when Deepak's colleague, the night elevator operator, falls down the stairs. Sanjay, Deepak's nephew, unexpectedly arrives in New York from Mumbai and saves the day by taking the victim's place. It never occurs to anyone who he really is... Chloe, who lives on the last, ninth floor, does not know about this either.</t>
  </si>
  <si>
    <t>http://sentrumbookstore.com/upload/iblock/b1f/kxuk10n47gl690hq0u7munzfamyk8rer/9785389277878.jpg</t>
  </si>
  <si>
    <t>978-5-389-27787-8</t>
  </si>
  <si>
    <t>Na Piatoĭ aveniu v Nʹiu-Ĭorke stoit nebolʹshoe zdanie, nichem ne otlichaiushcheesia ot drugikh. Ego zhilʹtsy shagu stupitʹ ne mogut bez svoego liftera Dipaka, kotoryĭ upravliaet mekhanicheskim liftom - dikovinnym starinnym mekhanizmom. Bezzabotnaia zhiznʹ obitateleĭ doma zakanchivaetsia v tot denʹ, kogda kollega Dipaka, nochnoĭ lifter, padaet s lestnitsy. Sandzhaĭ, plemiannik Dipaka, neozhidanno priekhav v Nʹiu-Ĭork iz Mumbai, spasaet polozhenie, zaniav mesto postradavshego. Nikomu i v golovu ne prikhodit, kto on takoĭ na samom dele... Ne dogadyvaetsia ob ėtom i Khloia, zhivushchaia na poslednem, deviatom, ėtazhe.</t>
  </si>
  <si>
    <t>Levi, M.</t>
  </si>
  <si>
    <t>Ne takaia, kak vse</t>
  </si>
  <si>
    <t>Леви, Э.</t>
  </si>
  <si>
    <t>Иное мне неведомо</t>
  </si>
  <si>
    <t>Новое слово в современной испанской литературе — роман «Иное мне неведомо» Элисы Леви!История о девушке, которая хочет все знать, все прожить, все любить, даже несмотря на то, что все готовятся к Апокалипсису. Мы смотрим на полусказочный мир глазами девятнадцатилетней Леи, для которой нет обыкновенного вокруг — все есть феномен, все есть чудо. Легкая тягучая атмосфера повествования обволакивает и успокаивает, давая каждой мысли широкий диапазон. Так что же на самом деле представляет из себя реальность?Ощущается влияние Сервантеса, Маркеса. Элиса Леви мастерски усвоила урок великих писателей: нет места более универсального, чем поселок.</t>
  </si>
  <si>
    <t>Loft. Страх и ненависть в Севилье</t>
  </si>
  <si>
    <t>Levy, E.</t>
  </si>
  <si>
    <t>I don't know anything else.</t>
  </si>
  <si>
    <t>http://sentrumbookstore.com/upload/iblock/912/0asiy28bl64d09ierllzu1wgo9vsr9ft/9785042011450.jpg</t>
  </si>
  <si>
    <t>978-5-04-201145-0</t>
  </si>
  <si>
    <t>Novoe slovo v sovremennoĭ ispanskoĭ literature — roman «Inoe mne nevedomo» Ėlisy Levi!Istoriia o devushke, kotoraia khochet vse znatʹ, vse prozhitʹ, vse liubitʹ, dazhe nesmotria na to, chto vse gotoviatsia k Apokalipsisu. My smotrim na poluskazochnyĭ mir glazami deviatnadtsatiletneĭ Lei, dlia kotoroĭ net obyknovennogo vokrug — vse estʹ fenomen, vse estʹ chudo. Legkaia tiaguchaia atmosfera povestvovaniia obvolakivaet i uspokaivaet, davaia kazhdoĭ mysli shirokiĭ diapazon. Tak chto zhe na samom dele predstavliaet iz sebia realʹnostʹ?Oshchushchaetsia vliianie Servantesa, Markesa. Ėlisa Levi masterski usvoila urok velikikh pisateleĭ: net mesta bolee universalʹnogo, chem poselok.</t>
  </si>
  <si>
    <t>Levi, Ė.</t>
  </si>
  <si>
    <t>Inoe mne nevedomo</t>
  </si>
  <si>
    <t>Левченко, Юлия</t>
  </si>
  <si>
    <t>Маленькая женщина в большой психиатрии</t>
  </si>
  <si>
    <t>Юлия Левченко — врач-психиатр и психотерапевт с более чем 12-летним опытом, преподаватель института, автор колонки в журнале ''Psychologies'', ведет свой популярный блог (levchenko_psy), где говорит с читателями о депрессии, тревожности, фобиях, панических атаках и других психиатрических проблемах.В книге ''Маленькая женщина в большой психиатрии'' вы посмотрите на мир психиатрии глазами автора, увидите несколько процентов ее жизненных переживаний, и, возможно, кого-то книга даже побудит стать врачом-психиатром. Автор не только рассказывает о сложных, интересных и порой ужасающих случаях из практики, но и открывает читателям то, что происходило в душе юной девушки, вступившей на путь совершенно неженской профессии: ''Сегодня я — та самая маленькая женщина в большой психиатрии, которая, надев высокие, но удобные каблуки, уверенно шагает вперед''.В руках вы держите уникальный сборник историй о людях, для которых каждый день — это борьба за свое психическое здоровье. Почему человек не помнит целые недели из своей жизни? Как заработать на своем психическом заболевании? Зачем приносить ''дары осени'' весной? Какие опасности ждут женщину-врача в психиатрической клинике? Как переплетаются судьбы людей в маленьком городке и причем здесь психиатр?От историй о тихой внутренней борьбе до сложных случаев, когда лечение кажется невозможным, эта книга отвечает на важные вопросы о хрупкости человеческой психики и вдохновляет задуматься о необходимости психиатрической помощи в современном мире. Работа врачом в психиатрической клинике, мягко говоря, непроста, а для хрупкой молодой девушки непроста вдвойне. Но автору и одновременно героине этой книги удалось найти свой путь и призвание в этой необычной, сложной и «неженской» профессии.Вы узнаете, с чем сталкиваются врачи-психиатры на дежурствах, как работают с пациентами и что наблюдают каждый день. Как ведут себя люди при депрессии, тревожности, фобиях, панических атаках, биполярном расстройстве, шизофрении и других недугах? А, главное, как им помочь?Реальные истории из практики покажут вам мир психиатрии глазами врача. Благодаря этим историям вы сможете заглянуть в головы людей с различными душевными недугами, узнать, как они видят мир, и понять, какую борьбу с собой они ведут каждый день. Книга заставляет задуматься о роли психиатрической помощи в современном мире и о том, как важно помогать тем, кто борется с психическими расстройствами.</t>
  </si>
  <si>
    <t>Звезда соцсети</t>
  </si>
  <si>
    <t>Levchenko, Julia</t>
  </si>
  <si>
    <t>The little woman in the big psychiatry</t>
  </si>
  <si>
    <t>http://sentrumbookstore.com/upload/iblock/90f/q33vred7q4g3q2s81o9kppe5dybnkvpp/9785171651497.jpg</t>
  </si>
  <si>
    <t>978-5-17-165149-7</t>
  </si>
  <si>
    <t>IUliia Levchenko — vrach-psikhiatr i psikhoterapevt s bolee chem 12-letnim opytom, prepodavatelʹ instituta, avtor kolonki v zhurnale ''Psychologies'', vedet svoĭ populiarnyĭ blog (levchenko_psy), gde govorit s chitateliami o depressii, trevozhnosti, fobiiakh, panicheskikh atakakh i drugikh psikhiatricheskikh problemakh.V knige ''Malenʹkaia zhenshchina v bolʹshoĭ psikhiatrii'' vy posmotrite na mir psikhiatrii glazami avtora, uvidite neskolʹko protsentov ee zhiznennykh perezhivaniĭ, i, vozmozhno, kogo-to kniga dazhe pobudit statʹ vrachom-psikhiatrom. Avtor ne tolʹko rasskazyvaet o slozhnykh, interesnykh i poroĭ uzhasaiushchikh sluchaiakh iz praktiki, no i otkryvaet chitateliam to, chto proiskhodilo v dushe iunoĭ devushki, vstupivsheĭ na putʹ sovershenno nezhenskoĭ professii: ''Segodnia ia — ta samaia malenʹkaia zhenshchina v bolʹshoĭ psikhiatrii, kotoraia, nadev vysokie, no udobnye kabluki, uverenno shagaet vpered''.V rukakh vy derzhite unikalʹnyĭ sbornik istoriĭ o liudiakh, dlia kotorykh kazhdyĭ denʹ — ėto borʹba za svoe psikhicheskoe zdorovʹe. Pochemu chelovek ne pomnit tselye nedeli iz svoeĭ zhizni? Kak zarabotatʹ na svoem psikhicheskom zabolevanii? Zachem prinositʹ ''dary oseni'' vesnoĭ? Kakie opasnosti zhdut zhenshchinu-vracha v psikhiatricheskoĭ klinike? Kak perepletaiutsia sudʹby liudeĭ v malenʹkom gorodke i prichem zdesʹ psikhiatr?Ot istoriĭ o tikhoĭ vnutrenneĭ borʹbe do slozhnykh sluchaev, kogda lechenie kazhetsia nevozmozhnym, ėta kniga otvechaet na vazhnye voprosy o khrupkosti chelovecheskoĭ psikhiki i vdokhnovliaet zadumatʹsia o neobkhodimosti psikhiatricheskoĭ pomoshchi v sovremennom mire. Rabota vrachom v psikhiatricheskoĭ klinike, miagko govoria, neprosta, a dlia khrupkoĭ molodoĭ devushki neprosta vdvoĭne. No avtoru i odnovremenno geroine ėtoĭ knigi udalosʹ naĭti svoĭ putʹ i prizvanie v ėtoĭ neobychnoĭ, slozhnoĭ i «nezhenskoĭ» professii.Vy uznaete, s chem stalkivaiutsia vrachi-psikhiatry na dezhurstvakh, kak rabotaiut s patsientami i chto nabliudaiut kazhdyĭ denʹ. Kak vedut sebia liudi pri depressii, trevozhnosti, fobiiakh, panicheskikh atakakh, bipoliarnom rasstroĭstve, shizofrenii i drugikh nedugakh? A, glavnoe, kak im pomochʹ?Realʹnye istorii iz praktiki pokazhut vam mir psikhiatrii glazami vracha. Blagodaria ėtim istoriiam vy smozhete zaglianutʹ v golovy liudeĭ s razlichnymi dushevnymi nedugami, uznatʹ, kak oni vidiat mir, i poniatʹ, kakuiu borʹbu s soboĭ oni vedut kazhdyĭ denʹ. Kniga zastavliaet zadumatʹsia o roli psikhiatricheskoĭ pomoshchi v sovremennom mire i o tom, kak vazhno pomogatʹ tem, kto boretsia s psikhicheskimi rasstroĭstvami.</t>
  </si>
  <si>
    <t>Levchenko, IUliia</t>
  </si>
  <si>
    <t>Malenʹkaia zhenshchina v bolʹshoĭ psikhiatrii</t>
  </si>
  <si>
    <t>Ли, Кконним</t>
  </si>
  <si>
    <t>Конечно, я тебя...</t>
  </si>
  <si>
    <t>Какой может быть любовь? Блистательной и яркой, как рассыпающееся конфетти? Или же удушающей, утягивающей тебя на самое дно?Все началось с визита полиции, когда в дом ничего не подозревающей Хэчжу пришел следователь. Ее парень Хэрок пропал после их свидания на водохранилище. Очевидцем на берегу были найдены белые кроссовки, которые принадлежали одному из них. Расположившись в гостиной, Хэчжу рассказывает их историю.Ту, что началась с пристального взгляда юноши, разбившего прежнюю Хэчжу на куски. Она изменилась ради него. Стала той версией себя, что соответствовала его желаниям. Это же нормально.Быть чьей-то собственностью — это и значит любовь, не так ли? – Трогательная история с детективной линией о созидательной и разрушительной силе любви.– Философская работа о том, как легко потерять себя в отношениях и раствориться в любимом человеке.– От автора «Пересеку время ради тебя» и других романов для подростков.– Ли Кконним получила Гран-при 8-й Молодежной литературной премии Мунхакдонне.– Роман в духе «13 причин почему» Джея Эшера и «Бумажные города» Джона Грина.</t>
  </si>
  <si>
    <t>Хиты Азии. Их история</t>
  </si>
  <si>
    <t>Lee, Kconnim</t>
  </si>
  <si>
    <t xml:space="preserve">Of course I love you... </t>
  </si>
  <si>
    <t>http://sentrumbookstore.com/upload/iblock/3cb/fox12ii410warv1zhrenrhd2p75edenq/9785171687564.jpg</t>
  </si>
  <si>
    <t>978-5-17-168756-4</t>
  </si>
  <si>
    <t>Kakoĭ mozhet bytʹ liubovʹ? Blistatelʹnoĭ i iarkoĭ, kak rassypaiushcheesia konfetti? Ili zhe udushaiushcheĭ, utiagivaiushcheĭ tebia na samoe dno?Vse nachalosʹ s vizita politsii, kogda v dom nichego ne podozrevaiushcheĭ Khėchzhu prishel sledovatelʹ. Ee parenʹ Khėrok propal posle ikh svidaniia na vodokhranilishche. Ochevidtsem na beregu byli naĭdeny belye krossovki, kotorye prinadlezhali odnomu iz nikh. Raspolozhivshisʹ v gostinoĭ, Khėchzhu rasskazyvaet ikh istoriiu.Tu, chto nachalasʹ s pristalʹnogo vzgliada iunoshi, razbivshego prezhniuiu Khėchzhu na kuski. Ona izmenilasʹ radi nego. Stala toĭ versieĭ sebia, chto sootvetstvovala ego zhelaniiam. Ėto zhe normalʹno.Bytʹ chʹeĭ-to sobstvennostʹiu — ėto i znachit liubovʹ, ne tak li? – Trogatelʹnaia istoriia s detektivnoĭ linieĭ o sozidatelʹnoĭ i razrushitelʹnoĭ sile liubvi.– Filosofskaia rabota o tom, kak legko poteriatʹ sebia v otnosheniiakh i rastvoritʹsia v liubimom cheloveke.– Ot avtora «Pereseku vremia radi tebia» i drugikh romanov dlia podrostkov.– Li Kkonnim poluchila Gran-pri 8-ĭ Molodezhnoĭ literaturnoĭ premii Munkhakdonne.– Roman v dukhe «13 prichin pochemu» Dzheia Ėshera i «Bumazhnye goroda» Dzhona Grina.</t>
  </si>
  <si>
    <t>Li, Kkonnim</t>
  </si>
  <si>
    <t xml:space="preserve">Konechno, ia tebia... </t>
  </si>
  <si>
    <t>Липскеров, Дмитрий</t>
  </si>
  <si>
    <t>Феликс убил Лару</t>
  </si>
  <si>
    <t>«Все х..ня, кроме пчел,- сказал профессор. Подумал и добавил: Впрочем, и пчелы х..ня…»</t>
  </si>
  <si>
    <t>Lipskerov, Dmitry</t>
  </si>
  <si>
    <t>Felix killed Lara</t>
  </si>
  <si>
    <t>http://sentrumbookstore.com/upload/iblock/625/ejnopwqgu960yweolf6f5jkjb8iyuhnz/9783689598976.jpg</t>
  </si>
  <si>
    <t>978-3-68959-897-6</t>
  </si>
  <si>
    <t>«Vse kh..nia, krome pchel,- skazal professor. Podumal i dobavil: Vprochem, i pchely kh..nia…»</t>
  </si>
  <si>
    <t>Lipskerov, Dmitriĭ</t>
  </si>
  <si>
    <t>Feliks ubil Laru</t>
  </si>
  <si>
    <t>Лу, Э.</t>
  </si>
  <si>
    <t>Наивно. Супер</t>
  </si>
  <si>
    <t>Эрленд Лу — современный классик норвежской литературы, сценарист, режиссер театра и кино, лауреат национальных и международных премий. Его второй роман «Наивно. Супер» — незамысловатая, написанная от лица двадцатипятилетнего героя история об очень сложных вещах, комедия положений с элементами притчи, уморительный этюд об утраченном смысле жизни — был переведен на два десятка языков, встречен с восторгом везде, в том числе и в России, стал европейским бестселлером и сделал автора фигурой без преувеличения культовой. Эта обаятельная и иронично-сдержанная вещь сродни хорошей примитивной, «наивной» живописи — на первый взгляд просто и смешно, всмотришься — умно и трогательно, и детали, при общей кажущейся простоте, выписаны точно и мастерски.</t>
  </si>
  <si>
    <t>«Настроение читать»</t>
  </si>
  <si>
    <t>Lou, E.</t>
  </si>
  <si>
    <t>Naive. Super</t>
  </si>
  <si>
    <t>http://sentrumbookstore.com/upload/iblock/127/szqgrm08h4nx193q3lzaex0xen902g9u/9785389271722.jpg</t>
  </si>
  <si>
    <t>978-5-389-27172-2</t>
  </si>
  <si>
    <t>Ėrlend Lu — sovremennyĭ klassik norvezhskoĭ literatury, stsenarist, rezhisser teatra i kino, laureat natsionalʹnykh i mezhdunarodnykh premiĭ. Ego vtoroĭ roman «Naivno. Super» — nezamyslovataia, napisannaia ot litsa dvadtsatipiatiletnego geroia istoriia ob ochenʹ slozhnykh veshchakh, komediia polozheniĭ s ėlementami pritchi, umoritelʹnyĭ ėtiud ob utrachennom smysle zhizni — byl pereveden na dva desiatka iazykov, vstrechen s vostorgom vezde, v tom chisle i v Rossii, stal evropeĭskim bestsellerom i sdelal avtora figuroĭ bez preuvelicheniia kulʹtovoĭ. Ėta obaiatelʹnaia i ironichno-sderzhannaia veshchʹ srodni khorosheĭ primitivnoĭ, «naivnoĭ» zhivopisi — na pervyĭ vzgliad prosto i smeshno, vsmotrishʹsia — umno i trogatelʹno, i detali, pri obshcheĭ kazhushcheĭsia prostote, vypisany tochno i masterski.</t>
  </si>
  <si>
    <t>Lu, Ė.</t>
  </si>
  <si>
    <t>Naivno. Super</t>
  </si>
  <si>
    <t>Льоса, Варгас Марио</t>
  </si>
  <si>
    <t>Капитан Панталеон и Рота добрых услуг. Тетушка Хулия и писака</t>
  </si>
  <si>
    <t>Марио Варгас Льоса — один из ярчайших представителей латиноамериканской прозы.— В 2010 году Льоса был удостоен Нобелевской премии по литературы.— От автора бестселлера «Война конца света».— Два романа автора под одной обложкой.</t>
  </si>
  <si>
    <t>Llosa, Vargas Mario</t>
  </si>
  <si>
    <t>Captain Pantaleon and the Company of Good Offices. Aunt Julia and the scribbler</t>
  </si>
  <si>
    <t>http://sentrumbookstore.com/upload/iblock/316/4yshzqk6povpst3x39alu8wlk3kaw7iy/9785171360009.jpg</t>
  </si>
  <si>
    <t>978-5-17-136000-9</t>
  </si>
  <si>
    <t>Mario Vargas Lʹosa — odin iz iarchaĭshikh predstaviteleĭ latinoamerikanskoĭ prozy.— V 2010 godu Lʹosa byl udostoen Nobelevskoĭ premii po literatury.— Ot avtora bestsellera «Voĭna kontsa sveta».— Dva romana avtora pod odnoĭ oblozhkoĭ.</t>
  </si>
  <si>
    <t>Lʹosa, Vargas Mario</t>
  </si>
  <si>
    <t>Kapitan Pantaleon i Rota dobrykh uslug. Tetushka Khuliia i pisaka</t>
  </si>
  <si>
    <t>Макгоуэн, К.</t>
  </si>
  <si>
    <t>Это могли быть мы</t>
  </si>
  <si>
    <t>Энергичная и амбициозная Кейт упорно строит идеальную жизнь, но рождение второго ребенка с серьезными отклонениями в развитии ломает все планы… Промучившись пять лет, опустошенная, внутренне сломленная, Кейт понимает, что сил у нее больше нет, и… сбегает от семьи за океан, в Лос-Анджелес. Оставленный ею муж Эндрю продолжает заботиться о дочери-инвалиде и проблемном сыне, полагаясь на помощь ближайшей подруги Кейт. Проходит пятнадцать лет, и Эндрю издает книгу о невероятной истории дочери, несмотря ни на что научившейся общаться с родными, а новый муж Кейт, голливудский продюсер, решает снять по этой книге фильм — а значит, беглой матери снова придется встретиться со своим прошлым.</t>
  </si>
  <si>
    <t>McGowan, K.</t>
  </si>
  <si>
    <t>It could have been us</t>
  </si>
  <si>
    <t>Energetic and ambitious, Kate stubbornly builds an ideal life, but the birth of her second child with serious developmental disabilities ruins all plans.… After suffering for five years, devastated, internally broken, Kate realizes that she no longer has the strength, and ... runs away from her family overseas, to Los Angeles. Her estranged husband Andrew continues to take care of his disabled daughter and troubled son, relying on the help of Kate's closest friend. Fifteen years pass, and Andrew publishes a book about the incredible story of his daughter, who, despite everything, has learned to communicate with her family, and Kate's new husband, a Hollywood producer, decides to make a film based on this book — which means that the runaway mother will have to face her past again.</t>
  </si>
  <si>
    <t>http://sentrumbookstore.com/upload/iblock/881/596scikvomjlzgaibzp9amp32iau7ad2/9785389271135.jpg</t>
  </si>
  <si>
    <t>978-5-389-27113-5</t>
  </si>
  <si>
    <t>Ėnergichnaia i ambitsioznaia Keĭt uporno stroit idealʹnuiu zhiznʹ, no rozhdenie vtorogo rebenka s serʹeznymi otkloneniiami v razvitii lomaet vse plany… Promuchivshisʹ piatʹ let, opustoshennaia, vnutrenne slomlennaia, Keĭt ponimaet, chto sil u nee bolʹshe net, i… sbegaet ot semʹi za okean, v Los-Andzheles. Ostavlennyĭ eiu muzh Ėndriu prodolzhaet zabotitʹsia o docheri-invalide i problemnom syne, polagaiasʹ na pomoshchʹ blizhaĭsheĭ podrugi Keĭt. Prokhodit piatnadtsatʹ let, i Ėndriu izdaet knigu o neveroiatnoĭ istorii docheri, nesmotria ni na chto nauchivsheĭsia obshchatʹsia s rodnymi, a novyĭ muzh Keĭt, gollivudskiĭ prodiuser, reshaet sniatʹ po ėtoĭ knige filʹm — a znachit, begloĭ materi snova pridetsia vstretitʹsia so svoim proshlym.</t>
  </si>
  <si>
    <t>Makgouėn, K.</t>
  </si>
  <si>
    <t>Ėto mogli bytʹ my</t>
  </si>
  <si>
    <t>Макин, Д.</t>
  </si>
  <si>
    <t>Бросить вызов Коко Шанель</t>
  </si>
  <si>
    <t>Makin, D.</t>
  </si>
  <si>
    <t>Challenge Coco Chanel</t>
  </si>
  <si>
    <t>http://sentrumbookstore.com/upload/iblock/ecf/b409p9upurl210rj69ik8dhfoj9hetoi/9785041949655.jpg</t>
  </si>
  <si>
    <t>978-5-04-194965-5</t>
  </si>
  <si>
    <t>Brositʹ vyzov Koko Shanelʹ</t>
  </si>
  <si>
    <t>Дитя во времени</t>
  </si>
  <si>
    <t>Loft. Иэн Макьюэн</t>
  </si>
  <si>
    <t>A child in time</t>
  </si>
  <si>
    <t>http://sentrumbookstore.com/upload/iblock/0bc/wxhsr3g6p2kpxwywy7enzn04opfrf06t/9785041994532.jpg</t>
  </si>
  <si>
    <t>978-5-04-199453-2</t>
  </si>
  <si>
    <t>Makʹiuėn, I.</t>
  </si>
  <si>
    <t>Ditia vo vremeni</t>
  </si>
  <si>
    <t>Малыгина, Вита</t>
  </si>
  <si>
    <t>Караоке по понедельникам</t>
  </si>
  <si>
    <t>Как известно, момент невозможно поймать также, как невозможно поймать эпоху ( Даниил Иванович Хармс). Но мы то и дело пытаемся это сделать с помощью кино, песен, музыки, спектаклей или историй. Эта книжка - ещё одна попытка поймать, запечатлеть момент. Три повести, три истории, простых, обычных, маленьких людей, юность и молодость которых пришлась на 90-е годы. Вот несколько отзывов от первых, читателей: «Не могла оторваться! Честно говоря, я современную российскую прозу почти совсем не читаю. Может быть кто-то что-то из последних десятилетий и пытается осмысливать, но я не встречала. А тут ощутимо - до цвета, звука и запаха- получилось». «Психологическая нить тонкая - знающий поймёт, а кто не в теме - всё равно зацепит». «Отличный портрет людей нашего поколения получается. Живо и интересно». Вита Малыгина, практикующий психолог, клинический психолог, психодраматерапевт, в прошлой жизни – журналист и редактор. Удачное сочетание, если любишь слушать истории других и придумывать свои. Четыре года назад написала психологическую книгу «Вечно худеющие» про проблемы людей с РПП и дисморфобическим расстройством (это когда очень плохо относишься к своей внешности и не можешь видеть свои фотографии). Книжка построена на историях, фактически рассказах, выдуманных автором для лучшего освещения проблемы и ее причин. Книга, которую вы сейчас держите в руках — это тоже три человеческих истории, три повести о маленьких людях, попавших, каждый по своему, в колесо истории. Объединяет героев только возраст и время, в которое им довелось взрослеть и строить свою жизнь: 90-е годы прошлого века и начало века текущего. «Я написала эти три повести о ровесниках еще в 21-году, но все никак не могла закончить, не понимала, как. В 2022 году мысленно закрыла эту историю. Она совершенно потеряла для меня смысл, когда началась война в Украине, — говорит автор. — Но прошло еще какое-то время и я вдруг, за одну неделю, дописала книжку. Мне показалось, что как раз сейчас для нее самое время». Об авторе: Закончила факультет журналистики МГУ в 1991 году, факультет психологии МГУ - в 2001 году. Работала в газете 'Первое сентября', в журнале 'Улица Сезам', в 'Общей газете', 'Psihologie', писала для 'Огонька', 'Mariу Clаire', 'КосмоПсихологии', 'Мейл. Ру', МЕЛ и пр. Ведет частную практику.</t>
  </si>
  <si>
    <t>Malygina, Vita</t>
  </si>
  <si>
    <t>Karaoke on Mondays</t>
  </si>
  <si>
    <t>http://sentrumbookstore.com/upload/iblock/9ee/orfet4emsizo5hucvdyqmdnfm9qf4s85/9783689598945.jpg</t>
  </si>
  <si>
    <t>978-3-68959-894-5</t>
  </si>
  <si>
    <t>Kak izvestno, moment nevozmozhno poĭmatʹ takzhe, kak nevozmozhno poĭmatʹ ėpokhu ( Daniil Ivanovich Kharms). No my to i delo pytaemsia ėto sdelatʹ s pomoshchʹiu kino, pesen, muzyki, spektakleĭ ili istoriĭ. Ėta knizhka - eshchë odna popytka poĭmatʹ, zapechatletʹ moment. Tri povesti, tri istorii, prostykh, obychnykh, malenʹkikh liudeĭ, iunostʹ i molodostʹ kotorykh prishlasʹ na 90-e gody. Vot neskolʹko otzyvov ot pervykh, chitateleĭ: «Ne mogla otorvatʹsia! Chestno govoria, ia sovremennuiu rossiĭskuiu prozu pochti sovsem ne chitaiu. Mozhet bytʹ kto-to chto-to iz poslednikh desiatiletiĭ i pytaetsia osmyslivatʹ, no ia ne vstrechala. A tut oshchutimo - do tsveta, zvuka i zapakha- poluchilosʹ». «Psikhologicheskaia nitʹ tonkaia - znaiushchiĭ poĭmët, a kto ne v teme - vsë ravno zatsepit». «Otlichnyĭ portret liudeĭ nashego pokoleniia poluchaetsia. Zhivo i interesno». Vita Malygina, praktikuiushchiĭ psikholog, klinicheskiĭ psikholog, psikhodramaterapevt, v proshloĭ zhizni – zhurnalist i redaktor. Udachnoe sochetanie, esli liubishʹ slushatʹ istorii drugikh i pridumyvatʹ svoi. Chetyre goda nazad napisala psikhologicheskuiu knigu «Vechno khudeiushchie» pro problemy liudeĭ s RPP i dismorfobicheskim rasstroĭstvom (ėto kogda ochenʹ plokho otnosishʹsia k svoeĭ vneshnosti i ne mozheshʹ videtʹ svoi fotografii). Knizhka postroena na istoriiakh, fakticheski rasskazakh, vydumannykh avtorom dlia luchshego osveshcheniia problemy i ee prichin. Kniga, kotoruiu vy seĭchas derzhite v rukakh — ėto tozhe tri chelovecheskikh istorii, tri povesti o malenʹkikh liudiakh, popavshikh, kazhdyĭ po svoemu, v koleso istorii. Obʺediniaet geroev tolʹko vozrast i vremia, v kotoroe im dovelosʹ vzrosletʹ i stroitʹ svoiu zhiznʹ: 90-e gody proshlogo veka i nachalo veka tekushchego. «IA napisala ėti tri povesti o rovesnikakh eshche v 21-godu, no vse nikak ne mogla zakonchitʹ, ne ponimala, kak. V 2022 godu myslenno zakryla ėtu istoriiu. Ona sovershenno poteriala dlia menia smysl, kogda nachalasʹ voĭna v Ukraine, — govorit avtor. — No proshlo eshche kakoe-to vremia i ia vdrug, za odnu nedeliu, dopisala knizhku. Mne pokazalosʹ, chto kak raz seĭchas dlia nee samoe vremia». Ob avtore: Zakonchila fakulʹtet zhurnalistiki MGU v 1991 godu, fakulʹtet psikhologii MGU - v 2001 godu. Rabotala v gazete 'Pervoe sentiabria', v zhurnale 'Ulitsa Sezam', v 'Obshcheĭ gazete', 'Psihologie', pisala dlia 'Ogonʹka', 'Mariu Claire', 'KosmoPsikhologii', 'Meĭl. Ru', MEL i pr. Vedet chastnuiu praktiku.</t>
  </si>
  <si>
    <t>Karaoke po ponedelʹnikam</t>
  </si>
  <si>
    <t>Малышев, И.</t>
  </si>
  <si>
    <t>Сказания о нартах. Эпос народов Северного Кавказа в пересказе Игоря Малышева</t>
  </si>
  <si>
    <t>Множество больших и малых народностей населяет Кавказ. Их обычаи, песни и предания зачастую сильно отличаются друг от друга. Тем удивительнее, что у чеченцев, ингушей, осетин, адыгов, абхазов, балкарцев, карачаевцев, а также отчасти у грузин и армян, есть общий фольклорный цикл, носящий имя Нартиада. Это сказания о нартах — героях, мудрецах и, фактически, смертных богах. Многоцветие жанров Нартиады приводит в изумление: истории о подвигах и жертвенности, о любви и ненависти, байки о мудрецах и плутах, космогонические мифы и т. д. Корни этих историй уходят вглубь тысячелетий, но приглядитесь — всё здесь живое, всё трепещет, играет, искрится…В этой книге впервые избранные сказания о нартах различных народов Северного Кавказа сведены воедино и художественно пересказаны писателем Игорем Малышевым, финалистом литературной премии «Большая книга». Теперь эта народная сокровищница доступна самой широкой аудитории нашей большой страны.</t>
  </si>
  <si>
    <t>Malyshev, I.</t>
  </si>
  <si>
    <t>Tales of sleds. The Epic of the peoples of the North Caucasus retold by Igor Malyshev</t>
  </si>
  <si>
    <t>http://sentrumbookstore.com/upload/iblock/51d/l14e20tdhex5y4j89f9wnsx4dwuxyium/9785604867068.jpg</t>
  </si>
  <si>
    <t>978-5-6048670-6-8</t>
  </si>
  <si>
    <t>Mnozhestvo bolʹshikh i malykh narodnosteĭ naseliaet Kavkaz. Ikh obychai, pesni i predaniia zachastuiu silʹno otlichaiutsia drug ot druga. Tem udivitelʹnee, chto u chechentsev, ingusheĭ, osetin, adygov, abkhazov, balkartsev, karachaevtsev, a takzhe otchasti u gruzin i armian, estʹ obshchiĭ folʹklornyĭ tsikl, nosiashchiĭ imia Nartiada. Ėto skazaniia o nartakh — geroiakh, mudretsakh i, fakticheski, smertnykh bogakh. Mnogotsvetie zhanrov Nartiady privodit v izumlenie: istorii o podvigakh i zhertvennosti, o liubvi i nenavisti, baĭki o mudretsakh i plutakh, kosmogonicheskie mify i t. d. Korni ėtikh istoriĭ ukhodiat vglubʹ tysiacheletiĭ, no prigliaditesʹ — vsë zdesʹ zhivoe, vsë trepeshchet, igraet, iskritsia…V ėtoĭ knige vpervye izbrannye skazaniia o nartakh razlichnykh narodov Severnogo Kavkaza svedeny voedino i khudozhestvenno pereskazany pisatelem Igorem Malyshevym, finalistom literaturnoĭ premii «Bolʹshaia kniga». Teperʹ ėta narodnaia sokrovishchnitsa dostupna samoĭ shirokoĭ auditorii nasheĭ bolʹshoĭ strany.</t>
  </si>
  <si>
    <t>Skazaniia o nartakh. Ėpos narodov Severnogo Kavkaza v pereskaze Igoria Malysheva</t>
  </si>
  <si>
    <t>Малявин, Максим</t>
  </si>
  <si>
    <t>Записки психиатра. Безумие королей и других правителей</t>
  </si>
  <si>
    <t>— От автора культовых «Записок психиатра». Психиатр с огромным стажем Максим Малявин — автор нескольких сборников профессиональных баек и двух популярных пособий по психологии для всех, кто хочет научиться различать скверный характер и эксцентричность от клинических проявлений болезни.— Доступно и с юмором — о серьезных вещах.— «Безумие королей и других правителей» — увлекательный историко-медицинский рассказ о правителях, наиболее запомнившихся миру с психиатрической точки зрения. Внутри вы найдете психиатрические досье на 35 государственных деятелей — от Нерона и Калигулы до Людвига II Баварского и японского императора Тайсё.— С иллюстрациями петербургской художницы и мультипликатора Марии Якушиной.</t>
  </si>
  <si>
    <t>АСТ_ Астрель</t>
  </si>
  <si>
    <t>«Одобрено рунетом»</t>
  </si>
  <si>
    <t>Malyavin, Maxim</t>
  </si>
  <si>
    <t>Notes from a psychiatrist. The Madness of Kings and other Rulers</t>
  </si>
  <si>
    <t>http://sentrumbookstore.com/upload/iblock/9bf/tja10x1ljra05y4tmc85iva0ae42s1dt/9785171655433.jpg</t>
  </si>
  <si>
    <t>978-5-17-165543-3</t>
  </si>
  <si>
    <t>— Ot avtora kulʹtovykh «Zapisok psikhiatra». Psikhiatr s ogromnym stazhem Maksim Maliavin — avtor neskolʹkikh sbornikov professionalʹnykh baek i dvukh populiarnykh posobiĭ po psikhologii dlia vsekh, kto khochet nauchitʹsia razlichatʹ skvernyĭ kharakter i ėkstsentrichnostʹ ot klinicheskikh proiavleniĭ bolezni.— Dostupno i s iumorom — o serʹeznykh veshchakh.— «Bezumie koroleĭ i drugikh praviteleĭ» — uvlekatelʹnyĭ istoriko-meditsinskiĭ rasskaz o praviteliakh, naibolee zapomnivshikhsia miru s psikhiatricheskoĭ tochki zreniia. Vnutri vy naĭdete psikhiatricheskie dosʹe na 35 gosudarstvennykh deiateleĭ — ot Nerona i Kaliguly do Liudviga II Bavarskogo i iaponskogo imperatora Taĭsë.— S illiustratsiiami peterburgskoĭ khudozhnitsy i mulʹtiplikatora Marii IAkushinoĭ.</t>
  </si>
  <si>
    <t>Maliavin, Maksim</t>
  </si>
  <si>
    <t>Zapiski psikhiatra. Bezumie koroleĭ i drugikh praviteleĭ</t>
  </si>
  <si>
    <t>AST_ Astrel</t>
  </si>
  <si>
    <t>Мангузо, С.</t>
  </si>
  <si>
    <t>Очень холодные люди</t>
  </si>
  <si>
    <t>Дебютный роман американской писательницы Сары Мангузо, отмеченный критиками и вошедший в шортлист премии PEN/JEAN STEIN BOOK AWARD!Тонкая и чувственная история взросления девочки Рути в городке Уэйтсфилд, штат Массачусетс, в удушающей атмосфере расщепленного американского общества. Сможет ли она выжить в мире без правды?</t>
  </si>
  <si>
    <t>Loft. Женский голос</t>
  </si>
  <si>
    <t>Manguzo, S.</t>
  </si>
  <si>
    <t>Very cold people</t>
  </si>
  <si>
    <t>The critically acclaimed debut novel by American writer Sarah Manguso, which was shortlisted for the PEN/JEAN STEIN BOOK AWARD!The subtle and sensual story of the girl Ruthie growing up in the town of Waitsfield, Massachusetts, in the suffocating atmosphere of a divided American society. Can she survive in a world without the truth?</t>
  </si>
  <si>
    <t>http://sentrumbookstore.com/upload/iblock/5fe/tdt0cigd75a6muf3curc2qhy47l48ml4/9785042016967.jpg</t>
  </si>
  <si>
    <t>978-5-04-201696-7</t>
  </si>
  <si>
    <t>Debiutnyĭ roman amerikanskoĭ pisatelʹnitsy Sary Manguzo, otmechennyĭ kritikami i voshedshiĭ v shortlist premii PEN/JEAN STEIN BOOK AWARD!Tonkaia i chuvstvennaia istoriia vzrosleniia devochki Ruti v gorodke Uėĭtsfild, shtat Massachusets, v udushaiushcheĭ atmosfere rasshcheplennogo amerikanskogo obshchestva. Smozhet li ona vyzhitʹ v mire bez pravdy?</t>
  </si>
  <si>
    <t>Ochenʹ kholodnye liudi</t>
  </si>
  <si>
    <t>Мариас, Хавьер</t>
  </si>
  <si>
    <t>Томас Невинсон</t>
  </si>
  <si>
    <t>«Томас Невинсон» – последняя работа знаменитого испанского писателя Хавьера Мариаса, в которой мастерство автора достигает пика. Это роман, соединяющий в себе элементы шпионского триллера и философского размышления. Книга отчасти основана на исторических событиях и умело балансирует между реальностью и вымыслом.Томас Невинсон, агент разведки в отставке, снова оказывается втянутым в мир шпионских интриг, когда бывшее руководство дает ему задание внедриться в жизнь трех кажущихся невинными женщин и узнать, кто из них имеет отношение к крупным терактам в Барселоне и Сарагосе. Но Мариас, как всегда, не ограничивается интригующим сюжетом. Его истинный интерес – это внутренний мир героев, их мысли, страхи, сомнения и последствия выбора, который им приходится делать.Можно ли жить двойной жизнью, не теряя самого себя? Что важнее: личное счастье или долг перед обществом? На эти вопросы читателю предстоит ответить вместе с главным героем романа</t>
  </si>
  <si>
    <t>Marias, Javier</t>
  </si>
  <si>
    <t>Thomas Nevinson</t>
  </si>
  <si>
    <t>http://sentrumbookstore.com/upload/iblock/517/rx0mjh99gy8mr84eakyvy3mipff3to4v/9785171609313.jpg</t>
  </si>
  <si>
    <t>978-5-17-160931-3</t>
  </si>
  <si>
    <t>«Tomas Nevinson» – posledniaia rabota znamenitogo ispanskogo pisatelia Khavʹera Mariasa, v kotoroĭ masterstvo avtora dostigaet pika. Ėto roman, soediniaiushchiĭ v sebe ėlementy shpionskogo trillera i filosofskogo razmyshleniia. Kniga otchasti osnovana na istoricheskikh sobytiiakh i umelo balansiruet mezhdu realʹnostʹiu i vymyslom.Tomas Nevinson, agent razvedki v otstavke, snova okazyvaetsia vtianutym v mir shpionskikh intrig, kogda byvshee rukovodstvo daet emu zadanie vnedritʹsia v zhiznʹ trekh kazhushchikhsia nevinnymi zhenshchin i uznatʹ, kto iz nikh imeet otnoshenie k krupnym teraktam v Barselone i Saragose. No Marias, kak vsegda, ne ogranichivaetsia intriguiushchim siuzhetom. Ego istinnyĭ interes – ėto vnutrenniĭ mir geroev, ikh mysli, strakhi, somneniia i posledstviia vybora, kotoryĭ im prikhoditsia delatʹ.Mozhno li zhitʹ dvoĭnoĭ zhiznʹiu, ne teriaia samogo sebia? Chto vazhnee: lichnoe schastʹe ili dolg pered obshchestvom? Na ėti voprosy chitateliu predstoit otvetitʹ vmeste s glavnym geroem romana</t>
  </si>
  <si>
    <t>Marias, Khavʹer</t>
  </si>
  <si>
    <t>Tomas Nevinson</t>
  </si>
  <si>
    <t>Матвеев, Виктор</t>
  </si>
  <si>
    <t>На грани.  Сенсационный роман, основанный на реальных событиях</t>
  </si>
  <si>
    <t>Matveev, Victor</t>
  </si>
  <si>
    <t>On the edge.  A sensational novel based on real events</t>
  </si>
  <si>
    <t>http://sentrumbookstore.com/upload/iblock/81d/vjyy87t8it4qixibe8kumttmmgexds40/1170530thickboxdefault.jpg</t>
  </si>
  <si>
    <t>Matveev, Viktor</t>
  </si>
  <si>
    <t>Na grani.  Sensacionniei roman, osnovanniei na realnieh sobietiiah</t>
  </si>
  <si>
    <t>God, scare me, but don't punish me!</t>
  </si>
  <si>
    <t>http://sentrumbookstore.com/upload/iblock/659/w8p5hi93uhjz1c1o7mt3bc5rdrtsewgz/1116829thickboxdefault.jpg</t>
  </si>
  <si>
    <t>Mahlis, Leonid</t>
  </si>
  <si>
    <t>Gospodi, napugai, no ne nakazievai!</t>
  </si>
  <si>
    <t>Маяковский, В._Есенин, С._Блок, А.</t>
  </si>
  <si>
    <t>Серебряный век. Смешные стихи</t>
  </si>
  <si>
    <t>Читателю этой книги выпала удивительная возможность познакомиться с лучшими образцами юмористической поэзии Серебряного века. Сегодня смешные стихи могут поддержать, расслабить, заставить посмотреть на мир светлыми глазами. Настоящий сборник подарит читателю не только приятные эмоции, но и позволит лучше понять эпоху и ее порой странных, порой смешных героев.</t>
  </si>
  <si>
    <t>Mayakovsky, V._ Yesenin, S._ Blok, A.</t>
  </si>
  <si>
    <t>The Silver Age. Funny poems</t>
  </si>
  <si>
    <t>The reader of this book has had an amazing opportunity to get acquainted with the best examples of humorous poetry of the Silver Age. Today, funny poems can support, relax, and make you look at the world with bright eyes. This collection will give the reader not only pleasant emotions, but also allow them to better understand the era and its sometimes strange, sometimes funny characters.</t>
  </si>
  <si>
    <t>http://sentrumbookstore.com/upload/iblock/edf/rczvga48pn4882ahxudgpt1ubah8l9lc/9785042067389.jpg</t>
  </si>
  <si>
    <t>978-5-04-206738-9</t>
  </si>
  <si>
    <t>Chitateliu ėtoĭ knigi vypala udivitelʹnaia vozmozhnostʹ poznakomitʹsia s luchshimi obraztsami iumoristicheskoĭ poėzii Serebrianogo veka. Segodnia smeshnye stikhi mogut podderzhatʹ, rasslabitʹ, zastavitʹ posmotretʹ na mir svetlymi glazami. Nastoiashchiĭ sbornik podarit chitateliu ne tolʹko priiatnye ėmotsii, no i pozvolit luchshe poniatʹ ėpokhu i ee poroĭ strannykh, poroĭ smeshnykh geroev.</t>
  </si>
  <si>
    <t>Maiakovskiĭ, V._Esenin, S._Blok, A.</t>
  </si>
  <si>
    <t>Serebrianyĭ vek. Smeshnye stikhi</t>
  </si>
  <si>
    <t>Миллмэн, Дэн</t>
  </si>
  <si>
    <t>Путешествие Сократа</t>
  </si>
  <si>
    <t>Millman, Dan</t>
  </si>
  <si>
    <t>Socrates' Journey</t>
  </si>
  <si>
    <t>http://sentrumbookstore.com/upload/iblock/c8a/g5h4dl6pt2h2uz9bnoiu27xjzgog4it0/9785907337282.jpg</t>
  </si>
  <si>
    <t>978-5-907337-28-2</t>
  </si>
  <si>
    <t>Millmėn, Dėn</t>
  </si>
  <si>
    <t>Puteshestvie Sokrata</t>
  </si>
  <si>
    <t>Минаев, Б.</t>
  </si>
  <si>
    <t>Оды и некрологи: Книга, которая постоянно дополняется и уточняется</t>
  </si>
  <si>
    <t>Новая книга известного российского писателя Бориса Минаева — документальный роман, состоящий из отдельных новелл. В центре каждой из них — удивительный человек, герой эпохи, типичный, но ни на кого не похожий. Художник Дмитрий Врубель, критик Лев Аннинский, писатель Аркадий Львов, режиссер Александр Калашников и многие другие — все они продолжают жить в сознании автора как посланцы мыслящего океана, имя которому — наше время. Без них, таких близких, трудно пережить сегодняшние испытания и попросту выжить.</t>
  </si>
  <si>
    <t>Диалог</t>
  </si>
  <si>
    <t>Minaev, B.</t>
  </si>
  <si>
    <t>Odes and Obituaries: A book that is constantly being updated and refined</t>
  </si>
  <si>
    <t>The new book by the famous Russian writer Boris Minaev is a documentary novel consisting of separate short stories. In the center of each of them is an amazing man, a hero of the era, typical, but unlike anyone else. The artist Dmitry Vrubel, the critic Lev Anninsky, the writer Arkady Lvov, the director Alexander Kalashnikov and many others — all of them continue to live in the author's mind as messengers of the thinking ocean, whose name is our time. Without them, who are so close, it is difficult to survive today's ordeal and simply survive.</t>
  </si>
  <si>
    <t>http://sentrumbookstore.com/upload/iblock/050/n4mzha6zcrjn3n1e8iwh7ai7oaivr5s1/9785969125278.jpg</t>
  </si>
  <si>
    <t>978-5-9691-2527-8</t>
  </si>
  <si>
    <t>Novaia kniga izvestnogo rossiĭskogo pisatelia Borisa Minaeva — dokumentalʹnyĭ roman, sostoiashchiĭ iz otdelʹnykh novell. V tsentre kazhdoĭ iz nikh — udivitelʹnyĭ chelovek, geroĭ ėpokhi, tipichnyĭ, no ni na kogo ne pokhozhiĭ. Khudozhnik Dmitriĭ Vrubelʹ, kritik Lev Anninskiĭ, pisatelʹ Arkadiĭ Lʹvov, rezhisser Aleksandr Kalashnikov i mnogie drugie — vse oni prodolzhaiut zhitʹ v soznanii avtora kak poslantsy mysliashchego okeana, imia kotoromu — nashe vremia. Bez nikh, takikh blizkikh, trudno perezhitʹ segodniashnie ispytaniia i poprostu vyzhitʹ.</t>
  </si>
  <si>
    <t>Ody i nekrologi: Kniga, kotoraia postoianno dopolniaetsia i utochniaetsia</t>
  </si>
  <si>
    <t>День святого Патрика и остальные 364</t>
  </si>
  <si>
    <t>Эйлин О’Коннор — это авторский проект Елены Михалковой, основанный на публикациях в 'Живом Журнале' и рассказах разных лет.Это сборник удивительных, искрометных, лирических, мистических, трогательных и фантастических историй. Там, где горят алые лепестки, где ходит по свету одинокий человек с лебединым крылом, рождаются маленькие сюжеты. Отражение нашей повседневности, смешные и печальные, они — о нас с вами и о тех, кто делает реальность чуть более волшебной, чем она есть на самом деле. - Для поклонников историй знаменитой российской интернет-писательницы первой волны, любимицы «Живого Журнала».- Эйлин О’Коннор — сетевой псевдоним Елены Михалковой, автора серии детективов о сыщиках Сергее Бабкине и Макаре Илюшине.- Очаровательные рассказы-зарисовки из жизни, в которых даже сквозь грустное неизменно пробиваются солнечные лучи. А герои, большие и маленькие: от людей до голубей и котов, попадают в невероятные и в то же время в прекрасно правдивые приключения.- Подарочное издание, щедро иллюстрированное работами художницы Е. Белявской.- Серия «Лучшие книги российских писательниц».</t>
  </si>
  <si>
    <t>Лучшие книги российских писательниц</t>
  </si>
  <si>
    <t>St. Patrick's Day and the other 364</t>
  </si>
  <si>
    <t>http://sentrumbookstore.com/upload/iblock/f6d/chcf75fvwmx8hln74ayd8s2ubfua9we4/9785171706265.jpg</t>
  </si>
  <si>
    <t>978-5-17-170626-5</t>
  </si>
  <si>
    <t>Ėĭlin O’Konnor — ėto avtorskiĭ proekt Eleny Mikhalkovoĭ, osnovannyĭ na publikatsiiakh v 'Zhivom Zhurnale' i rasskazakh raznykh let.Ėto sbornik udivitelʹnykh, iskrometnykh, liricheskikh, misticheskikh, trogatelʹnykh i fantasticheskikh istoriĭ. Tam, gde goriat alye lepestki, gde khodit po svetu odinokiĭ chelovek s lebedinym krylom, rozhdaiutsia malenʹkie siuzhety. Otrazhenie nasheĭ povsednevnosti, smeshnye i pechalʹnye, oni — o nas s vami i o tekh, kto delaet realʹnostʹ chutʹ bolee volshebnoĭ, chem ona estʹ na samom dele. - Dlia poklonnikov istoriĭ znamenitoĭ rossiĭskoĭ internet-pisatelʹnitsy pervoĭ volny, liubimitsy «Zhivogo Zhurnala».- Ėĭlin O’Konnor — setevoĭ psevdonim Eleny Mikhalkovoĭ, avtora serii detektivov o syshchikakh Sergee Babkine i Makare Iliushine.- Ocharovatelʹnye rasskazy-zarisovki iz zhizni, v kotorykh dazhe skvozʹ grustnoe neizmenno probivaiutsia solnechnye luchi. A geroi, bolʹshie i malenʹkie: ot liudeĭ do golubeĭ i kotov, popadaiut v neveroiatnye i v to zhe vremia v prekrasno pravdivye prikliucheniia.- Podarochnoe izdanie, shchedro illiustrirovannoe rabotami khudozhnitsy E. Beliavskoĭ.- Seriia «Luchshie knigi rossiĭskikh pisatelʹnits».</t>
  </si>
  <si>
    <t>Denʹ sviatogo Patrika i ostalʹnye 364</t>
  </si>
  <si>
    <t>Мороз, Анри</t>
  </si>
  <si>
    <t>Смертельный гольф</t>
  </si>
  <si>
    <t>Kust Press</t>
  </si>
  <si>
    <t>Frost, Henri</t>
  </si>
  <si>
    <t>Deadly Golf</t>
  </si>
  <si>
    <t>http://sentrumbookstore.com/upload/iblock/408/y3xcgpo3v8s6ocl52u0799ndgjxkyqau/2700313thickboxdefault.jpg</t>
  </si>
  <si>
    <t>Moroz, Anri</t>
  </si>
  <si>
    <t>Smertelniei golf</t>
  </si>
  <si>
    <t>Моруа, А.</t>
  </si>
  <si>
    <t>Письма незнакомке</t>
  </si>
  <si>
    <t>«Письма незнакомке» — одна из самых известных книг французского классика ХХ века Андре Моруа. Нескончаемый монолог ее героя обращен к безымянной красавице, которую он мельком увидел в театре. Эта загадочная дама бесконечно восприимчива к его мудрости и тонким наблюдениям и, вероятно, многому научится, слушая рассуждения о женской природе, женской нежности и кокетстве, о расставаниях, встречах, жизни и любви. Во Франции книга давно разлетелась на цитаты — ее принято рекомендовать всякому, кто хочет постичь тайны человеческой души.</t>
  </si>
  <si>
    <t>Mauroy, A.</t>
  </si>
  <si>
    <t>Letters to a stranger</t>
  </si>
  <si>
    <t>Letters to a Stranger is one of the most famous books by the French classic of the twentieth century, Andre Mauroy. Her character's never-ending monologue is directed at an unnamed beauty whom he caught a glimpse of in the theater. This mysterious lady is infinitely receptive to his wisdom and subtle observations and is likely to learn a lot from listening to discussions about feminine nature, feminine tenderness and coquetry, about breakups, meetings, life and love. In France, the book has been widely quoted for a long time — it is customary to recommend it to anyone who wants to comprehend the secrets of the human soul.</t>
  </si>
  <si>
    <t>http://sentrumbookstore.com/upload/iblock/5f6/21bpapodxb2plpazrdalx3658grezmsy/9785389271739.jpg</t>
  </si>
  <si>
    <t>978-5-389-27173-9</t>
  </si>
  <si>
    <t>«Pisʹma neznakomke» — odna iz samykh izvestnykh knig frantsuzskogo klassika KhKh veka Andre Morua. Neskonchaemyĭ monolog ee geroia obrashchen k bezymiannoĭ krasavitse, kotoruiu on melʹkom uvidel v teatre. Ėta zagadochnaia dama beskonechno vospriimchiva k ego mudrosti i tonkim nabliudeniiam i, veroiatno, mnogomu nauchitsia, slushaia rassuzhdeniia o zhenskoĭ prirode, zhenskoĭ nezhnosti i koketstve, o rasstavaniiakh, vstrechakh, zhizni i liubvi. Vo Frantsii kniga davno razletelasʹ na tsitaty — ee priniato rekomendovatʹ vsiakomu, kto khochet postichʹ taĭny chelovecheskoĭ dushi.</t>
  </si>
  <si>
    <t>Morua, A.</t>
  </si>
  <si>
    <t>Pisʹma neznakomke</t>
  </si>
  <si>
    <t>На вилле</t>
  </si>
  <si>
    <t>Италия, 30-е годы. На роскошной вилле недалеко от Флоренции отгородилась от мира легкомысленная компания эстетствующих светских львов и львиц и их богемных приятелей. Они развлекаются изысканными разговорами и любовными интрижками, устраивают бесконечные званые ужины и танцы, делая вид, что этот образ жизни – самый подходящий. Однако их искусственная реальность разбивается вдребезги, когда на вилле происходит убийство... — Классика английской литературы.— От автора романов «Театр», «Луна и шесть пенсов» и «Бремя страстей человеческих».— Сомерсет Моэм — один из самых популярных английских писателей первой половины XX века, автор ярких романов, пьес, сценариев и путевых заметок.— Проза Сомерсета Моэма, восхищавшая читателей десятилетия назад своей глубинной правдой жизни и знанием человеческой натуры, не утратила актуальности и в наши дни.— Издание в серии «Эксклюзивная классика (Лучшее)» — в узнаваемом оформлении и твердой обложке.</t>
  </si>
  <si>
    <t>In the villa</t>
  </si>
  <si>
    <t>http://sentrumbookstore.com/upload/iblock/069/3hxknmmrfsiahh8ylgj01petqd9o1rjb/9785171726898.jpg</t>
  </si>
  <si>
    <t>978-5-17-172689-8</t>
  </si>
  <si>
    <t>Italiia, 30-e gody. Na roskoshnoĭ ville nedaleko ot Florentsii otgorodilasʹ ot mira legkomyslennaia kompaniia ėstetstvuiushchikh svetskikh lʹvov i lʹvits i ikh bogemnykh priiateleĭ. Oni razvlekaiutsia izyskannymi razgovorami i liubovnymi intrizhkami, ustraivaiut beskonechnye zvanye uzhiny i tantsy, delaia vid, chto ėtot obraz zhizni – samyĭ podkhodiashchiĭ. Odnako ikh iskusstvennaia realʹnostʹ razbivaetsia vdrebezgi, kogda na ville proiskhodit ubiĭstvo... — Klassika angliĭskoĭ literatury.— Ot avtora romanov «Teatr», «Luna i shestʹ pensov» i «Bremia strasteĭ chelovecheskikh».— Somerset Moėm — odin iz samykh populiarnykh angliĭskikh pisateleĭ pervoĭ poloviny XX veka, avtor iarkikh romanov, pʹes, stsenariev i putevykh zametok.— Proza Somerseta Moėma, voskhishchavshaia chitateleĭ desiatiletiia nazad svoeĭ glubinnoĭ pravdoĭ zhizni i znaniem chelovecheskoĭ natury, ne utratila aktualʹnosti i v nashi dni.— Izdanie v serii «Ėkskliuzivnaia klassika (Luchshee)» — v uznavaemom oformlenii i tverdoĭ oblozhke.</t>
  </si>
  <si>
    <t>Moėm, Somerset</t>
  </si>
  <si>
    <t>Na ville</t>
  </si>
  <si>
    <t>Пироги и пиво, или Скелет в шкафу. Малый уголок</t>
  </si>
  <si>
    <t>Классика английской литературы.— От автора романов «Театр», «Луна и шесть пенсов» и «Бремя страстей человеческих».— Сомерсет Моэм — один из самых популярных английских писателей первой половины XX века, автор ярких романов, пьес, сценариев и путевых заметок.— Проза Сомерсета Моэма, восхищавшая читателей десятилетия назад своей глубинной правдой жизни и знанием человеческой натуры, не утратила актуальности и в наши дни.— Сразу два романа Сомерсета Моэма под одной обложкой.</t>
  </si>
  <si>
    <t>Pies and beer, or a skeleton in the cupboard. Small corner</t>
  </si>
  <si>
    <t>http://sentrumbookstore.com/upload/iblock/d8e/hmfpy9aos2zw9lqgqd7l6on796ie82h6/9785171726478.jpg</t>
  </si>
  <si>
    <t>978-5-17-172647-8</t>
  </si>
  <si>
    <t>Klassika angliĭskoĭ literatury.— Ot avtora romanov «Teatr», «Luna i shestʹ pensov» i «Bremia strasteĭ chelovecheskikh».— Somerset Moėm — odin iz samykh populiarnykh angliĭskikh pisateleĭ pervoĭ poloviny XX veka, avtor iarkikh romanov, pʹes, stsenariev i putevykh zametok.— Proza Somerseta Moėma, voskhishchavshaia chitateleĭ desiatiletiia nazad svoeĭ glubinnoĭ pravdoĭ zhizni i znaniem chelovecheskoĭ natury, ne utratila aktualʹnosti i v nashi dni.— Srazu dva romana Somerseta Moėma pod odnoĭ oblozhkoĭ.</t>
  </si>
  <si>
    <t>Pirogi i pivo, ili Skelet v shkafu. Malyĭ ugolok</t>
  </si>
  <si>
    <t>Мураками, Х.</t>
  </si>
  <si>
    <t>Бесцветный Цкуру Тадзаки и годы его странствий</t>
  </si>
  <si>
    <t>Харуки Мураками — японский писатель, ставший классиком при жизни. Мировую известность ему принесли романы «Норвежский лес», «Охота на овец» и «Хроники заводной птицы». Спустя 26 лет Мураками вернулся к жанру лирический реализм. В свет вышел «Бесцветный Цкуру Тадзаки и годы его странствий».Они были всегда неразлучны. Красный, Синий, Белая, Черная и бесцветный Цкуру. На втором курсе университета что-то произошло. Четверка друзей оборвала все связи с Цкуру и больше не желала его видеть. С тех пор в его душе кровоточит рана, Белая и Черная периодически являются в эротических снах, а в жизни радует только работа.Через 16 лет Цкуру отважится посмотреть правде в глаза. Он найдет своих бывших друзей и узнает, что же на самом деле случилось в тот роковой год.Белый кот Мичи — маскот серии. Вместе с вами он оправится в книжное путешествие по странам Азии: от чарующей Японии до загадочного Тайваня. Мичи будет поджидать вас на страницах книги. Вместе с ним вы разделите впечатления от прочитанного. На память о путешествии Мичи подарит коллекционную закладку.«Маскот. Путешествие в Азию с белым котом» — серия книг в твердой обложке в формате покетбука. Текст напечатан на белой бумаге. Внутри каждой книги читатель найдет разные коллекционные закладки с белым котом Мичи.«В любой даже самой размеренной жизни когда-нибудь наступает кризис. Пора сходить с ума, так сказать. Похоже, людям это просто необходимо...»</t>
  </si>
  <si>
    <t>«Маскот. Путешествие в Азию с белым котом»</t>
  </si>
  <si>
    <t>Murakami, H.</t>
  </si>
  <si>
    <t>The colorless Tsukuru Tazaki and his years of wandering</t>
  </si>
  <si>
    <t>http://sentrumbookstore.com/upload/iblock/8f0/lbgzq36ulozbwrghvxnole79xip5n8vb/9785042108884.jpg</t>
  </si>
  <si>
    <t>978-5-04-210888-4</t>
  </si>
  <si>
    <t>Kharuki Murakami — iaponskiĭ pisatelʹ, stavshiĭ klassikom pri zhizni. Mirovuiu izvestnostʹ emu prinesli romany «Norvezhskiĭ les», «Okhota na ovets» i «Khroniki zavodnoĭ ptitsy». Spustia 26 let Murakami vernulsia k zhanru liricheskiĭ realizm. V svet vyshel «Bestsvetnyĭ TSkuru Tadzaki i gody ego stranstviĭ».Oni byli vsegda nerazluchny. Krasnyĭ, Siniĭ, Belaia, Chernaia i bestsvetnyĭ TSkuru. Na vtorom kurse universiteta chto-to proizoshlo. Chetverka druzeĭ oborvala vse sviazi s TSkuru i bolʹshe ne zhelala ego videtʹ. S tekh por v ego dushe krovotochit rana, Belaia i Chernaia periodicheski iavliaiutsia v ėroticheskikh snakh, a v zhizni raduet tolʹko rabota.Cherez 16 let TSkuru otvazhitsia posmotretʹ pravde v glaza. On naĭdet svoikh byvshikh druzeĭ i uznaet, chto zhe na samom dele sluchilosʹ v tot rokovoĭ god.Belyĭ kot Michi — maskot serii. Vmeste s vami on opravitsia v knizhnoe puteshestvie po stranam Azii: ot charuiushcheĭ IAponii do zagadochnogo Taĭvania. Michi budet podzhidatʹ vas na stranitsakh knigi. Vmeste s nim vy razdelite vpechatleniia ot prochitannogo. Na pamiatʹ o puteshestvii Michi podarit kollektsionnuiu zakladku.«Maskot. Puteshestvie v Aziiu s belym kotom» — seriia knig v tverdoĭ oblozhke v formate poketbuka. Tekst napechatan na beloĭ bumage. Vnutri kazhdoĭ knigi chitatelʹ naĭdet raznye kollektsionnye zakladki s belym kotom Michi.«V liuboĭ dazhe samoĭ razmerennoĭ zhizni kogda-nibudʹ nastupaet krizis. Pora skhoditʹ s uma, tak skazatʹ. Pokhozhe, liudiam ėto prosto neobkhodimo...»</t>
  </si>
  <si>
    <t>Murakami, Kh.</t>
  </si>
  <si>
    <t>Bestsvetnyĭ TSkuru Tadzaki i gody ego stranstviĭ</t>
  </si>
  <si>
    <t>Мэйнард, Дж.</t>
  </si>
  <si>
    <t>Птичий отель</t>
  </si>
  <si>
    <t>Новый роман известной американской писательницы Джойс Мэйнард, которую критики называют ведущим голосом своего поколения.История о любви и способности любящих совершать невозможное.Талантливая художница Ирен, пережив трагедию, оказывается в небольшой деревушке в Центральной Америке, где останавливается в красивом, но ветшающем отеле «Йорона» на берегу озера у подножия вулкана.Ирен предстоит потерять себя, чтобы обрести надежду и подарить ее другим постояльцам отеля.«Бесспорная королева психологического портрета». — Le Monde«Роман о выносливости, мужестве, исцелении и спасении, о человеческой щедрости — блестящих, неожиданных способах, которыми мы спасаем друг друга каждый день». — Дженин Камминс, автор бестселлера № 1 по версии New York Times «Американская грязь»</t>
  </si>
  <si>
    <t>Novel. Мировые хиты</t>
  </si>
  <si>
    <t>Maynard, J.</t>
  </si>
  <si>
    <t>Bird Hotel</t>
  </si>
  <si>
    <t>http://sentrumbookstore.com/upload/iblock/b05/mfhqn3dfqq30uhr7ese5pe7qwjhgvcil/9785042068164.jpg</t>
  </si>
  <si>
    <t>978-5-04-206816-4</t>
  </si>
  <si>
    <t>Novyĭ roman izvestnoĭ amerikanskoĭ pisatelʹnitsy Dzhoĭs Mėĭnard, kotoruiu kritiki nazyvaiut vedushchim golosom svoego pokoleniia.Istoriia o liubvi i sposobnosti liubiashchikh sovershatʹ nevozmozhnoe.Talantlivaia khudozhnitsa Iren, perezhiv tragediiu, okazyvaetsia v nebolʹshoĭ derevushke v TSentralʹnoĭ Amerike, gde ostanavlivaetsia v krasivom, no vetshaiushchem otele «Ĭorona» na beregu ozera u podnozhiia vulkana.Iren predstoit poteriatʹ sebia, chtoby obresti nadezhdu i podaritʹ ee drugim postoialʹtsam otelia.«Besspornaia koroleva psikhologicheskogo portreta». — Le Monde«Roman o vynoslivosti, muzhestve, istselenii i spasenii, o chelovecheskoĭ shchedrosti — blestiashchikh, neozhidannykh sposobakh, kotorymi my spasaem drug druga kazhdyĭ denʹ». — Dzhenin Kammins, avtor bestsellera № 1 po versii New York Times «Amerikanskaia griazʹ»</t>
  </si>
  <si>
    <t>Mėĭnard, Dzh.</t>
  </si>
  <si>
    <t>Ptichiĭ otelʹ</t>
  </si>
  <si>
    <t>Немцова, Б.</t>
  </si>
  <si>
    <t>Бабушка (с илл. )</t>
  </si>
  <si>
    <t>«Бабушка» Божены Немцовой (1820–1862) — самая известная и часто издаваемая книга в Чехии. Уже к концу XIX века она стала символом чешской культуры. Сюжет повести очень простой: бабушка Мадлена оставляет свою деревню и приезжает к дочери, чтобы помочь ей по хозяйству и посидеть с внуками. Дети сразу же полюбили добрую бабушку, которая знает множество удивительных историй, примет и поверий и лично встречалась с самим императором Иосифом! Они с удовольствием слушают ее рассказы о прошлом, принимают участие во всех праздниках и учатся у бабушки уму и терпению. Популярность повести «Бабушка» в Чехии трудно переоценить (ее персонажей даже печатают на денежных купюрах), однако и за пределами страны она хорошо известна — повесть переведена на 20 языков и несколько раз была экранизирована. В настоящем издании текст представлен в новом переводе с иллюстрациями замечательного чешского художника Адольфа Кашпара (1877–1934).</t>
  </si>
  <si>
    <t>Больше чем книга</t>
  </si>
  <si>
    <t>Nemtsova, B.</t>
  </si>
  <si>
    <t xml:space="preserve">Grandmother (from Fig. ) </t>
  </si>
  <si>
    <t>http://sentrumbookstore.com/upload/iblock/9ef/fg8bkn74r7yxk8218e1ucqpsntihaag7/9785389274938.jpg</t>
  </si>
  <si>
    <t>978-5-389-27493-8</t>
  </si>
  <si>
    <t>«Babushka» Bozheny Nemtsovoĭ (1820–1862) — samaia izvestnaia i chasto izdavaemaia kniga v Chekhii. Uzhe k kontsu XIX veka ona stala simvolom cheshskoĭ kulʹtury. Siuzhet povesti ochenʹ prostoĭ: babushka Madlena ostavliaet svoiu derevniu i priezzhaet k docheri, chtoby pomochʹ eĭ po khoziaĭstvu i posidetʹ s vnukami. Deti srazu zhe poliubili dobruiu babushku, kotoraia znaet mnozhestvo udivitelʹnykh istoriĭ, primet i poveriĭ i lichno vstrechalasʹ s samim imperatorom Iosifom! Oni s udovolʹstviem slushaiut ee rasskazy o proshlom, prinimaiut uchastie vo vsekh prazdnikakh i uchatsia u babushki umu i terpeniiu. Populiarnostʹ povesti «Babushka» v Chekhii trudno pereotsenitʹ (ee personazheĭ dazhe pechataiut na denezhnykh kupiurakh), odnako i za predelami strany ona khorosho izvestna — povestʹ perevedena na 20 iazykov i neskolʹko raz byla ėkranizirovana. V nastoiashchem izdanii tekst predstavlen v novom perevode s illiustratsiiami zamechatelʹnogo cheshskogo khudozhnika Adolʹfa Kashpara (1877–1934).</t>
  </si>
  <si>
    <t xml:space="preserve">Babushka (s ill. ) </t>
  </si>
  <si>
    <t>Никс, Г.</t>
  </si>
  <si>
    <t>Леворукие книготорговцы Лондона</t>
  </si>
  <si>
    <t>1983 год. Лондон, но совсем не тот Лондон, который знают и помнят многие. Сьюзен Аркшо, имея в распоряжении всего лишь старый билет в читальный зал, серебряный портсигар с полустертым гербом и бумажку с фамилией отца (скорее всего, написанной неправильно), отправляется на поиски своего родителя. Она знакомится с Мерлином и его сестрой Вивьен, представителями большой семьи леворуких (воинов) и праворуких (интеллектуалов) книготорговцев, охраняющих с помощью магии Новый мир от вторжений мифического Древнего мира. Леворукий Мерлин и праворукая Вивьен активно включаются в поиски отца Сьюзен, полагая, что его исчезновение странным образом связано с убийством их матери. Кто или что был отцом Сьюзен? Это необходимо выяснить как можно скорее, поскольку Древний мир начинает опасное вторжение в Новый…</t>
  </si>
  <si>
    <t>С. Дж. Маас. Новая фэнтези</t>
  </si>
  <si>
    <t>Nyx, G.</t>
  </si>
  <si>
    <t>London's Left-handed Booksellers</t>
  </si>
  <si>
    <t>The year is 1983. London, but not at all the London that many people know and remember. Susan Arkshaw, with only an old ticket to the reading room, a silver cigarette case with a half-erased coat of arms and a piece of paper with her father's last name (most likely spelled incorrectly), goes in search of her parent. She meets Merlin and his sister Vivien, representatives of a large family of left-handed (warriors) and right-handed (intellectuals) booksellers who use magic to protect the New World from the invasions of the mythical Ancient world. Left-handed Merlin and right-handed Vivienne actively join the search for Susan's father, believing that his disappearance is strangely connected with the murder of their mother. Who or what was Susan's father? This needs to be clarified as soon as possible, as the Ancient World begins a dangerous invasion of the New One.…</t>
  </si>
  <si>
    <t>http://sentrumbookstore.com/upload/iblock/530/kwa20h483c6wnjgqg4us0j7e9gs9z1qt/9785389277793.jpg</t>
  </si>
  <si>
    <t>978-5-389-27779-3</t>
  </si>
  <si>
    <t>1983 god. London, no sovsem ne tot London, kotoryĭ znaiut i pomniat mnogie. Sʹiuzen Arksho, imeia v rasporiazhenii vsego lishʹ staryĭ bilet v chitalʹnyĭ zal, serebrianyĭ portsigar s polustertym gerbom i bumazhku s familieĭ ottsa (skoree vsego, napisannoĭ nepravilʹno), otpravliaetsia na poiski svoego roditelia. Ona znakomitsia s Merlinom i ego sestroĭ Vivʹen, predstaviteliami bolʹshoĭ semʹi levorukikh (voinov) i pravorukikh (intellektualov) knigotorgovtsev, okhraniaiushchikh s pomoshchʹiu magii Novyĭ mir ot vtorzheniĭ mificheskogo Drevnego mira. Levorukiĭ Merlin i pravorukaia Vivʹen aktivno vkliuchaiutsia v poiski ottsa Sʹiuzen, polagaia, chto ego ischeznovenie strannym obrazom sviazano s ubiĭstvom ikh materi. Kto ili chto byl ottsom Sʹiuzen? Ėto neobkhodimo vyiasnitʹ kak mozhno skoree, poskolʹku Drevniĭ mir nachinaet opasnoe vtorzhenie v Novyĭ…</t>
  </si>
  <si>
    <t>Niks, G.</t>
  </si>
  <si>
    <t>Levorukie knigotorgovtsy Londona</t>
  </si>
  <si>
    <t>О’Лири, Бет</t>
  </si>
  <si>
    <t>Квартира на двоих</t>
  </si>
  <si>
    <t>Тиффи Мур срочно нужно съехать от бывшего парня, и лучше в квартиру подешевле. Леон Туми работает по ночам в хосписе и нуждается в деньгах.И тогда они находят сумасшедшее, но в то же время идеальное решение: Леон будет жить в квартире днем, а Тиффи — ночью и на выходных.Они видят только следы друг друга — грязные чашки, разбросанные туфли, шарфы и книги — и пишут друг другу записки: о том, кто должен вынести мусор, убрать вещи, починить отопление. А еще делятся новостями о ревнивой девушке, навязчивом бывшем, друзьях и проблемах на работе.Сколько нужно записок, чтобы подружиться с человеком, которого никогда не видел?А через сколько записок можно в него влюбиться?..</t>
  </si>
  <si>
    <t>Хэппи-энд (Neo)</t>
  </si>
  <si>
    <t>O'Leary, Beth</t>
  </si>
  <si>
    <t>Apartment for two</t>
  </si>
  <si>
    <t>Tiffany Moore urgently needs to move out from her ex-boyfriend, and it's better to get a cheaper apartment. Leon Toomey works nights at a hospice and needs money.And then they find a crazy, but at the same time perfect solution: Leon will live in the apartment during the day, and Tiffy — at night and on weekends.They see only each other's footprints—dirty cups, scattered shoes, scarves, and books—and write notes to each other about who should take out the trash, put things away, and fix the heating. They also share news about a jealous girlfriend, an obsessive ex, friends, and problems at work.How many notes do you need to make friends with someone you've never met?And after how many notes can you fall in love with him?..</t>
  </si>
  <si>
    <t>http://sentrumbookstore.com/upload/iblock/8a8/85a4fsjwjnzq6rgmaf9h2nz48qdk6t0w/9785171728700.jpg</t>
  </si>
  <si>
    <t>978-5-17-172870-0</t>
  </si>
  <si>
    <t>Tiffi Mur srochno nuzhno sʺekhatʹ ot byvshego parnia, i luchshe v kvartiru podeshevle. Leon Tumi rabotaet po nocham v khospise i nuzhdaetsia v denʹgakh.I togda oni nakhodiat sumasshedshee, no v to zhe vremia idealʹnoe reshenie: Leon budet zhitʹ v kvartire dnem, a Tiffi — nochʹiu i na vykhodnykh.Oni vidiat tolʹko sledy drug druga — griaznye chashki, razbrosannye tufli, sharfy i knigi — i pishut drug drugu zapiski: o tom, kto dolzhen vynesti musor, ubratʹ veshchi, pochinitʹ otoplenie. A eshche deliatsia novostiami o revnivoĭ devushke, naviazchivom byvshem, druzʹiakh i problemakh na rabote.Skolʹko nuzhno zapisok, chtoby podruzhitʹsia s chelovekom, kotorogo nikogda ne videl?A cherez skolʹko zapisok mozhno v nego vliubitʹsia?..</t>
  </si>
  <si>
    <t>O’Liri, Bet</t>
  </si>
  <si>
    <t>Kvartira na dvoikh</t>
  </si>
  <si>
    <t>Обри, Сюзан</t>
  </si>
  <si>
    <t>Портрет</t>
  </si>
  <si>
    <t>Волнующая история о доверии, любви, браке, коварстве и доброте.Всё тайное когда-нибудь становится явным. За фасадом самой благополучной семьи иногда кроются многолетние тайны, а роскошный особняк становится местом, где происходят самые неприятные вещи. Действие разворачивается в канадском Утремоне в 1930-е годы. Молодая любознательная учительница Клеманс поступает на службу к вдовцу с сыном, и мальчик признаётся, что по ночам видит в усадьбе свою покойную мать. Клеманс не понимает: видения ли это или действительно женщина где-то рядом? Она настроена решительно расследовать все тайны этой загадочной семьи.</t>
  </si>
  <si>
    <t>Livebook (Лайвбук)</t>
  </si>
  <si>
    <t>Aubrey, Susan</t>
  </si>
  <si>
    <t>Portrait</t>
  </si>
  <si>
    <t>An exciting story about trust, love, marriage, guile and kindness.Everything secret becomes clear someday. Behind the facade of the most prosperous family, long-term secrets are sometimes hidden, and a luxurious mansion becomes a place where the most unpleasant things happen. The action takes place in Outremont, Canada, in the 1930s. An inquisitive young teacher, Clemence, enters the service of a widower with her son, and the boy confesses that he sees his late mother at night in the manor. Clemence does not understand: is this a vision or is there really a woman somewhere nearby? She is determined to investigate all the secrets of this mysterious family.</t>
  </si>
  <si>
    <t>http://sentrumbookstore.com/upload/iblock/de2/sigsf761z99ofjcyo1exc080m02d35ei/9785907784352.jpg</t>
  </si>
  <si>
    <t>978-5-907784-35-2</t>
  </si>
  <si>
    <t>Volnuiushchaia istoriia o doverii, liubvi, brake, kovarstve i dobrote.Vsë taĭnoe kogda-nibudʹ stanovitsia iavnym. Za fasadom samoĭ blagopoluchnoĭ semʹi inogda kroiutsia mnogoletnie taĭny, a roskoshnyĭ osobniak stanovitsia mestom, gde proiskhodiat samye nepriiatnye veshchi. Deĭstvie razvorachivaetsia v kanadskom Utremone v 1930-e gody. Molodaia liuboznatelʹnaia uchitelʹnitsa Klemans postupaet na sluzhbu k vdovtsu s synom, i malʹchik priznaëtsia, chto po nocham vidit v usadʹbe svoiu pokoĭnuiu matʹ. Klemans ne ponimaet: videniia li ėto ili deĭstvitelʹno zhenshchina gde-to riadom? Ona nastroena reshitelʹno rassledovatʹ vse taĭny ėtoĭ zagadochnoĭ semʹi.</t>
  </si>
  <si>
    <t>Obri, Siuzan</t>
  </si>
  <si>
    <t>Portret</t>
  </si>
  <si>
    <t>Livebook</t>
  </si>
  <si>
    <t>Олкотт, Л.</t>
  </si>
  <si>
    <t>Старомодная девушка</t>
  </si>
  <si>
    <t>Настроение читать</t>
  </si>
  <si>
    <t>Olcott, L.</t>
  </si>
  <si>
    <t>An old-fashioned girl</t>
  </si>
  <si>
    <t>http://sentrumbookstore.com/upload/iblock/b51/0id8kq4zt5h8icg8qlba2z3dtq9lx9mz/9785389274709.jpg</t>
  </si>
  <si>
    <t>978-5-389-27470-9</t>
  </si>
  <si>
    <t>Olkott, L.</t>
  </si>
  <si>
    <t>Staromodnaia devushka</t>
  </si>
  <si>
    <t>Олкотт, Луиза</t>
  </si>
  <si>
    <t>Маленькие мужчины</t>
  </si>
  <si>
    <t>Бывшая озорница и сорвиголова Джо Марч, которую читатели помнят по 'Маленьким женщинам', выходит замуж и открывает экспериментальную школу для мальчиков в поместье Пламфильд. Юные ученики школы, двенадцать мальчиков-сирот разных возрастов, учась и играя, работая и ссорясь, борются с недостатками и развивают свои сильные стороны. — Классика мировой литературы.— Роман «Маленькие мужчины» продолжает историю сестер Марч, знакомых читателям по романам «Маленькие женщины» и «Хорошие жены».— Луиза Мэй Олкотт — одна из самых известных американских писательниц XIX века, ее книги не теряют популярности и спустя полтора столетия с момента написания. Так, в частности, роман «Маленькие женщины» неоднократно экранизировался, адаптировался для телеэкрана и театральной сцены.— В данном издании роман приведен в переводе Ольги Лемпицкой.</t>
  </si>
  <si>
    <t>Olcott, Louise</t>
  </si>
  <si>
    <t>Little men</t>
  </si>
  <si>
    <t>http://sentrumbookstore.com/upload/iblock/0a2/dbf6m9wghyzaqumwhtsse8gj6ivd1x3e/9785171712426.jpg</t>
  </si>
  <si>
    <t>978-5-17-171242-6</t>
  </si>
  <si>
    <t>Byvshaia ozornitsa i sorvigolova Dzho March, kotoruiu chitateli pomniat po 'Malenʹkim zhenshchinam', vykhodit zamuzh i otkryvaet ėksperimentalʹnuiu shkolu dlia malʹchikov v pomestʹe Plamfilʹd. IUnye ucheniki shkoly, dvenadtsatʹ malʹchikov-sirot raznykh vozrastov, uchasʹ i igraia, rabotaia i ssoriasʹ, boriutsia s nedostatkami i razvivaiut svoi silʹnye storony. — Klassika mirovoĭ literatury.— Roman «Malenʹkie muzhchiny» prodolzhaet istoriiu sester March, znakomykh chitateliam po romanam «Malenʹkie zhenshchiny» i «Khoroshie zheny».— Luiza Mėĭ Olkott — odna iz samykh izvestnykh amerikanskikh pisatelʹnits XIX veka, ee knigi ne teriaiut populiarnosti i spustia poltora stoletiia s momenta napisaniia. Tak, v chastnosti, roman «Malenʹkie zhenshchiny» neodnokratno ėkranizirovalsia, adaptirovalsia dlia teleėkrana i teatralʹnoĭ stseny.— V dannom izdanii roman priveden v perevode Olʹgi Lempitskoĭ.</t>
  </si>
  <si>
    <t>Olkott, Luiza</t>
  </si>
  <si>
    <t>Malenʹkie muzhchiny</t>
  </si>
  <si>
    <t>Остин, Дж.</t>
  </si>
  <si>
    <t>Гордость и предубеждение</t>
  </si>
  <si>
    <t>В 2003 году BBC провела опрос 'Самая любимая книга Великобритании', роман 'Гордость и предубеждение' занял второе место, уступив только 'Властелину колец'.В 2019 году BBC News включила 'Гордость и предубеждение' в список ста самых влиятельных романов.Если представить роман 'Гордость и предубеждение' как старинный особняк, сохранившийся до наших дней неизменным, то это издание с подробными комментариями и иллюстрациями позволит читателям дополнить образ. Вокруг особняка появятся извилистые дорожки и традиционный английский парк, который герои Джейн Остен зачастую называли лесом, а гуляющие в этом лесу джентльмены и леди предстанут пред нами одетыми по моде начала XIX века. Мы вслушаемся в их разговоры, оценим тонкости этикета, узнаем немало подробностей, как о меню обедов, так и о взглядах героев, о том, какие книги и танцы были в моде, — и, конечно, о том, что считалось приличным или неприличным в английском обществе времен Джейн Остен.При жизни Джейн Остен ее романы пользовались умеренной популярностью. Внимание к ее творчеству уже после смерти привлекла биография под названием 'Мемуары Джейн Остен', написанная ее племянником Джеймсом Эдвардом Остин-Ли.В начале XX века романы Остен начали изучать в университетах.А потом последовали экранизации… И среди них, без сомнения, лучшая — сериал BBC 1995 года, где попадание каждого актера в образ заставил миллионы зрителей влюбиться в литературных героев.Действие большинства романов Джейн Остен происходит во время наполеоновских войн, но отзвука этих сражений почти не слышно на страницах ее книг. Зато в них есть балы, иронические портреты провинциального общества, мечты о замужестве… а главное — герои, за судьбами которых хочется следить, с которыми трудно расставаться_ герои, которые становятся нашими добрыми знакомыми на много лет, а порой и на всю жизнь.Текст публикуется в блестящем переводе признанного классика переводческого искусства — Иммануэля Самойловича Маршака. — «Гордость и предубеждение» — один из самых известных романов о любви всех времен и народов. По результатам проведенного в 2003 году опроса «Гордость и предубеждение» заняла второе место в списке «Самых любимых книг Великобритании», уступив только «Властелину колец». А в 2019 году BBC включило «Гордость и предубеждение» в список ста самых влиятельных романов.— Джейн Остен — одна из самых авторитетных британских писательниц, автор романов «Разум и чувства», «Эмма» и «Доводы рассудка». Примечательно, что при жизни самой Остен ее романы не пользовались особой известностью и обрели популярность уже после выхода биографии писательницы, написанной ее племянником Эдвардом Остином-Ли.— В данном издании роман «Гордость и предубеждение» представлен в блестящем переводе Иммануэля Самойловича Маршака и снабжен иллюстрациями и комментариями питерской писательницы и художницы Марианны Алферовой.</t>
  </si>
  <si>
    <t>«Шедевры мировой литературы»</t>
  </si>
  <si>
    <t>Austin, J.</t>
  </si>
  <si>
    <t>Pride and prejudice</t>
  </si>
  <si>
    <t>http://sentrumbookstore.com/upload/iblock/0bd/nw59k6241auw1yva5e2wjkvtdjzmn3gt/9785171667771.jpg</t>
  </si>
  <si>
    <t>978-5-17-166777-1</t>
  </si>
  <si>
    <t>V 2003 godu BBC provela opros 'Samaia liubimaia kniga Velikobritanii', roman 'Gordostʹ i predubezhdenie' zanial vtoroe mesto, ustupiv tolʹko 'Vlastelinu kolets'.V 2019 godu BBC News vkliuchila 'Gordostʹ i predubezhdenie' v spisok sta samykh vliiatelʹnykh romanov.Esli predstavitʹ roman 'Gordostʹ i predubezhdenie' kak starinnyĭ osobniak, sokhranivshiĭsia do nashikh dneĭ neizmennym, to ėto izdanie s podrobnymi kommentariiami i illiustratsiiami pozvolit chitateliam dopolnitʹ obraz. Vokrug osobniaka poiaviatsia izvilistye dorozhki i traditsionnyĭ angliĭskiĭ park, kotoryĭ geroi Dzheĭn Osten zachastuiu nazyvali lesom, a guliaiushchie v ėtom lesu dzhentlʹmeny i ledi predstanut pred nami odetymi po mode nachala XIX veka. My vslushaemsia v ikh razgovory, otsenim tonkosti ėtiketa, uznaem nemalo podrobnosteĭ, kak o meniu obedov, tak i o vzgliadakh geroev, o tom, kakie knigi i tantsy byli v mode, — i, konechno, o tom, chto schitalosʹ prilichnym ili neprilichnym v angliĭskom obshchestve vremen Dzheĭn Osten.Pri zhizni Dzheĭn Osten ee romany polʹzovalisʹ umerennoĭ populiarnostʹiu. Vnimanie k ee tvorchestvu uzhe posle smerti privlekla biografiia pod nazvaniem 'Memuary Dzheĭn Osten', napisannaia ee plemiannikom Dzheĭmsom Ėdvardom Ostin-Li.V nachale XX veka romany Osten nachali izuchatʹ v universitetakh.A potom posledovali ėkranizatsii… I sredi nikh, bez somneniia, luchshaia — serial BBC 1995 goda, gde popadanie kazhdogo aktera v obraz zastavil milliony zriteleĭ vliubitʹsia v literaturnykh geroev.Deĭstvie bolʹshinstva romanov Dzheĭn Osten proiskhodit vo vremia napoleonovskikh voĭn, no otzvuka ėtikh srazheniĭ pochti ne slyshno na stranitsakh ee knig. Zato v nikh estʹ baly, ironicheskie portrety provintsialʹnogo obshchestva, mechty o zamuzhestve… a glavnoe — geroi, za sudʹbami kotorykh khochetsia sleditʹ, s kotorymi trudno rasstavatʹsia_ geroi, kotorye stanoviatsia nashimi dobrymi znakomymi na mnogo let, a poroĭ i na vsiu zhiznʹ.Tekst publikuetsia v blestiashchem perevode priznannogo klassika perevodcheskogo iskusstva — Immanuėlia Samoĭlovicha Marshaka. — «Gordostʹ i predubezhdenie» — odin iz samykh izvestnykh romanov o liubvi vsekh vremen i narodov. Po rezulʹtatam provedennogo v 2003 godu oprosa «Gordostʹ i predubezhdenie» zaniala vtoroe mesto v spiske «Samykh liubimykh knig Velikobritanii», ustupiv tolʹko «Vlastelinu kolets». A v 2019 godu BBC vkliuchilo «Gordostʹ i predubezhdenie» v spisok sta samykh vliiatelʹnykh romanov.— Dzheĭn Osten — odna iz samykh avtoritetnykh britanskikh pisatelʹnits, avtor romanov «Razum i chuvstva», «Ėmma» i «Dovody rassudka». Primechatelʹno, chto pri zhizni samoĭ Osten ee romany ne polʹzovalisʹ osoboĭ izvestnostʹiu i obreli populiarnostʹ uzhe posle vykhoda biografii pisatelʹnitsy, napisannoĭ ee plemiannikom Ėdvardom Ostinom-Li.— V dannom izdanii roman «Gordostʹ i predubezhdenie» predstavlen v blestiashchem perevode Immanuėlia Samoĭlovicha Marshaka i snabzhen illiustratsiiami i kommentariiami piterskoĭ pisatelʹnitsy i khudozhnitsy Marianny Alferovoĭ.</t>
  </si>
  <si>
    <t>Ostin, Dzh.</t>
  </si>
  <si>
    <t>Gordostʹ i predubezhdenie</t>
  </si>
  <si>
    <t>Павлова, И.</t>
  </si>
  <si>
    <t>Призрак российского Орфея. Музыкально-историческая драма в трех действиях</t>
  </si>
  <si>
    <t>Автор: Павлова И.В., «Призрак российского Орфея. Музыкально-историческая драма в трех действиях»: «Призрак российского Орфея» — музыкально-историческая драма, посвященная жизни и творчеству выдающегося русского композитора XVIII века Максима Созонтовича Березовского. В центре пьесы — драматичная судьба одного из первых профессиональных музыкантов России, чье мастерство получило широкое признание в Европе, но осталось неоцененным на родине. Автор красочно воссоздает этапы пути композитора — от обучения в Италии и первых творческих успехов до получения почетного звания академика Болоньи и срочного возвращения в Россию, за которым последовали безработица, болезнь, нищета и вскоре трагическая смерть при загадочных обстоятельствах. Эта книга не только восстанавливает историческую справедливость в отношении Березовского, но и приоткрывает для читателя малоизвестный мир музыкальной культуры доглинковского периода, его противоречивость, сложность и уникальность.</t>
  </si>
  <si>
    <t>Пальмира _ Т8 RUGRAM</t>
  </si>
  <si>
    <t>Пальмира - театр</t>
  </si>
  <si>
    <t>Pavlova, I.</t>
  </si>
  <si>
    <t>The ghost of the Russian Orpheus. Musical historical drama in three acts</t>
  </si>
  <si>
    <t>http://sentrumbookstore.com/upload/iblock/633/4jodvvvobgt2dsyoudphgitboic344w3/9785517121868.jpg</t>
  </si>
  <si>
    <t>978-5-517-12186-8</t>
  </si>
  <si>
    <t>Avtor: Pavlova I.V., «Prizrak rossiĭskogo Orfeia. Muzykalʹno-istoricheskaia drama v trekh deĭstviiakh»: «Prizrak rossiĭskogo Orfeia» — muzykalʹno-istoricheskaia drama, posviashchennaia zhizni i tvorchestvu vydaiushchegosia russkogo kompozitora XVIII veka Maksima Sozontovicha Berezovskogo. V tsentre pʹesy — dramatichnaia sudʹba odnogo iz pervykh professionalʹnykh muzykantov Rossii, chʹe masterstvo poluchilo shirokoe priznanie v Evrope, no ostalosʹ neotsenennym na rodine. Avtor krasochno vossozdaet ėtapy puti kompozitora — ot obucheniia v Italii i pervykh tvorcheskikh uspekhov do polucheniia pochetnogo zvaniia akademika Bolonʹi i srochnogo vozvrashcheniia v Rossiiu, za kotorym posledovali bezrabotitsa, boleznʹ, nishcheta i vskore tragicheskaia smertʹ pri zagadochnykh obstoiatelʹstvakh. Ėta kniga ne tolʹko vosstanavlivaet istoricheskuiu spravedlivostʹ v otnoshenii Berezovskogo, no i priotkryvaet dlia chitatelia maloizvestnyĭ mir muzykalʹnoĭ kulʹtury doglinkovskogo perioda, ego protivorechivostʹ, slozhnostʹ i unikalʹnostʹ.</t>
  </si>
  <si>
    <t>Prizrak rossiĭskogo Orfeia. Muzykalʹno-istoricheskaia drama v trekh deĭstviiakh</t>
  </si>
  <si>
    <t>Palmyra _ T8 RUGRAM</t>
  </si>
  <si>
    <t>Панова, В.</t>
  </si>
  <si>
    <t>Кружилиха. Евдокия</t>
  </si>
  <si>
    <t>Действие романа 'Кружилиха' происходит в последние месяцы Великой Отечественной войны. В рабочем городке на Урале находится крупный оборонный завод, где круглые сутки гремят заводские цеха. Там война свела очень разных людей, но их объединяет стремление помочь фронту. Роман про людей, которые своим трудом приближали победу, про инженеров, конструкторов, вчерашних школьников, которым раньше времени пришлось повзрослеть и наравне со взрослыми встать к станкам.В небольшом провинциальном городке живут рабочий по имени Евдоким и его жена Евдокия. Оба трудолюбивые, работящие и хозяйственные, но своих детей у них нет, поэтому они взяли на воспитание приемных. Их жизнь может показаться на первый взгляд незамысловатой, обыденной, однако на самом деле она полна сильных страстей, ярких и важных событий, заставляющих глубоко сопереживать героям.</t>
  </si>
  <si>
    <t>Panova, V.</t>
  </si>
  <si>
    <t>Krugilikha. Evdokia</t>
  </si>
  <si>
    <t>http://sentrumbookstore.com/upload/iblock/ce8/la3u6t9sbtcl2b9lk63okf5k9s24i0el/9785171712600.jpg</t>
  </si>
  <si>
    <t>978-5-17-171260-0</t>
  </si>
  <si>
    <t>Deĭstvie romana 'Kruzhilikha' proiskhodit v poslednie mesiatsy Velikoĭ Otechestvennoĭ voĭny. V rabochem gorodke na Urale nakhoditsia krupnyĭ oboronnyĭ zavod, gde kruglye sutki gremiat zavodskie tsekha. Tam voĭna svela ochenʹ raznykh liudeĭ, no ikh obʺediniaet stremlenie pomochʹ frontu. Roman pro liudeĭ, kotorye svoim trudom priblizhali pobedu, pro inzhenerov, konstruktorov, vcherashnikh shkolʹnikov, kotorym ranʹshe vremeni prishlosʹ povzrosletʹ i naravne so vzroslymi vstatʹ k stankam.V nebolʹshom provintsialʹnom gorodke zhivut rabochiĭ po imeni Evdokim i ego zhena Evdokiia. Oba trudoliubivye, rabotiashchie i khoziaĭstvennye, no svoikh deteĭ u nikh net, poėtomu oni vziali na vospitanie priemnykh. Ikh zhiznʹ mozhet pokazatʹsia na pervyĭ vzgliad nezamyslovatoĭ, obydennoĭ, odnako na samom dele ona polna silʹnykh strasteĭ, iarkikh i vazhnykh sobytiĭ, zastavliaiushchikh gluboko soperezhivatʹ geroiam.</t>
  </si>
  <si>
    <t>Kruzhilikha. Evdokiia</t>
  </si>
  <si>
    <t>Парамонов, Борис</t>
  </si>
  <si>
    <t>Красненькое кладбище</t>
  </si>
  <si>
    <t>Стихи эссеиста и культуролога Бориса Парамонова (Нью-Йорк) - примечательное явление в русской поэзии. Интеллектуальные парадоксы и неожиданные ассоциации - от философских до звуковых - наполняют не только прозу этого автора, но и его поэзию. Б. Парамонов не просто наследует традиции Марины Цветаевой или Бориса Поплавского, но и движется дальше и неожиданней.</t>
  </si>
  <si>
    <t>Прага. CITY GUIDE s.r.o.</t>
  </si>
  <si>
    <t>Paramonov, Boris</t>
  </si>
  <si>
    <t>The Red Cemetery</t>
  </si>
  <si>
    <t>The poems of the essayist and cultural critic Boris Paramonov (New York) are a remarkable phenomenon in Russian poetry. Intellectual paradoxes and unexpected associations - from philosophical to sound - fill not only the prose of this author, but also his poetry. B. Paramonov not only inherits the traditions of Marina Tsvetaeva or Boris Poplavsky, but also moves further and more unexpectedly.</t>
  </si>
  <si>
    <t>http://sentrumbookstore.com/upload/iblock/26d/i6aey8kve6ropdlctxcfyup6pufgrj9j/9788090677937.jpg</t>
  </si>
  <si>
    <t>Stikhi ėsseista i kulʹturologa Borisa Paramonova (Nʹiu-Ĭork) - primechatelʹnoe iavlenie v russkoĭ poėzii. Intellektualʹnye paradoksy i neozhidannye assotsiatsii - ot filosofskikh do zvukovykh - napolniaiut ne tolʹko prozu ėtogo avtora, no i ego poėziiu. B. Paramonov ne prosto nasleduet traditsii Mariny TSvetaevoĭ ili Borisa Poplavskogo, no i dvizhetsia dalʹshe i neozhidanneĭ.</t>
  </si>
  <si>
    <t>Krasnenʹkoe kladbishche</t>
  </si>
  <si>
    <t>Prague. CITY GUIDE s.r.o.</t>
  </si>
  <si>
    <t>Пелевин, Виктор</t>
  </si>
  <si>
    <t>Омон Ра</t>
  </si>
  <si>
    <t>Серия переизданий культовых романов современного классика в стильном оформлении.– Дебютный роман, который принес автору широкую известность и вписал его имя в историю российской литературы. За него Виктор Олегович Пелевин был удостоен премий «Интерпресскон» и «Бронзовая улитка».– Роман лег в основу спектакля, поставленного в Московском Художественном Театре имени А. П. Чехова в 2022 году.– Фантастический триллер, в котором автор передает глубокие идеи в привычной гротескной форме. Он рассматривает столкновение человеческой души и стремлений с системой и суровой реальностью. Грустная и даже трагичная аллегория на общество, которая заставит пересмотреть свой взгляд на жизнь.– Изящный авторский стиль, филигранно выстроенные диалоги, грамотно переданный дух советской эпохи, вызывающий эмпатию главный герой.</t>
  </si>
  <si>
    <t>«Свет горизонта. Проза Виктора Пелевина»</t>
  </si>
  <si>
    <t>Pelevin, Victor</t>
  </si>
  <si>
    <t>Omon of the Republic of Armenia</t>
  </si>
  <si>
    <t>A series of reprints of cult novels by a modern classic in a stylish design.– The debut novel, which brought the author wide fame and inscribed his name in the history of Russian literature. Viktor Pelevin was awarded the Interpresscon and the Bronze Snail prizes for him.– The novel formed the basis of a play staged at the Chekhov Moscow Art Theater in 2022.– A fantastic thriller in which the author conveys deep ideas in a familiar grotesque form. He examines the clash of the human soul and aspirations with the system and harsh reality. A sad and even tragic allegory of society, which will force you to reconsider your view of life.– Elegant author's style, filigreed dialogues, competently conveyed the spirit of the Soviet era, the main character evokes empathy.</t>
  </si>
  <si>
    <t>http://sentrumbookstore.com/upload/iblock/1e7/r2rjosvznymo8k0748h9tl635b8w520p/9785171574420.jpg</t>
  </si>
  <si>
    <t>978-5-17-157442-0</t>
  </si>
  <si>
    <t>Seriia pereizdaniĭ kulʹtovykh romanov sovremennogo klassika v stilʹnom oformlenii.– Debiutnyĭ roman, kotoryĭ prines avtoru shirokuiu izvestnostʹ i vpisal ego imia v istoriiu rossiĭskoĭ literatury. Za nego Viktor Olegovich Pelevin byl udostoen premiĭ «Interpresskon» i «Bronzovaia ulitka».– Roman leg v osnovu spektaklia, postavlennogo v Moskovskom Khudozhestvennom Teatre imeni A. P. Chekhova v 2022 godu.– Fantasticheskiĭ triller, v kotorom avtor peredaet glubokie idei v privychnoĭ grotesknoĭ forme. On rassmatrivaet stolknovenie chelovecheskoĭ dushi i stremleniĭ s sistemoĭ i surovoĭ realʹnostʹiu. Grustnaia i dazhe tragichnaia allegoriia na obshchestvo, kotoraia zastavit peresmotretʹ svoĭ vzgliad na zhiznʹ.– Iziashchnyĭ avtorskiĭ stilʹ, filigranno vystroennye dialogi, gramotno peredannyĭ dukh sovetskoĭ ėpokhi, vyzyvaiushchiĭ ėmpatiiu glavnyĭ geroĭ.</t>
  </si>
  <si>
    <t>Pelevin, Viktor</t>
  </si>
  <si>
    <t>Omon Ra</t>
  </si>
  <si>
    <t>Перес-Реверте, А.</t>
  </si>
  <si>
    <t>Карта небесной сферы, или Тайный меридиан</t>
  </si>
  <si>
    <t>1767 год, февраль. Близ берегов Испании, вступив в бой с пиратами, гибнет парусник «Деи Глория», принадлежащий ордену иезуитов. Юнга — единственный, кто спасся, — таинственно исчезает, не успев толком рассказать о случившемся. Все, что он успел сообщить, — координаты места трагедии...Испания, наши дни. Штурман Мануэль Кой, на время лишенный права заниматься судовой деятельностью за то, что посадил судно на мель, знакомится на аукционе с девушкой, купившей за большие деньги старинную морскую карту. Танжер Сото, сотрудница музея в Мадриде, маниакально одержима идеей найти погибший корабль, шедший, как она полагает, с грузом чрезвычайной важности. Мануэля Коя она берет в помощники как опытного специалиста по навигации. Девушке прекрасно известно, что она перешла дорогу могущественным и опасным силам, способным пойти на все, только бы устранить соперницу, но это ее не останавливает…Артуро Перес-Реверте — бывший военный журналист, прославленный автор блестящих исторических, военных, приключенческих романов, переведенных на сорок языков, создатель цикла о капитане Диего Алатристе, обладатель престижнейших литературных наград. Его бестселлер «Карта небесной сферы, или Тайный меридиан» — интеллектуальный триллер в лучших традициях «Клуба Дюма» и «Фламандской доски». Здесь витают призраки всех мореманов мира. Здесь Перес-Реверте, и сам опытный моряк, отдает дань Роберту Льюису Стивенсону, Джозефу Конраду, Герману Мелвиллу, Патрику О’Брайану. Здесь морские приключения неотделимы от истории, литературы и любви.</t>
  </si>
  <si>
    <t>Perez-Reverte, A.</t>
  </si>
  <si>
    <t>The map of the celestial Sphere, or the Secret Meridian</t>
  </si>
  <si>
    <t>http://sentrumbookstore.com/upload/iblock/b39/7le94vcaxh7x3ouy562yxkpc0m6mnovi/9785389280311.jpg</t>
  </si>
  <si>
    <t>978-5-389-28031-1</t>
  </si>
  <si>
    <t>1767 god, fevralʹ. Bliz beregov Ispanii, vstupiv v boĭ s piratami, gibnet parusnik «Dei Gloriia», prinadlezhashchiĭ ordenu iezuitov. IUnga — edinstvennyĭ, kto spassia, — tainstvenno ischezaet, ne uspev tolkom rasskazatʹ o sluchivshemsia. Vse, chto on uspel soobshchitʹ, — koordinaty mesta tragedii...Ispaniia, nashi dni. Shturman Manuėlʹ Koĭ, na vremia lishennyĭ prava zanimatʹsia sudovoĭ deiatelʹnostʹiu za to, chto posadil sudno na melʹ, znakomitsia na auktsione s devushkoĭ, kupivsheĭ za bolʹshie denʹgi starinnuiu morskuiu kartu. Tanzher Soto, sotrudnitsa muzeia v Madride, maniakalʹno oderzhima ideeĭ naĭti pogibshiĭ korablʹ, shedshiĭ, kak ona polagaet, s gruzom chrezvychaĭnoĭ vazhnosti. Manuėlia Koia ona beret v pomoshchniki kak opytnogo spetsialista po navigatsii. Devushke prekrasno izvestno, chto ona pereshla dorogu mogushchestvennym i opasnym silam, sposobnym poĭti na vse, tolʹko by ustranitʹ sopernitsu, no ėto ee ne ostanavlivaet…Arturo Peres-Reverte — byvshiĭ voennyĭ zhurnalist, proslavlennyĭ avtor blestiashchikh istoricheskikh, voennykh, prikliuchencheskikh romanov, perevedennykh na sorok iazykov, sozdatelʹ tsikla o kapitane Diego Alatriste, obladatelʹ prestizhneĭshikh literaturnykh nagrad. Ego bestseller «Karta nebesnoĭ sfery, ili Taĭnyĭ meridian» — intellektualʹnyĭ triller v luchshikh traditsiiakh «Kluba Diuma» i «Flamandskoĭ doski». Zdesʹ vitaiut prizraki vsekh moremanov mira. Zdesʹ Peres-Reverte, i sam opytnyĭ moriak, otdaet danʹ Robertu Lʹiuisu Stivensonu, Dzhozefu Konradu, Germanu Melvillu, Patriku O’Braĭanu. Zdesʹ morskie prikliucheniia neotdelimy ot istorii, literatury i liubvi.</t>
  </si>
  <si>
    <t>Peres-Reverte, A.</t>
  </si>
  <si>
    <t>Karta nebesnoĭ sfery, ili Taĭnyĭ meridian</t>
  </si>
  <si>
    <t>Петров, Дмитрий</t>
  </si>
  <si>
    <t>Родительский день. Повесть</t>
  </si>
  <si>
    <t>Petrov, Dmitry</t>
  </si>
  <si>
    <t>Parents' Day. The story</t>
  </si>
  <si>
    <t>http://sentrumbookstore.com/upload/iblock/1ea/tg18jgulzl6j5agbyiad6r61mwozfq83/2700172thickboxdefault.jpg</t>
  </si>
  <si>
    <t>Petrov, Dmitrii</t>
  </si>
  <si>
    <t>Roditelskii den. Povest</t>
  </si>
  <si>
    <t>Пинчон, Т.</t>
  </si>
  <si>
    <t>Выкрикивается лот 49</t>
  </si>
  <si>
    <t>Томас Пинчон — наряду с Сэлинджером, «великий американский затворник», один из крупнейших писателей мировой литературы XX, а теперь и XXI века, после первых же публикаций единодушно признанный классиком уровня Набокова, Джойса и Борхеса. «Выкрикивается лот 49» — интеллектуальный роман тайн, метафизический детектив и постмодернистская мистерия. Пинчон с виртуозной компактностью разрабатывает свои излюбленные темы вселенского заговора и социальной паранойи. Главная героиня в один прекрасный день обнаруживает, что назначена распорядительницей имущества своего бывшего любовника — калифорнийского магната. И вскоре пугающие откровения начинают множиться в геометрической прогрессии, а случайные слова и символы указывают на всемогущую тайную организацию, берущую начало в средневековой Европе...«Виртуозная проза, по-джойсовски замысловатый символизм, поиски Святого Грааля на новый лад — вот что такое „Выкрикивается лот 49“» (Chicago Tribune).</t>
  </si>
  <si>
    <t>Pynchon, T.</t>
  </si>
  <si>
    <t>Lot 49 is being shouted</t>
  </si>
  <si>
    <t>http://sentrumbookstore.com/upload/iblock/8f1/zh5rbnt19e5c71171k6tygzorjoruqqy/9785389272163.jpg</t>
  </si>
  <si>
    <t>978-5-389-27216-3</t>
  </si>
  <si>
    <t>Tomas Pinchon — nariadu s Sėlindzherom, «velikiĭ amerikanskiĭ zatvornik», odin iz krupneĭshikh pisateleĭ mirovoĭ literatury XX, a teperʹ i XXI veka, posle pervykh zhe publikatsiĭ edinodushno priznannyĭ klassikom urovnia Nabokova, Dzhoĭsa i Borkhesa. «Vykrikivaetsia lot 49» — intellektualʹnyĭ roman taĭn, metafizicheskiĭ detektiv i postmodernistskaia misteriia. Pinchon s virtuoznoĭ kompaktnostʹiu razrabatyvaet svoi izliublennye temy vselenskogo zagovora i sotsialʹnoĭ paranoĭi. Glavnaia geroinia v odin prekrasnyĭ denʹ obnaruzhivaet, chto naznachena rasporiaditelʹnitseĭ imushchestva svoego byvshego liubovnika — kaliforniĭskogo magnata. I vskore pugaiushchie otkroveniia nachinaiut mnozhitʹsia v geometricheskoĭ progressii, a sluchaĭnye slova i simvoly ukazyvaiut na vsemogushchuiu taĭnuiu organizatsiiu, berushchuiu nachalo v srednevekovoĭ Evrope...«Virtuoznaia proza, po-dzhoĭsovski zamyslovatyĭ simvolizm, poiski Sviatogo Graalia na novyĭ lad — vot chto takoe „Vykrikivaetsia lot 49“» (Chicago Tribune).</t>
  </si>
  <si>
    <t>Pinchon, T.</t>
  </si>
  <si>
    <t>Vykrikivaetsia lot 49</t>
  </si>
  <si>
    <t>По, Э.</t>
  </si>
  <si>
    <t>Полное собрание стихов и поэм</t>
  </si>
  <si>
    <t>Эдгар Аллан По (1809–1849) — гениальный американский поэт, прозаик, редактор и литературный критик. По родился в Бостоне и был средним ребенком в семье странствующих актеров. Его отец рано покинул семью, а мать вскоре после этого умерла от чахотки. Мальчика взяла на воспитание бездетная супружеская пара Джона и Френсис Алланов. Приемная семья старалась дать ему хорошее образование: По занимался с частными учителями, посещал школу и в семнадцатилетнем возрасте поступил в Виргинский университет, где изучал языки и литературу. Однако он оставил учебу и поступил на службу в армию — там писатель пробыл недолго и вскоре был всецело поглощен литературной деятельностью. На протяжении всей своей жизни По часто испытывал финансовые затруднения, поскольку стремился зарабатывать исключительно литературным трудом. Некоторое время он работал в ричмондском журнале Southern Literary Messenger, где выполнял обязанности редактора и снискал репутацию беспощадного литературного критика. Тем не менее, стабильного дохода у По так и не появилось: приступы депрессии и проблемы с алкоголем не позволяли автору долго удерживаться на одном рабочем месте. По неоднократно публиковал свои произведения в разных журналах: его новаторские литературные решения часто приводили публику в смятение. В 1847 году умерла жена поэта. Горе подкосило По и подорвало его здоровье. Он ушел из жизни всего через два года при таинственных обстоятельствах: писатель был найден в одной из таверн Балтимора в бреду и через несколько дней скончался в больнице по неизвестной причине.Эдгар По, чьи произведения при жизни соотечественники ценили не очень высоко, стал первым американским поэтом, прославившимся на весь мир. Он внес неизмеримый вклад в развитие так называемой готической литературы, предвосхитил литературу декаданса и стал родоначальником детективных рассказов. Творчество Эдгара По нашло отклик среди множества таких известных литераторов, как Шарль Бодлер, Говард Лавкрафт, Артур Дойл, Александр Блок и Валерий Брюсов. В данном издании представлено полное собрание стихотворений и поэм великого писателя. В их числе его самое известное стихотворение — «Ворон» (1845), приведенное в нескольких переводах, и самое последнее стихотворение По — «Аннабель Ли» (1849), написанное, предположительно, в память о жене поэта.Сборник украшают восхитительные рисунки Вильяма Хита Робинсона (1872–1944). Этот британский художник, мультипликатор и книжный иллюстратор обрел мировую славу. Он иллюстрировал сказки «Тысяча и одной ночи», а также произведения Ганса Христиана Андерсена, Вильяма Шекспира и Чарльза Кингсли.</t>
  </si>
  <si>
    <t>By E.</t>
  </si>
  <si>
    <t>Complete collection of poems and poems</t>
  </si>
  <si>
    <t>http://sentrumbookstore.com/upload/iblock/7d9/hanxzwovusq3l70x2jczx4ydnu1c3up0/9785960311380.jpg</t>
  </si>
  <si>
    <t>978-5-9603-1138-0</t>
  </si>
  <si>
    <t>Ėdgar Allan Po (1809–1849) — genialʹnyĭ amerikanskiĭ poėt, prozaik, redaktor i literaturnyĭ kritik. Po rodilsia v Bostone i byl srednim rebenkom v semʹe stranstvuiushchikh akterov. Ego otets rano pokinul semʹiu, a matʹ vskore posle ėtogo umerla ot chakhotki. Malʹchika vziala na vospitanie bezdetnaia supruzheskaia para Dzhona i Frensis Allanov. Priemnaia semʹia staralasʹ datʹ emu khoroshee obrazovanie: Po zanimalsia s chastnymi uchiteliami, poseshchal shkolu i v semnadtsatiletnem vozraste postupil v Virginskiĭ universitet, gde izuchal iazyki i literaturu. Odnako on ostavil uchebu i postupil na sluzhbu v armiiu — tam pisatelʹ probyl nedolgo i vskore byl vsetselo pogloshchen literaturnoĭ deiatelʹnostʹiu. Na protiazhenii vseĭ svoeĭ zhizni Po chasto ispytyval finansovye zatrudneniia, poskolʹku stremilsia zarabatyvatʹ iskliuchitelʹno literaturnym trudom. Nekotoroe vremia on rabotal v richmondskom zhurnale Southern Literary Messenger, gde vypolnial obiazannosti redaktora i sniskal reputatsiiu besposhchadnogo literaturnogo kritika. Tem ne menee, stabilʹnogo dokhoda u Po tak i ne poiavilosʹ: pristupy depressii i problemy s alkogolem ne pozvoliali avtoru dolgo uderzhivatʹsia na odnom rabochem meste. Po neodnokratno publikoval svoi proizvedeniia v raznykh zhurnalakh: ego novatorskie literaturnye resheniia chasto privodili publiku v smiatenie. V 1847 godu umerla zhena poėta. Gore podkosilo Po i podorvalo ego zdorovʹe. On ushel iz zhizni vsego cherez dva goda pri tainstvennykh obstoiatelʹstvakh: pisatelʹ byl naĭden v odnoĭ iz tavern Baltimora v bredu i cherez neskolʹko dneĭ skonchalsia v bolʹnitse po neizvestnoĭ prichine.Ėdgar Po, chʹi proizvedeniia pri zhizni sootechestvenniki tsenili ne ochenʹ vysoko, stal pervym amerikanskim poėtom, proslavivshimsia na vesʹ mir. On vnes neizmerimyĭ vklad v razvitie tak nazyvaemoĭ goticheskoĭ literatury, predvoskhitil literaturu dekadansa i stal rodonachalʹnikom detektivnykh rasskazov. Tvorchestvo Ėdgara Po nashlo otklik sredi mnozhestva takikh izvestnykh literatorov, kak Sharlʹ Bodler, Govard Lavkraft, Artur Doĭl, Aleksandr Blok i Valeriĭ Briusov. V dannom izdanii predstavleno polnoe sobranie stikhotvoreniĭ i poėm velikogo pisatelia. V ikh chisle ego samoe izvestnoe stikhotvorenie — «Voron» (1845), privedennoe v neskolʹkikh perevodakh, i samoe poslednee stikhotvorenie Po — «Annabelʹ Li» (1849), napisannoe, predpolozhitelʹno, v pamiatʹ o zhene poėta.Sbornik ukrashaiut voskhititelʹnye risunki Vilʹiama Khita Robinsona (1872–1944). Ėtot britanskiĭ khudozhnik, mulʹtiplikator i knizhnyĭ illiustrator obrel mirovuiu slavu. On illiustriroval skazki «Tysiacha i odnoĭ nochi», a takzhe proizvedeniia Gansa Khristiana Andersena, Vilʹiama Shekspira i Charlʹza Kingsli.</t>
  </si>
  <si>
    <t>Po, Ė.</t>
  </si>
  <si>
    <t>Polnoe sobranie stikhov i poėm</t>
  </si>
  <si>
    <t>Полевой, Борис</t>
  </si>
  <si>
    <t>Повесть о настоящем человеке</t>
  </si>
  <si>
    <t>Одно из лучших, самых популярных произведений о Великой Отечественной войне. Книга, более восьмидесяти раз переиздававшаяся только на русском языке, и 39 раз – за рубежом.История летчика Алексея Маресьева (в книге его фамилия изменена на 'Мересьев'), сбитого в бою с фашистами, получившего тяжелые ранения, пережившего ампутацию обеих ног и, тем не менее, сумевшего найти в себе силы преодолеть последствия операции и вернуться в строй, не утратит актуальности никогда. Ведь речь в ней идет о человеческом мужестве и упорстве, умении бороться с трудностями и побеждать, как бы непреодолимы они ни были.</t>
  </si>
  <si>
    <t>Polevoy, Boris</t>
  </si>
  <si>
    <t>The story of a real man</t>
  </si>
  <si>
    <t>One of the best, most popular works about the Great Patriotic War. The book has been republished more than eighty times only in Russian, and 39 times abroad.The story of pilot Alexei Maresyev (his last name was changed to Meresyev in the book), who was shot down in battle with the Nazis, was seriously injured, survived amputation of both legs and, nevertheless, managed to find the strength to overcome the consequences of the operation and return to service, will never lose its relevance. After all, it is about human courage and perseverance, the ability to fight difficulties and win, no matter how insurmountable they may be.</t>
  </si>
  <si>
    <t>http://sentrumbookstore.com/upload/iblock/cbe/bswbjuidoooiur891innp4tuoeujv84y/9785171739942.jpg</t>
  </si>
  <si>
    <t>978-5-17-173994-2</t>
  </si>
  <si>
    <t>Odno iz luchshikh, samykh populiarnykh proizvedeniĭ o Velikoĭ Otechestvennoĭ voĭne. Kniga, bolee vosʹmidesiati raz pereizdavavshaiasia tolʹko na russkom iazyke, i 39 raz – za rubezhom.Istoriia letchika Alekseia Maresʹeva (v knige ego familiia izmenena na 'Meresʹev'), sbitogo v boiu s fashistami, poluchivshego tiazhelye raneniia, perezhivshego amputatsiiu obeikh nog i, tem ne menee, sumevshego naĭti v sebe sily preodoletʹ posledstviia operatsii i vernutʹsia v stroĭ, ne utratit aktualʹnosti nikogda. Vedʹ rechʹ v neĭ idet o chelovecheskom muzhestve i uporstve, umenii borotʹsia s trudnostiami i pobezhdatʹ, kak by nepreodolimy oni ni byli.</t>
  </si>
  <si>
    <t>Polevoĭ, Boris</t>
  </si>
  <si>
    <t>Povestʹ o nastoiashchem cheloveke</t>
  </si>
  <si>
    <t>Промч, Д.</t>
  </si>
  <si>
    <t>Искус</t>
  </si>
  <si>
    <t>Паскаль — робкая девушка с мужским именем — живет в маленьком приморском городке, закованная в цепи местных традиций, которые обязывают ее выйти замуж и обеспечить старость родителей. Она не может сбежать, ощущая, как город, окутанный густым маревом местных поверий, искажает мировосприятие, лишает воли, привязывает к себе.Случайность сталкивает ее с Певицей, чужой этому месту, харизматичной и своенравной женщиной. Она убежденно верит, что сможет изменить жизнь Паскаль. В качестве свадебного подарка она предлагает увезти ее в путешествие. Чем обернется эта странная дружба? И получится ли у Паскаль освободиться от навязанных обязательств и выбрать себя?Роман «Искус» вошел в лонг-лист премии «Лицей» 2023 года.«Яркий, блестяще написанный роман об одиночестве и о бегстве. О свободе выбора и просто о свободе. Поверить, что это дебют, просто невозможно». — Марина Степнова, писатель«Необычный, диковатый, затягивающий и в итоге волшебный». — Майя Кучерская, писатель«Замкнутый круг непрощения и нелюбви. Вот этим конфликтом и обеспечивается энергетика текста». — Ольга Славникова, писатель</t>
  </si>
  <si>
    <t>Loft. Новое слово</t>
  </si>
  <si>
    <t>Industrial park, D.</t>
  </si>
  <si>
    <t>Probation</t>
  </si>
  <si>
    <t>http://sentrumbookstore.com/upload/iblock/61d/mlovhdu3nzt9gt63kt807snba6t1phwk/9785042112720.jpg</t>
  </si>
  <si>
    <t>978-5-04-211272-0</t>
  </si>
  <si>
    <t>Paskalʹ — robkaia devushka s muzhskim imenem — zhivet v malenʹkom primorskom gorodke, zakovannaia v tsepi mestnykh traditsiĭ, kotorye obiazyvaiut ee vyĭti zamuzh i obespechitʹ starostʹ roditeleĭ. Ona ne mozhet sbezhatʹ, oshchushchaia, kak gorod, okutannyĭ gustym marevom mestnykh poveriĭ, iskazhaet mirovospriiatie, lishaet voli, priviazyvaet k sebe.Sluchaĭnostʹ stalkivaet ee s Pevitseĭ, chuzhoĭ ėtomu mestu, kharizmatichnoĭ i svoenravnoĭ zhenshchinoĭ. Ona ubezhdenno verit, chto smozhet izmenitʹ zhiznʹ Paskalʹ. V kachestve svadebnogo podarka ona predlagaet uvezti ee v puteshestvie. Chem obernetsia ėta strannaia druzhba? I poluchitsia li u Paskalʹ osvoboditʹsia ot naviazannykh obiazatelʹstv i vybratʹ sebia?Roman «Iskus» voshel v long-list premii «Litseĭ» 2023 goda.«IArkiĭ, blestiashche napisannyĭ roman ob odinochestve i o begstve. O svobode vybora i prosto o svobode. Poveritʹ, chto ėto debiut, prosto nevozmozhno». — Marina Stepnova, pisatelʹ«Neobychnyĭ, dikovatyĭ, zatiagivaiushchiĭ i v itoge volshebnyĭ». — Maĭia Kucherskaia, pisatelʹ«Zamknutyĭ krug neproshcheniia i neliubvi. Vot ėtim konfliktom i obespechivaetsia ėnergetika teksta». — Olʹga Slavnikova, pisatelʹ</t>
  </si>
  <si>
    <t>Promch, D.</t>
  </si>
  <si>
    <t>Iskus</t>
  </si>
  <si>
    <t>Раневская, Фаина</t>
  </si>
  <si>
    <t>Байки и перлы</t>
  </si>
  <si>
    <t>Фаина Георгиевна Раневская (1896-1984) была не только гениальной драматической и комедийной актрисой, но и необыкновенно яркой, остроумной, парадоксально мыслящей личностью. Вошедшие в сборник искрометные афоризмы Раневской и увлекательные байки о ней давно уже стали частью фольклора.</t>
  </si>
  <si>
    <t>Ranevskaya, Faina</t>
  </si>
  <si>
    <t>Tales and pearls</t>
  </si>
  <si>
    <t>Faina Georgievna Ranevskaya (1896-1984) was not only a brilliant dramatic and comedic actress, but also an unusually bright, witty, paradoxically thinking person. The sparkling aphorisms of Ranevskaya included in the collection and fascinating tales about her have long become part of folklore.</t>
  </si>
  <si>
    <t>http://sentrumbookstore.com/upload/iblock/f85/22lam1bg1ce9f3mr7l9vvnp28nh9q3wi/9785905629662.jpg</t>
  </si>
  <si>
    <t>978-5-905629-66-2</t>
  </si>
  <si>
    <t>Faina Georgievna Ranevskaia (1896-1984) byla ne tolʹko genialʹnoĭ dramaticheskoĭ i komediĭnoĭ aktrisoĭ, no i neobyknovenno iarkoĭ, ostroumnoĭ, paradoksalʹno mysliashcheĭ lichnostʹiu. Voshedshie v sbornik iskrometnye aforizmy Ranevskoĭ i uvlekatelʹnye baĭki o neĭ davno uzhe stali chastʹiu folʹklora.</t>
  </si>
  <si>
    <t>Ranevskaia, Faina</t>
  </si>
  <si>
    <t>Baĭki i perly</t>
  </si>
  <si>
    <t>Ребекка, Уэйт</t>
  </si>
  <si>
    <t>Сочувствую, что вы так чувствуете</t>
  </si>
  <si>
    <t>Для Элис и Ханны, святой и грешницы, взросление — это испытание. Мать в воспитании придерживается подхода «разделяй и властвуй», а отец придерживается тактики отсутствия. Еще есть старший брат Майкл, чье неодобрение — сила, с которой нужно считаться. И наконец, есть семейная катастрофа, о которой никогда не говорят, но которая сформировала всех в семье.Став взрослыми, Элис и Ханна продолжают свой путь по дороге разочарований, их жизнь так не похожа на то, что они представляли в детстве. Им так хочется нащупать наконец совсем иной путь — не тот, где сплошь чертополох и колючки, колдобины и препятствия, а тот, где любовь, радость и смех. Но тропа жизни все петляет и петляет меж диковатых пейзажей, пока не становится ясно: ничего не получится, пока они не разберутся в отношениях меж собой и с матерью.И либо все починят, либо сожгут все дотла.Умный и тонкий роман о семье, о близости, о том, что можно сколько угодно искать себя или бежать от себя, но ничего не добьешься, пока не остановишься и не посмотришь в глаза тем, кто всегда был рядом. «Сочувствую, что вы так чувствуете» — трагедия, которая смешнее любой комедии.</t>
  </si>
  <si>
    <t>М._ Фантом Пресс</t>
  </si>
  <si>
    <t>зарубежная проза (Фантом)</t>
  </si>
  <si>
    <t>Rebecca, Waite</t>
  </si>
  <si>
    <t>I'm sorry you feel that way.</t>
  </si>
  <si>
    <t>http://sentrumbookstore.com/upload/iblock/78f/5braz4howeu70vb06qx8nhb5asqq7x89/9785864719756.jpg</t>
  </si>
  <si>
    <t>978-5-86471-975-6</t>
  </si>
  <si>
    <t>Dlia Ėlis i Khanny, sviatoĭ i greshnitsy, vzroslenie — ėto ispytanie. Matʹ v vospitanii priderzhivaetsia podkhoda «razdeliaĭ i vlastvuĭ», a otets priderzhivaetsia taktiki otsutstviia. Eshche estʹ starshiĭ brat Maĭkl, chʹe neodobrenie — sila, s kotoroĭ nuzhno schitatʹsia. I nakonets, estʹ semeĭnaia katastrofa, o kotoroĭ nikogda ne govoriat, no kotoraia sformirovala vsekh v semʹe.Stav vzroslymi, Ėlis i Khanna prodolzhaiut svoĭ putʹ po doroge razocharovaniĭ, ikh zhiznʹ tak ne pokhozha na to, chto oni predstavliali v detstve. Im tak khochetsia nashchupatʹ nakonets sovsem inoĭ putʹ — ne tot, gde sploshʹ chertopolokh i koliuchki, koldobiny i prepiatstviia, a tot, gde liubovʹ, radostʹ i smekh. No tropa zhizni vse petliaet i petliaet mezh dikovatykh peĭzazheĭ, poka ne stanovitsia iasno: nichego ne poluchitsia, poka oni ne razberutsia v otnosheniiakh mezh soboĭ i s materʹiu.I libo vse pochiniat, libo sozhgut vse dotla.Umnyĭ i tonkiĭ roman o semʹe, o blizosti, o tom, chto mozhno skolʹko ugodno iskatʹ sebia ili bezhatʹ ot sebia, no nichego ne dobʹeshʹsia, poka ne ostanovishʹsia i ne posmotrishʹ v glaza tem, kto vsegda byl riadom. «Sochuvstvuiu, chto vy tak chuvstvuete» — tragediia, kotoraia smeshnee liuboĭ komedii.</t>
  </si>
  <si>
    <t>Rebekka, Uėĭt</t>
  </si>
  <si>
    <t>Sochuvstvuiu, chto vy tak chuvstvuete</t>
  </si>
  <si>
    <t>M._ Phantom Press</t>
  </si>
  <si>
    <t>Рони-старший, Ж.</t>
  </si>
  <si>
    <t>Борьба за огонь</t>
  </si>
  <si>
    <t>Жозеф Рони-Старший — известный французский писатель, прославившийся по всему миру приключенческими книгами о первобытной эпохе. Отважным героям его произведений противостоят грозные стихии природы, свирепые хищники, враждебные племена. Им приходится преодолевать большие расстояния, рисковать жизнью, вступая в неравный бой с врагами, и принимать решения, от которых зависят судьбы многих людей. Однако благородство, великодушие, сообразительность и любознательность помогают им справиться с трудностями и выйти победителями из самых безнадежных и рискованных ситуаций.В настоящее издание вошли пять произведений, составляющих цикл «Дикие времена»: «Борьба за огонь», «Пещерный лев», «Вамирэх», «Эйримах» и «Хелгвор с Синей Реки».Тексты сопровождаются иллюстрациями известного художника-графика Павла Парамонова.</t>
  </si>
  <si>
    <t>«Мир приключений. Большие книги»</t>
  </si>
  <si>
    <t>Roni, Sr., J.</t>
  </si>
  <si>
    <t>Fighting for fire</t>
  </si>
  <si>
    <t>http://sentrumbookstore.com/upload/iblock/8bb/332omg61d9nmk9h9azrbr507zghuk087/9785389274655.jpg</t>
  </si>
  <si>
    <t>978-5-389-27465-5</t>
  </si>
  <si>
    <t>Zhozef Roni-Starshiĭ — izvestnyĭ frantsuzskiĭ pisatelʹ, proslavivshiĭsia po vsemu miru prikliuchencheskimi knigami o pervobytnoĭ ėpokhe. Otvazhnym geroiam ego proizvedeniĭ protivostoiat groznye stikhii prirody, svirepye khishchniki, vrazhdebnye plemena. Im prikhoditsia preodolevatʹ bolʹshie rasstoianiia, riskovatʹ zhiznʹiu, vstupaia v neravnyĭ boĭ s vragami, i prinimatʹ resheniia, ot kotorykh zavisiat sudʹby mnogikh liudeĭ. Odnako blagorodstvo, velikodushie, soobrazitelʹnostʹ i liuboznatelʹnostʹ pomogaiut im spravitʹsia s trudnostiami i vyĭti pobediteliami iz samykh beznadezhnykh i riskovannykh situatsiĭ.V nastoiashchee izdanie voshli piatʹ proizvedeniĭ, sostavliaiushchikh tsikl «Dikie vremena»: «Borʹba za ogonʹ», «Peshchernyĭ lev», «Vamirėkh», «Ėĭrimakh» i «Khelgvor s Sineĭ Reki».Teksty soprovozhdaiutsia illiustratsiiami izvestnogo khudozhnika-grafika Pavla Paramonova.</t>
  </si>
  <si>
    <t>Roni-starshiĭ, Zh.</t>
  </si>
  <si>
    <t>Borʹba za ogonʹ</t>
  </si>
  <si>
    <t>Рушди, Салман</t>
  </si>
  <si>
    <t>Кишот</t>
  </si>
  <si>
    <t>Сэм Дюшан, сочинитель шпионских романов, вдохновленный бессмертным шедевром Сервантеса, придумывает своего Дон Кихота — пожилого торговца Кишота, настоящего фаната телевидения, влюбленного в телезвезду. Вместе со своим (воображаемым) сыном Санчо Кишот пускается в полное авантюр странствие по Америке, чтобы доказать, что он достоин благосклонности своей возлюбленной. А его создатель, переживающий экзистенциальный кризис среднего возраста, проходит собственные испытания. Новый роман легендарного Салмана Рушди, вошедший в шорт-лист Букеровской премии 2019 года и ставший одной из лучших книг года по версии журнала Time.Хитроумный идальго Дон Кихот Ламанчский странствовал по дорогам Испании в 17 веке – тогда, когда жил его создатель, величайший испанский писатель Мигель де Сервантес. Но что бы стало с Рыцарем Печального Образа, если бы ему довелось родиться в наши дни? И не в суровых землях Кастилии, а в Соединенных Штатах Америки? Один из самых знаковых прозаиков современности Салман Рушди предлагает свой вариант ответа на этот вопрос. Его герой, писатель средней руки Сэм Дюшан, превращает своего 'Алонсо Кихано' (а именно так звали героя Сервантеса на самом деле) – в пожилого торговца Кишота, до умопомрачения фанатеющего от фиктивного мира телевидения. Как и положено, Дюшан одаривает своего Кишота недосягаемой возлюбленной, телезвездой мисс Салмой Р., а также выдуманным сыном по имени Санчо, с которым, собственно, тот и отправляется в полное удивительных приключений путешествие по современной Америке – Америке Трампа, безумной Америке пыльных дорог и бесконечных возможностей. И это путешествие становится для Рушди прекрасным поводом поговорить с читателем о расизме, наркомании, информационном мусоре, семейных связях, квантовой физике и многом, многом другом</t>
  </si>
  <si>
    <t>Весь Салман Рушди</t>
  </si>
  <si>
    <t>Rushdie, Salman</t>
  </si>
  <si>
    <t>Kishot</t>
  </si>
  <si>
    <t>Sam Duchamp, a writer of spy novels, inspired by the immortal masterpiece of Cervantes, invents his Don Quixote — an elderly Kishota merchant, a real fan of television, in love with a TV star. Together with his (imaginary) son, Sancho Quixote embarks on an adventurous journey across America to prove that he is worthy of the favor of his beloved. And its creator, who is experiencing an existential midlife crisis, is going through his own trials. A new novel by the legendary Salman Rushdie, which was shortlisted for the Booker Prize in 2019 and became one of the best books of the year according to Time magazine.The cunning Hidalgo Don Quixote of La Mancha roamed the roads of Spain in the 17th century, when his creator, the greatest Spanish writer Miguel de Cervantes, lived. But what would happen to the Knight of the Sad Image if he happened to be born in our days? And not in the harsh lands of Castile, but in the United States of America? Salman Rushdie, one of the most iconic novelists of our time, offers his own version of the answer to this question. His character, a middle–class writer Sam Duchamp, turns his 'Alonso Quijano' (that's what Cervantes' character was really called) into an elderly Kishot merchant, fanatically obsessed with the fictitious world of television. As expected, Duchamp gives his Kishot an unattainable lover, the TV star Miss Salma R., as well as a fictional son named Sancho, with whom, in fact, he embarks on a journey full of amazing adventures through modern America – Trump's America, a crazy America of dusty roads and endless possibilities. And this journey becomes a great opportunity for Rushdie to talk with the reader about racism, drug addiction, information garbage, family ties, quantum physics and much, much more.</t>
  </si>
  <si>
    <t>http://sentrumbookstore.com/upload/iblock/083/udncleyl5cyl4bjqdthskgjwa6khxm8b/9785171725983.jpg</t>
  </si>
  <si>
    <t>978-5-17-172598-3</t>
  </si>
  <si>
    <t>Sėm Diushan, sochinitelʹ shpionskikh romanov, vdokhnovlennyĭ bessmertnym shedevrom Servantesa, pridumyvaet svoego Don Kikhota — pozhilogo torgovtsa Kishota, nastoiashchego fanata televideniia, vliublennogo v telezvezdu. Vmeste so svoim (voobrazhaemym) synom Sancho Kishot puskaetsia v polnoe avantiur stranstvie po Amerike, chtoby dokazatʹ, chto on dostoin blagosklonnosti svoeĭ vozliublennoĭ. A ego sozdatelʹ, perezhivaiushchiĭ ėkzistentsialʹnyĭ krizis srednego vozrasta, prokhodit sobstvennye ispytaniia. Novyĭ roman legendarnogo Salmana Rushdi, voshedshiĭ v short-list Bukerovskoĭ premii 2019 goda i stavshiĭ odnoĭ iz luchshikh knig goda po versii zhurnala Time.Khitroumnyĭ idalʹgo Don Kikhot Lamanchskiĭ stranstvoval po dorogam Ispanii v 17 veke – togda, kogda zhil ego sozdatelʹ, velichaĭshiĭ ispanskiĭ pisatelʹ Migelʹ de Servantes. No chto by stalo s Rytsarem Pechalʹnogo Obraza, esli by emu dovelosʹ roditʹsia v nashi dni? I ne v surovykh zemliakh Kastilii, a v Soedinennykh Shtatakh Ameriki? Odin iz samykh znakovykh prozaikov sovremennosti Salman Rushdi predlagaet svoĭ variant otveta na ėtot vopros. Ego geroĭ, pisatelʹ sredneĭ ruki Sėm Diushan, prevrashchaet svoego 'Alonso Kikhano' (a imenno tak zvali geroia Servantesa na samom dele) – v pozhilogo torgovtsa Kishota, do umopomracheniia fanateiushchego ot fiktivnogo mira televideniia. Kak i polozheno, Diushan odarivaet svoego Kishota nedosiagaemoĭ vozliublennoĭ, telezvezdoĭ miss Salmoĭ R., a takzhe vydumannym synom po imeni Sancho, s kotorym, sobstvenno, tot i otpravliaetsia v polnoe udivitelʹnykh prikliucheniĭ puteshestvie po sovremennoĭ Amerike – Amerike Trampa, bezumnoĭ Amerike pylʹnykh dorog i beskonechnykh vozmozhnosteĭ. I ėto puteshestvie stanovitsia dlia Rushdi prekrasnym povodom pogovoritʹ s chitatelem o rasizme, narkomanii, informatsionnom musore, semeĭnykh sviaziakh, kvantovoĭ fizike i mnogom, mnogom drugom</t>
  </si>
  <si>
    <t>Rushdi, Salman</t>
  </si>
  <si>
    <t>Ярость</t>
  </si>
  <si>
    <t>Малик Соланка, миллионер из Бомбея, получивший образование в Кембридже, пытается убежать от самого себя. Он бросает мир науки, становится кукольником, но, когда в нем поселяется ярость, с которой он боится не совладать, Соланка оставляет семью и отправляется за океан. Он надеется обрести покой и забвение в сердце Нью-Йорка, переживающего дни неслыханного изобилия. Но повсюду вокруг него — ярость… Удивительный роман, безжалостная черная комедия, шокирующее проникновение в самые темные стороны человеческой натуры.</t>
  </si>
  <si>
    <t>Rage</t>
  </si>
  <si>
    <t>Malik Solanka, a Cambridge-educated millionaire from Bombay, is trying to escape from himself. He abandons the world of science, becomes a puppeteer, but when rage settles in him, which he is afraid not to control, Solanka leaves her family and goes overseas. He hopes to find peace and oblivion in the heart of New York, experiencing days of unprecedented abundance. But all around him is rage... an amazing novel, a ruthless black comedy, a shocking insight into the darkest sides of human nature.</t>
  </si>
  <si>
    <t>http://sentrumbookstore.com/upload/iblock/a4c/lschznjq5lrezbvk2kzsrz8lfkzbksf9/9785171730970.jpg</t>
  </si>
  <si>
    <t>978-5-17-173097-0</t>
  </si>
  <si>
    <t>Malik Solanka, millioner iz Bombeia, poluchivshiĭ obrazovanie v Kembridzhe, pytaetsia ubezhatʹ ot samogo sebia. On brosaet mir nauki, stanovitsia kukolʹnikom, no, kogda v nem poseliaetsia iarostʹ, s kotoroĭ on boitsia ne sovladatʹ, Solanka ostavliaet semʹiu i otpravliaetsia za okean. On nadeetsia obresti pokoĭ i zabvenie v serdtse Nʹiu-Ĭorka, perezhivaiushchego dni neslykhannogo izobiliia. No povsiudu vokrug nego — iarostʹ… Udivitelʹnyĭ roman, bezzhalostnaia chernaia komediia, shokiruiushchee proniknovenie v samye temnye storony chelovecheskoĭ natury.</t>
  </si>
  <si>
    <t>IArostʹ</t>
  </si>
  <si>
    <t>Немного солнца в холодной воде. Приблуда</t>
  </si>
  <si>
    <t>A little sun in cold water. The Stray</t>
  </si>
  <si>
    <t>http://sentrumbookstore.com/upload/iblock/371/jkzslw8dv84nuuj9nltpqi6hve8yq8am/9785389276079.jpg</t>
  </si>
  <si>
    <t>978-5-389-27607-9</t>
  </si>
  <si>
    <t>Nemnogo solntsa v kholodnoĭ vode. Pribluda</t>
  </si>
  <si>
    <t>Саймонс, П.</t>
  </si>
  <si>
    <t>Татьяна и Александр</t>
  </si>
  <si>
    <t>Они встретились и полюбили друг друга в первый день войны. И эта великая разлучница заставила их расстаться на годы — Александра, сына американских коммунистов, переехавших в Советский Союз, и русскую девушку Татьяну. Александр никогда не считал эту страну своей, но пошел воевать за нее, и воевал храбро, однако его арестовали и осудили как шпиона и предателя. Справедливости ждать не приходилось, а иной приговор был ужаснее смерти... Татьяне чудом удалось бежать на Запад. Она начинает новую жизнь в Нью-Йорке, но не в силах забыть любимого, хотя уверена... почти уверена, что он погиб. Между ними словно существует незримая связь. Чтобы найти его след, хрупкая женщина совершает невероятное... Можно ли победить отчаяние и переломить судьбу одной лишь силой любви?«Татьяна и Александр» — второй роман захватывающей трилогии Полины Саймонс, американской писательницы, которая родилась в Советском Союзе в 1963 году и через десять лет вместе с семьей уехала в США. Спустя многие годы Полина вернулась в Россию, чтобы найти материалы для своей книги и вместе с героями пройти сквозь тяжкие испытания, выпавшие на их долю.Книга выходит в новом переводе.</t>
  </si>
  <si>
    <t>Simons, P.</t>
  </si>
  <si>
    <t>Tatiana and Alexander</t>
  </si>
  <si>
    <t>They met and fell in love on the first day of the war. And this great separateness forced them to part for years — Alexander, the son of American communists who moved to the Soviet Union, and a Russian girl, Tatiana. Alexander never considered this country his own, but went to fight for it, and fought bravely, but he was arrested and convicted as a spy and traitor. There was no need to wait for justice, and another sentence was more terrible than death... Tatiana miraculously managed to escape to the West. She starts a new life in New York, but she cannot forget her lover, although she is sure... I'm pretty sure he's dead. It's like there's an invisible connection between them. To find his trail, a fragile woman does the impossible... Is it possible to overcome despair and turn fate around with the power of love alone?Tatiana and Alexander is the second novel in an exciting trilogy by Polina Simons, an American writer who was born in the Soviet Union in 1963 and moved to the United States with her family ten years later. Many years later, Polina returned to Russia to find materials for her book and, together with the characters, go through the ordeal that befell them.The book is published in a new translation.</t>
  </si>
  <si>
    <t>http://sentrumbookstore.com/upload/iblock/f7d/ke8cp8xwhqxbmom3hbhnk03ssd58cy9a/9785389237797.jpg</t>
  </si>
  <si>
    <t>978-5-389-23779-7</t>
  </si>
  <si>
    <t>Oni vstretilisʹ i poliubili drug druga v pervyĭ denʹ voĭny. I ėta velikaia razluchnitsa zastavila ikh rasstatʹsia na gody — Aleksandra, syna amerikanskikh kommunistov, pereekhavshikh v Sovetskiĭ Soiuz, i russkuiu devushku Tatʹianu. Aleksandr nikogda ne schital ėtu stranu svoeĭ, no poshel voevatʹ za nee, i voeval khrabro, odnako ego arestovali i osudili kak shpiona i predatelia. Spravedlivosti zhdatʹ ne prikhodilosʹ, a inoĭ prigovor byl uzhasnee smerti... Tatʹiane chudom udalosʹ bezhatʹ na Zapad. Ona nachinaet novuiu zhiznʹ v Nʹiu-Ĭorke, no ne v silakh zabytʹ liubimogo, khotia uverena... pochti uverena, chto on pogib. Mezhdu nimi slovno sushchestvuet nezrimaia sviazʹ. Chtoby naĭti ego sled, khrupkaia zhenshchina sovershaet neveroiatnoe... Mozhno li pobeditʹ otchaianie i perelomitʹ sudʹbu odnoĭ lishʹ siloĭ liubvi?«Tatʹiana i Aleksandr» — vtoroĭ roman zakhvatyvaiushcheĭ trilogii Poliny Saĭmons, amerikanskoĭ pisatelʹnitsy, kotoraia rodilasʹ v Sovetskom Soiuze v 1963 godu i cherez desiatʹ let vmeste s semʹeĭ uekhala v SShA. Spustia mnogie gody Polina vernulasʹ v Rossiiu, chtoby naĭti materialy dlia svoeĭ knigi i vmeste s geroiami proĭti skvozʹ tiazhkie ispytaniia, vypavshie na ikh doliu.Kniga vykhodit v novom perevode.</t>
  </si>
  <si>
    <t>Saĭmons, P.</t>
  </si>
  <si>
    <t>Tatʹiana i Aleksandr</t>
  </si>
  <si>
    <t>Санин, В.</t>
  </si>
  <si>
    <t>Большой Пожар</t>
  </si>
  <si>
    <t>Владимир Маркович Санин (1928–1989) — неутомимый путешественник, побывавший в самых недоступных местах земного шара — в Арктике, Антарктике и на экваторе, один из последних советских романтиков, воспевавший дальние странствия и героические профессии. Большинство его книг посвящено морякам и полярникам, о жизни которых автор знал не понаслышке. Такова вошедшая в сборник повесть «Одержимый» о гибели корабля во время экспериментов по обледенению или роман о пожарных, давший название всему сборнику. Взяв за основу реальные события — пожар в гостинице «Россия», случившийся в 1977 году, — Санин впервые в художественной литературе рассказывает об этой сложной профессии. Санина всегда отличал добрый и тонкий юмор, которым проникнута не только повесть «Остров Веселых Робинзонов», в которой постояльцы расположенного на острове санатория пытаются организовать «коммуну», но и совсем на первый взгляд невеселая история — «Старые друзья», повествование о фронтовиках, которые через много лет после войны выясняют, кто из их компании был доносчиком, отправившим на гибель в ГУЛАГ безвинного человека. В этом сборнике раскрываются разные грани таланта Владимира Санина. Человек героической биографии, он умел не падать духом в любой ситуации, и читатель книг Санина обязательно усвоит его главное жизненное и литературное кредо: с верой в лучшее относиться к обстоятельствам, которые кажутся непреодолимыми.</t>
  </si>
  <si>
    <t>«Русская литература. Большие книги»</t>
  </si>
  <si>
    <t>Sanin, V.</t>
  </si>
  <si>
    <t>Big Fire</t>
  </si>
  <si>
    <t>http://sentrumbookstore.com/upload/iblock/ad4/ujcm5f9j5fju2gjzde13pfn3dgz2u617/9785389252714.jpg</t>
  </si>
  <si>
    <t>978-5-389-25271-4</t>
  </si>
  <si>
    <t>Vladimir Markovich Sanin (1928–1989) — neutomimyĭ puteshestvennik, pobyvavshiĭ v samykh nedostupnykh mestakh zemnogo shara — v Arktike, Antarktike i na ėkvatore, odin iz poslednikh sovetskikh romantikov, vospevavshiĭ dalʹnie stranstviia i geroicheskie professii. Bolʹshinstvo ego knig posviashcheno moriakam i poliarnikam, o zhizni kotorykh avtor znal ne ponaslyshke. Takova voshedshaia v sbornik povestʹ «Oderzhimyĭ» o gibeli korablia vo vremia ėksperimentov po obledeneniiu ili roman o pozharnykh, davshiĭ nazvanie vsemu sborniku. Vziav za osnovu realʹnye sobytiia — pozhar v gostinitse «Rossiia», sluchivshiĭsia v 1977 godu, — Sanin vpervye v khudozhestvennoĭ literature rasskazyvaet ob ėtoĭ slozhnoĭ professii. Sanina vsegda otlichal dobryĭ i tonkiĭ iumor, kotorym proniknuta ne tolʹko povestʹ «Ostrov Veselykh Robinzonov», v kotoroĭ postoialʹtsy raspolozhennogo na ostrove sanatoriia pytaiutsia organizovatʹ «kommunu», no i sovsem na pervyĭ vzgliad neveselaia istoriia — «Starye druzʹia», povestvovanie o frontovikakh, kotorye cherez mnogo let posle voĭny vyiasniaiut, kto iz ikh kompanii byl donoschikom, otpravivshim na gibelʹ v GULAG bezvinnogo cheloveka. V ėtom sbornike raskryvaiutsia raznye grani talanta Vladimira Sanina. Chelovek geroicheskoĭ biografii, on umel ne padatʹ dukhom v liuboĭ situatsii, i chitatelʹ knig Sanina obiazatelʹno usvoit ego glavnoe zhiznennoe i literaturnoe kredo: s veroĭ v luchshee otnositʹsia k obstoiatelʹstvam, kotorye kazhutsia nepreodolimymi.</t>
  </si>
  <si>
    <t>Bolʹshoĭ Pozhar</t>
  </si>
  <si>
    <t>Сапен-Дефур, С.</t>
  </si>
  <si>
    <t>Его запах после дождя</t>
  </si>
  <si>
    <t>Седрик Сапен-Дефур написал удивительно трогательную и в то же время полную иронии книгу о неожиданных встречах, подаренных судьбой, которые показывают нам, кто мы и каково наше представление о мире и любви. Эта история произошла на самом деле. Все началось с небольшого объявления в местной газете: двенадцать щенков бернского зенненхунда ищут дом. Так у Седрика, учителя физкультуры и альпиниста, появился новый друг, Убак. Отныне их общая жизнь наполнилась особой, безусловной любовью, какая бывает только у человека и его собаки. Связь Седрика и Убака была неразрывна: они вместе бросали вызов миру, ненавидели разлуку, любили горы и природу, прогулки в Альпах по каменистым, затянутым облаками холмам, тихие вечера дома… Это были минуты, часы, годы настоящего счастья, хотя оба понимали, что совместное путешествие будет невыносимо коротким. И правда — время сжималось, по мере того как Убак старел, ведь человеческая жизнь дольше собачьей. Но никогда Седрик не перестанет слышать топот лап Убака и не перестанет ощущать его запах после дождя — запах, который ни с чем не сравнить.</t>
  </si>
  <si>
    <t>Sapin-Defour, S.</t>
  </si>
  <si>
    <t>His smell after the rain</t>
  </si>
  <si>
    <t>Cedric Sapin-Defour has written a surprisingly touching and at the same time ironic book about unexpected encounters, given by fate, which show us who we are and what our idea of peace and love is. This story actually happened. It all started with a small advertisement in a local newspaper: twelve Bernese Mountain Dog puppies are looking for a home. So Cedric, a physical education teacher and mountaineer, made a new friend, Ubak. From now on, their shared life was filled with a special, unconditional love that only a man and his dog have. Cedric and Ubak's bond was inextricable: they defied the world together, hated separation, loved mountains and nature, hiking in the Alps on rocky, cloud-covered hills, quiet evenings at home… It was minutes, hours, and years of real happiness, even though they both knew that traveling together would be unbearably short. And it's true — time was shrinking as Ubak got older, because a human's life is longer than a dog's. But Cedric will never stop hearing the sound of Ubak's paws and will never stop smelling him after the rain — a smell that cannot be compared with anything.</t>
  </si>
  <si>
    <t>http://sentrumbookstore.com/upload/iblock/9ee/lxgbky4nl9j2eh02vlm7u3ggy0jfp8pc/9785389272422.jpg</t>
  </si>
  <si>
    <t>978-5-389-27242-2</t>
  </si>
  <si>
    <t>Sedrik Sapen-Defur napisal udivitelʹno trogatelʹnuiu i v to zhe vremia polnuiu ironii knigu o neozhidannykh vstrechakh, podarennykh sudʹboĭ, kotorye pokazyvaiut nam, kto my i kakovo nashe predstavlenie o mire i liubvi. Ėta istoriia proizoshla na samom dele. Vse nachalosʹ s nebolʹshogo obʺiavleniia v mestnoĭ gazete: dvenadtsatʹ shchenkov bernskogo zennenkhunda ishchut dom. Tak u Sedrika, uchitelia fizkulʹtury i alʹpinista, poiavilsia novyĭ drug, Ubak. Otnyne ikh obshchaia zhiznʹ napolnilasʹ osoboĭ, bezuslovnoĭ liubovʹiu, kakaia byvaet tolʹko u cheloveka i ego sobaki. Sviazʹ Sedrika i Ubaka byla nerazryvna: oni vmeste brosali vyzov miru, nenavideli razluku, liubili gory i prirodu, progulki v Alʹpakh po kamenistym, zatianutym oblakami kholmam, tikhie vechera doma… Ėto byli minuty, chasy, gody nastoiashchego schastʹia, khotia oba ponimali, chto sovmestnoe puteshestvie budet nevynosimo korotkim. I pravda — vremia szhimalosʹ, po mere togo kak Ubak starel, vedʹ chelovecheskaia zhiznʹ dolʹshe sobachʹeĭ. No nikogda Sedrik ne perestanet slyshatʹ topot lap Ubaka i ne perestanet oshchushchatʹ ego zapakh posle dozhdia — zapakh, kotoryĭ ni s chem ne sravnitʹ.</t>
  </si>
  <si>
    <t>Sapen-Defur, S.</t>
  </si>
  <si>
    <t>Ego zapakh posle dozhdia</t>
  </si>
  <si>
    <t>Сент-Экзюпери, А.</t>
  </si>
  <si>
    <t>Сент-Экзюпери. Избранное</t>
  </si>
  <si>
    <t>Философская сказка Антуана де Сент-Экзюпери «Маленький принц» переведена на 300 языков, авторские иллюстрации знакомы нам с детства, а ключевые фразы стали кодексом любви для нас — нынешних обитателей «Планеты людей». «Быть может, единственная истина на свете — в мирном шелесте книжных страниц... » — эта цитата в полной мере относится к этим двум книгам Экзюпери. Сборник включает также повесть «Ночной полет», написанную в 1930 году. События той зимы легли в основу нового французского фильма, основанного на реальной истории о ключевом эпизоде в жизни Экзюпери. В 1930 году пилот французской авиапочты Анри Гийоме, совершавший ночной полет через Альпы, бесследно пропадает во время снежного бурана. Его друг и коллега Экзюпери участвует в спасательной экспедиции. Событиях тех нескольких дней навсегда изменили обоих друзей: один выжил, совершив невозможное, другой написал несколько книг, вошедших в «золотой запас» человечества.</t>
  </si>
  <si>
    <t>«Документальный fiction»</t>
  </si>
  <si>
    <t>Saint-Exupery, A.</t>
  </si>
  <si>
    <t>Saint-Exupery. Favourites</t>
  </si>
  <si>
    <t>http://sentrumbookstore.com/upload/iblock/124/ts0iaj0odt92qk3kwwbdb1l1ek6olrl5/9785389281899.jpg</t>
  </si>
  <si>
    <t>978-5-389-28189-9</t>
  </si>
  <si>
    <t>Filosofskaia skazka Antuana de Sent-Ėkziuperi «Malenʹkiĭ prints» perevedena na 300 iazykov, avtorskie illiustratsii znakomy nam s detstva, a kliuchevye frazy stali kodeksom liubvi dlia nas — nyneshnikh obitateleĭ «Planety liudeĭ». «Bytʹ mozhet, edinstvennaia istina na svete — v mirnom sheleste knizhnykh stranits... » — ėta tsitata v polnoĭ mere otnositsia k ėtim dvum knigam Ėkziuperi. Sbornik vkliuchaet takzhe povestʹ «Nochnoĭ polet», napisannuiu v 1930 godu. Sobytiia toĭ zimy legli v osnovu novogo frantsuzskogo filʹma, osnovannogo na realʹnoĭ istorii o kliuchevom ėpizode v zhizni Ėkziuperi. V 1930 godu pilot frantsuzskoĭ aviapochty Anri Giĭome, sovershavshiĭ nochnoĭ polet cherez Alʹpy, bessledno propadaet vo vremia snezhnogo burana. Ego drug i kollega Ėkziuperi uchastvuet v spasatelʹnoĭ ėkspeditsii. Sobytiiakh tekh neskolʹkikh dneĭ navsegda izmenili oboikh druzeĭ: odin vyzhil, sovershiv nevozmozhnoe, drugoĭ napisal neskolʹko knig, voshedshikh v «zolotoĭ zapas» chelovechestva.</t>
  </si>
  <si>
    <t>Sent-Ėkziuperi, A.</t>
  </si>
  <si>
    <t>Sent-Ėkziuperi. Izbrannoe</t>
  </si>
  <si>
    <t>Силлов, Дмитрий</t>
  </si>
  <si>
    <t>Злой город</t>
  </si>
  <si>
    <t>От создателя культового цикла «Снайпер».— Дмитрий Олегович Силлов — мастер фантастического боевика, создатель популярных межавторских проектов «Кремль 2222» и «Роза миров», литературный отец популярного сталкера по прозвищу Снайпер.— Роман «Злой город» посвящен одной из самых героических страниц в истории России — обороне города Козельска от полчищ Орды весной 1238 года.— Тема обороны родных границ от вражеских полчищ сегодня актуальна как никогда.— В начале 2025 года на экраны вышел одноименный фильм Константина Буслова, также посвященный обороне Козельска.— Для поклонников исторических романов Антонина Ладинского, Василия Яна и Бориса Васильева.</t>
  </si>
  <si>
    <t>Кино-книга</t>
  </si>
  <si>
    <t>Sillov, Dmitry</t>
  </si>
  <si>
    <t>The Evil City</t>
  </si>
  <si>
    <t>http://sentrumbookstore.com/upload/iblock/dd5/vyoef2ili2bd17ufma1pxvarvny33k12/9785171730758.jpg</t>
  </si>
  <si>
    <t>978-5-17-173075-8</t>
  </si>
  <si>
    <t>Ot sozdatelia kulʹtovogo tsikla «Snaĭper».— Dmitriĭ Olegovich Sillov — master fantasticheskogo boevika, sozdatelʹ populiarnykh mezhavtorskikh proektov «Kremlʹ 2222» i «Roza mirov», literaturnyĭ otets populiarnogo stalkera po prozvishchu Snaĭper.— Roman «Zloĭ gorod» posviashchen odnoĭ iz samykh geroicheskikh stranits v istorii Rossii — oborone goroda Kozelʹska ot polchishch Ordy vesnoĭ 1238 goda.— Tema oborony rodnykh granits ot vrazheskikh polchishch segodnia aktualʹna kak nikogda.— V nachale 2025 goda na ėkrany vyshel odnoimennyĭ filʹm Konstantina Buslova, takzhe posviashchennyĭ oborone Kozelʹska.— Dlia poklonnikov istoricheskikh romanov Antonina Ladinskogo, Vasiliia IAna i Borisa Vasilʹeva.</t>
  </si>
  <si>
    <t>Sillov, Dmitriĭ</t>
  </si>
  <si>
    <t>Zloĭ gorod</t>
  </si>
  <si>
    <t>Сиси, Моник</t>
  </si>
  <si>
    <t>В отражении тебя</t>
  </si>
  <si>
    <t>Когда Амелия соглашается работать в Англии, чтобы стать гувернанткой для девочки Матильды, она еще не знает, что ее жизнь изменится навсегда. Пройдя через ворота поместья Доунхилл, она сразу же сталкивается со своим новым работодателем: застенчивым, авторитетным и обаятельным Итаном Бердвистлом. Вскоре девушка оказывается зажатой меж двух огней: у Итана есть брат-близнец по имени Джулиан - его заклятый враг. Амелия полна решимости не отвлекаться на нелепые семейные распри в стенах поместья, но для нее кажется совершенно невозможным оставаться отстраненной. Итан - закрыт и холоден, однако он не может скрыть свой интерес к молодой гувернантке, в то время как Джулиан намерен соблазнить ее любыми способами. Сможет ли Амелия смириться с тем, что иногда тьма - единственный возможный свет? – Мрачный любовный роман с атмосферой старого британского поместья, стены которого хранят тайны и интриги.– Любовный треугольник со знатными братьями-близнецами.– История в духе книг Пенелопы Дуглас, Эрин Уатт и Кейт Стюарт с отсылками к Джейн Остин и Шарлотте Бронте.</t>
  </si>
  <si>
    <t>AMORE. Итальянская романтика</t>
  </si>
  <si>
    <t>Cece, Monique</t>
  </si>
  <si>
    <t>In the reflection of you</t>
  </si>
  <si>
    <t>When Amelia agrees to work in England to become a governess for the girl Matilda, she does not yet know that her life will change forever. After passing through the gates of the Downhill Estate, she immediately runs into her new employer: the shy, authoritative and charming Ethan Birdwhistle. Soon, the girl finds herself caught between two fires: Ethan has a twin brother named Julian, his sworn enemy. Amelia is determined not to be distracted by the ridiculous family feuds within the walls of the estate, but it seems completely impossible for her to remain detached. Ethan is closed and cold, but he cannot hide his interest in the young governess, while Julian intends to seduce her by any means. Will Amelia be able to accept that sometimes darkness is the only possible light? – A dark love story with the atmosphere of an old British manor, the walls of which keep secrets and intrigues.– A love triangle with noble twin brothers.– A story in the spirit of the books by Penelope Douglas, Erin Watt and Kate Stewart with references to Jane Austen and Charlotte Bronte.</t>
  </si>
  <si>
    <t>http://sentrumbookstore.com/upload/iblock/335/10y6bt84h07uyf3l4yp2mighln53bpka/9785171613570.jpg</t>
  </si>
  <si>
    <t>978-5-17-161357-0</t>
  </si>
  <si>
    <t>Kogda Ameliia soglashaetsia rabotatʹ v Anglii, chtoby statʹ guvernantkoĭ dlia devochki Matilʹdy, ona eshche ne znaet, chto ee zhiznʹ izmenitsia navsegda. Proĭdia cherez vorota pomestʹia Dounkhill, ona srazu zhe stalkivaetsia so svoim novym rabotodatelem: zastenchivym, avtoritetnym i obaiatelʹnym Itanom Berdvistlom. Vskore devushka okazyvaetsia zazhatoĭ mezh dvukh ogneĭ: u Itana estʹ brat-bliznets po imeni Dzhulian - ego zakliatyĭ vrag. Ameliia polna reshimosti ne otvlekatʹsia na nelepye semeĭnye raspri v stenakh pomestʹia, no dlia nee kazhetsia sovershenno nevozmozhnym ostavatʹsia otstranennoĭ. Itan - zakryt i kholoden, odnako on ne mozhet skrytʹ svoĭ interes k molodoĭ guvernantke, v to vremia kak Dzhulian nameren soblaznitʹ ee liubymi sposobami. Smozhet li Ameliia smiritʹsia s tem, chto inogda tʹma - edinstvennyĭ vozmozhnyĭ svet? – Mrachnyĭ liubovnyĭ roman s atmosferoĭ starogo britanskogo pomestʹia, steny kotorogo khraniat taĭny i intrigi.– Liubovnyĭ treugolʹnik so znatnymi bratʹiami-bliznetsami.– Istoriia v dukhe knig Penelopy Duglas, Ėrin Uatt i Keĭt Stiuart s otsylkami k Dzheĭn Ostin i Sharlotte Bronte.</t>
  </si>
  <si>
    <t>Sisi, Monik</t>
  </si>
  <si>
    <t>V otrazhenii tebia</t>
  </si>
  <si>
    <t>Славникова, Ольга</t>
  </si>
  <si>
    <t>Бессмертный</t>
  </si>
  <si>
    <t>Ольга Славникова — известный прозаик, эссеист, культуртрегер, автор романов 'Прыжок в длину' (премия 'Кни-га года'), '2017' (премия 'Русский Букер'), 'Стрекоза, увеличенная до размеров собаки', 'Легкая голова', сборникарассказов 'Любовь в седьмом вагоне'.Как известно, хорошо там, где нас нет. Для героев книги Ольги Славниковой — хорошо там, где они были. В их прошлом. Но мир меняется, и действительность нагрянула,не предупредив. И каждый приспосабливается по-своему. Алексею Афанасьевичу, главному герою романа 'Бессмертный', в этом помогают близкие. Прошедший Великую Отечественную кавалер восьми боевых орденов уже много лет прикован к постели и не знает, что за последниепятнадцать лет в стране произошли грандиозные перемены. Ему заботливо показывают новости, где еще жив Брежнев и продолжается строительство коммунизма, зачитывают отредактированные статьи из современной 'Правды'... Однако бывший разведчик начинает догадываться, чточто-то здесь не так…Также в книгу вошли рассказы 'Конец Монплезира' и 'Мышь'.</t>
  </si>
  <si>
    <t>Новая русская классика</t>
  </si>
  <si>
    <t>Slavnikova, Olga</t>
  </si>
  <si>
    <t>Immortal</t>
  </si>
  <si>
    <t>http://sentrumbookstore.com/upload/iblock/457/5p9n0fr0dbobxxza5nhzkgww1x0jal3x/9785171731618.jpg</t>
  </si>
  <si>
    <t>978-5-17-173161-8</t>
  </si>
  <si>
    <t>Olʹga Slavnikova — izvestnyĭ prozaik, ėsseist, kulʹturtreger, avtor romanov 'Pryzhok v dlinu' (premiia 'Kni-ga goda'), '2017' (premiia 'Russkiĭ Buker'), 'Strekoza, uvelichennaia do razmerov sobaki', 'Legkaia golova', sbornikarasskazov 'Liubovʹ v sedʹmom vagone'.Kak izvestno, khorosho tam, gde nas net. Dlia geroev knigi Olʹgi Slavnikovoĭ — khorosho tam, gde oni byli. V ikh proshlom. No mir meniaetsia, i deĭstvitelʹnostʹ nagrianula,ne preduprediv. I kazhdyĭ prisposablivaetsia po-svoemu. Alekseiu Afanasʹevichu, glavnomu geroiu romana 'Bessmertnyĭ', v ėtom pomogaiut blizkie. Proshedshiĭ Velikuiu Otechestvennuiu kavaler vosʹmi boevykh ordenov uzhe mnogo let prikovan k posteli i ne znaet, chto za posledniepiatnadtsatʹ let v strane proizoshli grandioznye peremeny. Emu zabotlivo pokazyvaiut novosti, gde eshche zhiv Brezhnev i prodolzhaetsia stroitelʹstvo kommunizma, zachityvaiut otredaktirovannye statʹi iz sovremennoĭ 'Pravdy'... Odnako byvshiĭ razvedchik nachinaet dogadyvatʹsia, chtochto-to zdesʹ ne tak…Takzhe v knigu voshli rasskazy 'Konets Monplezira' i 'Myshʹ'.</t>
  </si>
  <si>
    <t>Slavnikova, Olʹga</t>
  </si>
  <si>
    <t>Bessmertnyĭ</t>
  </si>
  <si>
    <t>Сосин, Джин</t>
  </si>
  <si>
    <t>ИСКРЫ СВОБОДЫ. Записки ветерана радио</t>
  </si>
  <si>
    <t>Human Rights Publishers, Praha</t>
  </si>
  <si>
    <t>Библиотека альманаха Connaisseur</t>
  </si>
  <si>
    <t>Sosin, Gin</t>
  </si>
  <si>
    <t>SPARKS OF FREEDOM. Notes of a radio veteran</t>
  </si>
  <si>
    <t>http://sentrumbookstore.com/upload/iblock/eda/bu75m5szncu0yu529eqz5zqw54o7ypdp/1147277thickboxdefault.jpg</t>
  </si>
  <si>
    <t>Sosin, Djin</t>
  </si>
  <si>
    <t>ISKRIe SVOBODIe. Zapiski veterana radio</t>
  </si>
  <si>
    <t>Сосэки, Н.</t>
  </si>
  <si>
    <t>Ваш покорный слуга кот</t>
  </si>
  <si>
    <t>Кот, живущий в семье школьного учителя, наблюдает за жизнью обитателей дома и близлежащих улиц — с надменной отстраненностью, свойственной котам, и философской созерцательностью, свойственной японцам.Трогательное, сатирически-смешное и немного печальное повествование от лица маленького существа, которому люди не удосужились подарить даже имя. Просто кот, еще котенком беспечно отобранный у матери каким-то мальчишкой и живущий под кровом небогатого японского дома, где его и шпыняют, и гоняют, и не досыта кормят, но иной раз и приласкают. В этом образе нашла отражение судьба самого автора: Нацумэ Кинноскэ (Сосэки — литературный псевдоним) родился нежеланным шестым ребенком и был отдан в чужую семью, где его тоже не полюбили и спустя время вернули обратно.Но умение падать и вставать и не терять вкуса к жизни, даже когда она горчит, — счастливое свойство, объединяющее людей и котиков.</t>
  </si>
  <si>
    <t>«Изящная классика Востока»</t>
  </si>
  <si>
    <t>Soseki, N.</t>
  </si>
  <si>
    <t>Your humble servant, the cat</t>
  </si>
  <si>
    <t>A cat living in a schoolteacher's family observes the lives of the inhabitants of the house and nearby streets with the arrogant detachment characteristic of cats and the philosophical contemplation characteristic of the Japanese.A touching, satirically funny and slightly sad narrative from the perspective of a small creature that people didn't even bother to give a name to. Just a cat, carelessly taken from his mother by some boy as a kitten and living under the roof of a poor Japanese house, where he is bullied, chased, and not fed enough, but sometimes petted. This image reflects the fate of the author himself: Natsume Kinnosuke (Soseki is a literary pseudonym) was born an unwanted sixth child and was sent to someone else's family, where he was also disliked and returned after a while.But the ability to fall and get up and not lose the taste for life, even when it is bitter, is a happy property that unites people and cats.</t>
  </si>
  <si>
    <t>http://sentrumbookstore.com/upload/iblock/9f5/iyz8yu9h736bjd509630a5okz678cuk0/9785389271593.jpg</t>
  </si>
  <si>
    <t>978-5-389-27159-3</t>
  </si>
  <si>
    <t>Kot, zhivushchiĭ v semʹe shkolʹnogo uchitelia, nabliudaet za zhiznʹiu obitateleĭ doma i blizlezhashchikh ulits — s nadmennoĭ otstranennostʹiu, svoĭstvennoĭ kotam, i filosofskoĭ sozertsatelʹnostʹiu, svoĭstvennoĭ iapontsam.Trogatelʹnoe, satiricheski-smeshnoe i nemnogo pechalʹnoe povestvovanie ot litsa malenʹkogo sushchestva, kotoromu liudi ne udosuzhilisʹ podaritʹ dazhe imia. Prosto kot, eshche kotenkom bespechno otobrannyĭ u materi kakim-to malʹchishkoĭ i zhivushchiĭ pod krovom nebogatogo iaponskogo doma, gde ego i shpyniaiut, i goniaiut, i ne dosyta kormiat, no inoĭ raz i prilaskaiut. V ėtom obraze nashla otrazhenie sudʹba samogo avtora: Natsumė Kinnoskė (Sosėki — literaturnyĭ psevdonim) rodilsia nezhelannym shestym rebenkom i byl otdan v chuzhuiu semʹiu, gde ego tozhe ne poliubili i spustia vremia vernuli obratno.No umenie padatʹ i vstavatʹ i ne teriatʹ vkusa k zhizni, dazhe kogda ona gorchit, — schastlivoe svoĭstvo, obʺediniaiushchee liudeĭ i kotikov.</t>
  </si>
  <si>
    <t>Sosėki, N.</t>
  </si>
  <si>
    <t>Vash pokornyĭ sluga kot</t>
  </si>
  <si>
    <t>Стругацкий, А._Стругацкий, Б.</t>
  </si>
  <si>
    <t>Пикник на обочине. Время выбора</t>
  </si>
  <si>
    <t>Братьев Аркадия и Бориса Стругацких читателям представлять не надо. Их произведения — состоявшаяся классика не только фантастики, но и современной русской литературы в целом.От простого к сложному, от «Страны багровых туч» и ранних повестей и рассказов через «Улитку на склоне» и «Пикник на обочине» к «Граду обреченному» и «Отягощенным злом» — такой творческий путь проделали братья за тридцать лет своей писательской деятельности. Путь кремнистый — сопровождаемый неизменным читательским успехом, с одной стороны, с другой — настороженным отношением высокого писательского начальства. Причины ясны: непредсказуемость их поведения в литературе и подозрительная нетипичность героев, которых авторы ставят перед трудным, но необходимым выбором — либо оставаться людьми и грести против шерсти мира, либо ровно плыть по течению волею злодейки хромой судьбы.</t>
  </si>
  <si>
    <t>Strugatsky, A._ Strugatsky, B.</t>
  </si>
  <si>
    <t>Picnic on the side of the road. Time of selection</t>
  </si>
  <si>
    <t>http://sentrumbookstore.com/upload/iblock/b03/k233b4npcu1zttg1647jglady8s7rvfi/9785389274648.jpg</t>
  </si>
  <si>
    <t>978-5-389-27464-8</t>
  </si>
  <si>
    <t>Bratʹev Arkadiia i Borisa Strugatskikh chitateliam predstavliatʹ ne nado. Ikh proizvedeniia — sostoiavshaiasia klassika ne tolʹko fantastiki, no i sovremennoĭ russkoĭ literatury v tselom.Ot prostogo k slozhnomu, ot «Strany bagrovykh tuch» i rannikh povesteĭ i rasskazov cherez «Ulitku na sklone» i «Piknik na obochine» k «Gradu obrechennomu» i «Otiagoshchennym zlom» — takoĭ tvorcheskiĭ putʹ prodelali bratʹia za tridtsatʹ let svoeĭ pisatelʹskoĭ deiatelʹnosti. Putʹ kremnistyĭ — soprovozhdaemyĭ neizmennym chitatelʹskim uspekhom, s odnoĭ storony, s drugoĭ — nastorozhennym otnosheniem vysokogo pisatelʹskogo nachalʹstva. Prichiny iasny: nepredskazuemostʹ ikh povedeniia v literature i podozritelʹnaia netipichnostʹ geroev, kotorykh avtory staviat pered trudnym, no neobkhodimym vyborom — libo ostavatʹsia liudʹmi i gresti protiv shersti mira, libo rovno plytʹ po techeniiu voleiu zlodeĭki khromoĭ sudʹby.</t>
  </si>
  <si>
    <t>Strugatskiĭ, A._Strugatskiĭ, B.</t>
  </si>
  <si>
    <t>Piknik na obochine. Vremia vybora</t>
  </si>
  <si>
    <t>Стругацкий, Б._Стругацкий, А.</t>
  </si>
  <si>
    <t>За миллиард лет до конца света. Реквием по утопии</t>
  </si>
  <si>
    <t>Strugatsky, B._ Strugatsky, A.</t>
  </si>
  <si>
    <t>A billion years before the end of the world. Requiem for Utopia</t>
  </si>
  <si>
    <t>http://sentrumbookstore.com/upload/iblock/41f/uakykun5dog134oryy354g9idtta2v2a/9785389274167.jpg</t>
  </si>
  <si>
    <t>978-5-389-27416-7</t>
  </si>
  <si>
    <t>Strugatskiĭ, B._Strugatskiĭ, A.</t>
  </si>
  <si>
    <t>Za milliard let do kontsa sveta. Rekviem po utopii</t>
  </si>
  <si>
    <t>Танидзаки, Сайдзи</t>
  </si>
  <si>
    <t>Гейша Эйко</t>
  </si>
  <si>
    <t>Гиперион</t>
  </si>
  <si>
    <t>Tanizaki, Saiji</t>
  </si>
  <si>
    <t>Geisha Eiko</t>
  </si>
  <si>
    <t>978-5-89332-452-5</t>
  </si>
  <si>
    <t>Tanidzaki, Saĭdzi</t>
  </si>
  <si>
    <t>Geĭsha Ėĭko</t>
  </si>
  <si>
    <t>Hyperion</t>
  </si>
  <si>
    <t>Таркингтон, Б.</t>
  </si>
  <si>
    <t>Великолепные Эмберсоны</t>
  </si>
  <si>
    <t>«Великолепные Эмберсоны» — один из самых прославленных американских романов начала XX века, удостоенный Пулицеровской премии, история крушения богатой семьи, беззаветной любви и жестокого высокомерия. Главный герой книги — Джордж Эмберсон, последний отпрыск могущественного рода, эгоистичный, избалованный юноша, готовый принести в жертву своей гордости чувства самых близких людей. Однако грядет его падение: почтенный мир элегантных особняков, конных экипажей и богатых землевладельцев уходит в прошлое, уступая место многоквартирным домам, машинам и ушлым дельцам. Только любовь остается равнодушной к смене времен, лишь она одна способна спасти утратившего «великолепие» Джорджа Эмберсона.Роман Бута Таркингтона «Великолепные Эмберсоны», опубликованный в 1918 году, был восторженно встречен читателями и критикой и впоследствии трижды экранизирован (самая известная экранизация сделана Орсоном Уэллсом в 1942 году).Впервые на русском!</t>
  </si>
  <si>
    <t>Tarkington, B.</t>
  </si>
  <si>
    <t>The Magnificent Ambersons</t>
  </si>
  <si>
    <t>http://sentrumbookstore.com/upload/iblock/165/jazram9q7jxjzeowvncknblgpb5gec4e/9785389270640.jpg</t>
  </si>
  <si>
    <t>978-5-389-27064-0</t>
  </si>
  <si>
    <t>«Velikolepnye Ėmbersony» — odin iz samykh proslavlennykh amerikanskikh romanov nachala XX veka, udostoennyĭ Pulitserovskoĭ premii, istoriia krusheniia bogatoĭ semʹi, bezzavetnoĭ liubvi i zhestokogo vysokomeriia. Glavnyĭ geroĭ knigi — Dzhordzh Ėmberson, posledniĭ otprysk mogushchestvennogo roda, ėgoistichnyĭ, izbalovannyĭ iunosha, gotovyĭ prinesti v zhertvu svoeĭ gordosti chuvstva samykh blizkikh liudeĭ. Odnako griadet ego padenie: pochtennyĭ mir ėlegantnykh osobniakov, konnykh ėkipazheĭ i bogatykh zemlevladelʹtsev ukhodit v proshloe, ustupaia mesto mnogokvartirnym domam, mashinam i ushlym delʹtsam. Tolʹko liubovʹ ostaetsia ravnodushnoĭ k smene vremen, lishʹ ona odna sposobna spasti utrativshego «velikolepie» Dzhordzha Ėmbersona.Roman Buta Tarkingtona «Velikolepnye Ėmbersony», opublikovannyĭ v 1918 godu, byl vostorzhenno vstrechen chitateliami i kritikoĭ i vposledstvii trizhdy ėkranizirovan (samaia izvestnaia ėkranizatsiia sdelana Orsonom Uėllsom v 1942 godu).Vpervye na russkom!</t>
  </si>
  <si>
    <t>Velikolepnye Ėmbersony</t>
  </si>
  <si>
    <t>Твардовский, А.</t>
  </si>
  <si>
    <t>Василий Теркин</t>
  </si>
  <si>
    <t>В истории русской литературы мало найдется произведений, которые могли бы сравниться с 'Василием Теркиным' по популярности и по итине всенародной любви, которая выпала на долю знаменитой поэмы Александра Твардовского, выдающегося советского поэта и писателя, главного редактора легендарного журнала 'Новый мир', ставшего рупором свободы во времена 'оттепели'. Основная часть поэмы была создана в годы Великой Отечественой войны и печаталась в виде отдельных глав, которые имели оглушительный успех у читателей_ продолжение книги о храбром и неунывающем бойце с нетерпением ждали 'живущие на войне люди'. 'Василий Теркин' - это лучшее из всего написанного о войне на войне', - отзывался о поэме Константин Симонов.В настоящий сборник , помимо 'Василия Теркина' и его продолжения, поэмы 'Теркин на том свете', вошла поэма 'Дом у дороги', посвященная судьбе русской женщины на войне, а также избранные стихотворения, созданные в различные годы жизни, включая 'Я убит подо Ржевом', 'В тот день, когда окончилась война' и др.</t>
  </si>
  <si>
    <t>Tvardovsky, A.</t>
  </si>
  <si>
    <t>Vasily Terkin</t>
  </si>
  <si>
    <t>http://sentrumbookstore.com/upload/iblock/0de/byeerdjaeffrg5pzcxisn7e6ee8244l5/9785389254091.jpg</t>
  </si>
  <si>
    <t>978-5-389-25409-1</t>
  </si>
  <si>
    <t>V istorii russkoĭ literatury malo naĭdetsia proizvedeniĭ, kotorye mogli by sravnitʹsia s 'Vasiliem Terkinym' po populiarnosti i po itine vsenarodnoĭ liubvi, kotoraia vypala na doliu znamenitoĭ poėmy Aleksandra Tvardovskogo, vydaiushchegosia sovetskogo poėta i pisatelia, glavnogo redaktora legendarnogo zhurnala 'Novyĭ mir', stavshego ruporom svobody vo vremena 'ottepeli'. Osnovnaia chastʹ poėmy byla sozdana v gody Velikoĭ Otechestvenoĭ voĭny i pechatalasʹ v vide otdelʹnykh glav, kotorye imeli oglushitelʹnyĭ uspekh u chitateleĭ_ prodolzhenie knigi o khrabrom i neunyvaiushchem boĭtse s neterpeniem zhdali 'zhivushchie na voĭne liudi'. 'Vasiliĭ Terkin' - ėto luchshee iz vsego napisannogo o voĭne na voĭne', - otzyvalsia o poėme Konstantin Simonov.V nastoiashchiĭ sbornik , pomimo 'Vasiliia Terkina' i ego prodolzheniia, poėmy 'Terkin na tom svete', voshla poėma 'Dom u dorogi', posviashchennaia sudʹbe russkoĭ zhenshchiny na voĭne, a takzhe izbrannye stikhotvoreniia, sozdannye v razlichnye gody zhizni, vkliuchaia 'IA ubit podo Rzhevom', 'V tot denʹ, kogda okonchilasʹ voĭna' i dr.</t>
  </si>
  <si>
    <t>Tvardovskiĭ, A.</t>
  </si>
  <si>
    <t>Vasiliĭ Terkin</t>
  </si>
  <si>
    <t>Толстой, А.</t>
  </si>
  <si>
    <t>Князь Серебряный. Вечные истории</t>
  </si>
  <si>
    <t>Князь Никита Серебряный сталкивается с бесчинством опричнины и отправляется к Ивану Грозному, не в силах поверить, что подобная жестокость происходит с попустительства царя. Но прежде князь узнаёт горькую весть: его возлюбленная стала женой другого…</t>
  </si>
  <si>
    <t>Tolstoy, A.</t>
  </si>
  <si>
    <t>Prince Serebryany. Eternal stories</t>
  </si>
  <si>
    <t>Prince Nikita Serebryany is confronted with the outrages of the oprichnina and goes to Ivan the Terrible, unable to believe that such cruelty is happening with the connivance of the tsar. But before that, the prince learns the bitter news: his beloved has become the wife of another…</t>
  </si>
  <si>
    <t>http://sentrumbookstore.com/upload/iblock/c2d/nolagh38pps2g0k7ofy9hdwmimop3it9/9785002501403.jpg</t>
  </si>
  <si>
    <t>978-5-00250-140-3</t>
  </si>
  <si>
    <t>Kniazʹ Nikita Serebrianyĭ stalkivaetsia s beschinstvom oprichniny i otpravliaetsia k Ivanu Groznomu, ne v silakh poveritʹ, chto podobnaia zhestokostʹ proiskhodit s popustitelʹstva tsaria. No prezhde kniazʹ uznaët gorʹkuiu vestʹ: ego vozliublennaia stala zhenoĭ drugogo…</t>
  </si>
  <si>
    <t>Tolstoĭ, A.</t>
  </si>
  <si>
    <t>Kniazʹ Serebrianyĭ. Vechnye istorii</t>
  </si>
  <si>
    <t>Тополь, Эдуард</t>
  </si>
  <si>
    <t>Сквозной удар или Frantic JOE</t>
  </si>
  <si>
    <t>Poplar, Edward</t>
  </si>
  <si>
    <t>Through Punch or Frantic JOE</t>
  </si>
  <si>
    <t>Topolʹ, Ėduard</t>
  </si>
  <si>
    <t>Skvoznoĭ udar ili Frantic JOE</t>
  </si>
  <si>
    <t>Тургенев, И.</t>
  </si>
  <si>
    <t>Дворянское гнездо</t>
  </si>
  <si>
    <t>В романе Ивана Тургенева «Дворянское гнездо» повествование строится вокруг запутанных судеб русских аристократов.После расставания с неверной женой Федор Лаврецкий встречает новую любовь. Его новая пассия Лиза Калитина — настоящая тургеневская девушка, это полная противоположность кокетливой супруге героя, она чиста и серьезна, искренне верит в Бога. Но прошлое не отпускает Лаврецкого, разрушая жизнь и его самого, и возлюбленной.Эта удивительная история трепетной и нежной любви никого не оставит равнодушным.С заботой о глазах! Издание с крупным шрифтом для удобства чтения.</t>
  </si>
  <si>
    <t>Turgenev, I.</t>
  </si>
  <si>
    <t>The noble Nest</t>
  </si>
  <si>
    <t>http://sentrumbookstore.com/upload/iblock/9d9/dpkkh2n5rbeigiiyf3mux9us4b4g449d/9785042114298.jpg</t>
  </si>
  <si>
    <t>978-5-04-211429-8</t>
  </si>
  <si>
    <t>V romane Ivana Turgeneva «Dvorianskoe gnezdo» povestvovanie stroitsia vokrug zaputannykh sudeb russkikh aristokratov.Posle rasstavaniia s nevernoĭ zhenoĭ Fedor Lavretskiĭ vstrechaet novuiu liubovʹ. Ego novaia passiia Liza Kalitina — nastoiashchaia turgenevskaia devushka, ėto polnaia protivopolozhnostʹ koketlivoĭ supruge geroia, ona chista i serʹezna, iskrenne verit v Boga. No proshloe ne otpuskaet Lavretskogo, razrushaia zhiznʹ i ego samogo, i vozliublennoĭ.Ėta udivitelʹnaia istoriia trepetnoĭ i nezhnoĭ liubvi nikogo ne ostavit ravnodushnym.S zabotoĭ o glazakh! Izdanie s krupnym shriftom dlia udobstva chteniia.</t>
  </si>
  <si>
    <t>Dvorianskoe gnezdo</t>
  </si>
  <si>
    <t>Первая любовь. Вечные истории</t>
  </si>
  <si>
    <t>Три истории о первой любви, которую легко обрести — и так же легко потерять.Невероятно лиричные и отчасти автобиографичные, эти истории подарили нам знаменитый образ “тургеневской девушки” — жертвенной, готовой совершить подвиг во имя собственного счастья, открытой для большого и сильного чувства.В сборник вошли повести “Ася”, “Первая любовь” и “Вешние воды”, написанные Тургеневым в период с конца 1850-х по начало 1870-х годов. Невероятно лиричные и отчасти автобиографичные истории о первой любви, которые подарили нам знаменитый образ «тургеневской девушки», готовой совершить подвиг во имя собственного счастья. В сборник вошли повести «Ася», «Первая любовь» и «Вешние воды».</t>
  </si>
  <si>
    <t>First love. Eternal stories</t>
  </si>
  <si>
    <t>http://sentrumbookstore.com/upload/iblock/cdd/k2subebv528fmc977h3gqxfp1hzdspaq/9785002500413.jpg</t>
  </si>
  <si>
    <t>978-5-00250-041-3</t>
  </si>
  <si>
    <t>Tri istorii o pervoĭ liubvi, kotoruiu legko obresti — i tak zhe legko poteriatʹ.Neveroiatno lirichnye i otchasti avtobiografichnye, ėti istorii podarili nam znamenityĭ obraz “turgenevskoĭ devushki” — zhertvennoĭ, gotovoĭ sovershitʹ podvig vo imia sobstvennogo schastʹia, otkrytoĭ dlia bolʹshogo i silʹnogo chuvstva.V sbornik voshli povesti “Asia”, “Pervaia liubovʹ” i “Veshnie vody”, napisannye Turgenevym v period s kontsa 1850-kh po nachalo 1870-kh godov. Neveroiatno lirichnye i otchasti avtobiografichnye istorii o pervoĭ liubvi, kotorye podarili nam znamenityĭ obraz «turgenevskoĭ devushki», gotovoĭ sovershitʹ podvig vo imia sobstvennogo schastʹia. V sbornik voshli povesti «Asia», «Pervaia liubovʹ» i «Veshnie vody».</t>
  </si>
  <si>
    <t>Pervaia liubovʹ. Vechnye istorii</t>
  </si>
  <si>
    <t>Ужасно, злой</t>
  </si>
  <si>
    <t>Байки старого психиатра по-новому</t>
  </si>
  <si>
    <t>Соскучились? Встречайте новую коллекцию увлекательных историй от мастера психиатрических баек!'Байки старого психиатра по-новому' - это книга, которая открывает еще больше удивительных случаев, непредсказуемых пациентов и тонкого профессионального юмора. Автор вновь делится своими наблюдениями и интересными моментами из многолетней врачебной практики, давая читателям уникальную возможность заглянуть в мир психиатрии.Здесь есть все: и курьезные случаи, которые заставят вас улыбнуться, и трогательные моменты, раскрывающие хрупкость человеческой психики, и неожиданные повороты, которые демонстрируют, насколько непредсказуема работа психиатра.Вас ждут новые истории, больше эмоций, еще больше юмора - и неизменно талантливый рассказчик, который превращает будни психиатра в увлекательные байки. 'Байки старого психиатра по-новому' - это книга, которая открывает еще больше удивительных случаев, непредсказуемых пациентов и тонкого профессионального юмора.Здесь есть все: и курьезные случаи, которые заставят вас улыбнуться, и трогательные моменты, раскрывающие хрупкость человеческой психики, и неожиданные повороты, которые демонстрируют, насколько непредсказуема работа психиатра.</t>
  </si>
  <si>
    <t>Terribly angry</t>
  </si>
  <si>
    <t>Tales of an old psychiatrist in a new way</t>
  </si>
  <si>
    <t>http://sentrumbookstore.com/upload/iblock/f7b/ps3ber3myflxa9bc4up9ojnos8qt2aky/9785171705817.jpg</t>
  </si>
  <si>
    <t>978-5-17-170581-7</t>
  </si>
  <si>
    <t>Soskuchilisʹ? Vstrechaĭte novuiu kollektsiiu uvlekatelʹnykh istoriĭ ot mastera psikhiatricheskikh baek!'Baĭki starogo psikhiatra po-novomu' - ėto kniga, kotoraia otkryvaet eshche bolʹshe udivitelʹnykh sluchaev, nepredskazuemykh patsientov i tonkogo professionalʹnogo iumora. Avtor vnovʹ delitsia svoimi nabliudeniiami i interesnymi momentami iz mnogoletneĭ vrachebnoĭ praktiki, davaia chitateliam unikalʹnuiu vozmozhnostʹ zaglianutʹ v mir psikhiatrii.Zdesʹ estʹ vse: i kurʹeznye sluchai, kotorye zastaviat vas ulybnutʹsia, i trogatelʹnye momenty, raskryvaiushchie khrupkostʹ chelovecheskoĭ psikhiki, i neozhidannye povoroty, kotorye demonstriruiut, naskolʹko nepredskazuema rabota psikhiatra.Vas zhdut novye istorii, bolʹshe ėmotsiĭ, eshche bolʹshe iumora - i neizmenno talantlivyĭ rasskazchik, kotoryĭ prevrashchaet budni psikhiatra v uvlekatelʹnye baĭki. 'Baĭki starogo psikhiatra po-novomu' - ėto kniga, kotoraia otkryvaet eshche bolʹshe udivitelʹnykh sluchaev, nepredskazuemykh patsientov i tonkogo professionalʹnogo iumora.Zdesʹ estʹ vse: i kurʹeznye sluchai, kotorye zastaviat vas ulybnutʹsia, i trogatelʹnye momenty, raskryvaiushchie khrupkostʹ chelovecheskoĭ psikhiki, i neozhidannye povoroty, kotorye demonstriruiut, naskolʹko nepredskazuema rabota psikhiatra.</t>
  </si>
  <si>
    <t>Uzhasno, zloĭ</t>
  </si>
  <si>
    <t>Baĭki starogo psikhiatra po-novomu</t>
  </si>
  <si>
    <t>Уэйр, Э.</t>
  </si>
  <si>
    <t>Порочная королева. Роман о Екатерине Говард</t>
  </si>
  <si>
    <t>Весна 1540 года. Генрих VIII пытается избавиться от своей непривлекательной жены-немки Анны Клевской. Преждевременно состарившийся король благосклонно взирает на симпатичную девятнадцатилетнюю фрейлину Екатерину Говард, кузину Анны Болейн. Веселая и жизнерадостная, Екатерина с готовностью принимает ухаживания короля, к чему ее усиленно подталкивает амбициозная семья.Влюбленный король аннулирует брак с постылой женой и уже через две недели женится на Екатерине, которую нежно называет розой без шипов. Екатерина мужественно терпит ночные объятия больного короля в надежде родить ему сына, чтобы упрочить свое положение. К несчастью, тень прошлых ошибок не только омрачает беззаботную жизнь молодой королевы, но и подвергает ее смертельной угрозе. Трагическая судьба этой обманутой в своих ожиданиях девушки — одна из самых печальных страниц английской истории.«Порочная королева. Роман о Екатерине Говард» — это пятая книга из драматической серии о шести женах Генриха VIII, написанная популярным автором и известным историком Элисон Уэйр.</t>
  </si>
  <si>
    <t>The Big Book. Исторический роман</t>
  </si>
  <si>
    <t>Weir, E.</t>
  </si>
  <si>
    <t>The wicked queen. The novel about Catherine Howard</t>
  </si>
  <si>
    <t>http://sentrumbookstore.com/upload/iblock/d55/vjp7zp8x54hzmmwa4f3kjmr1xa53zg0o/9785389274310.jpg</t>
  </si>
  <si>
    <t>978-5-389-27431-0</t>
  </si>
  <si>
    <t>Vesna 1540 goda. Genrikh VIII pytaetsia izbavitʹsia ot svoeĭ neprivlekatelʹnoĭ zheny-nemki Anny Klevskoĭ. Prezhdevremenno sostarivshiĭsia korolʹ blagosklonno vziraet na simpatichnuiu deviatnadtsatiletniuiu freĭlinu Ekaterinu Govard, kuzinu Anny Boleĭn. Veselaia i zhizneradostnaia, Ekaterina s gotovnostʹiu prinimaet ukhazhivaniia korolia, k chemu ee usilenno podtalkivaet ambitsioznaia semʹia.Vliublennyĭ korolʹ annuliruet brak s postyloĭ zhenoĭ i uzhe cherez dve nedeli zhenitsia na Ekaterine, kotoruiu nezhno nazyvaet rozoĭ bez shipov. Ekaterina muzhestvenno terpit nochnye obʺiatiia bolʹnogo korolia v nadezhde roditʹ emu syna, chtoby uprochitʹ svoe polozhenie. K neschastʹiu, tenʹ proshlykh oshibok ne tolʹko omrachaet bezzabotnuiu zhiznʹ molodoĭ korolevy, no i podvergaet ee smertelʹnoĭ ugroze. Tragicheskaia sudʹba ėtoĭ obmanutoĭ v svoikh ozhidaniiakh devushki — odna iz samykh pechalʹnykh stranits angliĭskoĭ istorii.«Porochnaia koroleva. Roman o Ekaterine Govard» — ėto piataia kniga iz dramaticheskoĭ serii o shesti zhenakh Genrikha VIII, napisannaia populiarnym avtorom i izvestnym istorikom Ėlison Uėĭr.</t>
  </si>
  <si>
    <t>Uėĭr, Ė.</t>
  </si>
  <si>
    <t>Porochnaia koroleva. Roman o Ekaterine Govard</t>
  </si>
  <si>
    <t>Фейхтвангер, Л.</t>
  </si>
  <si>
    <t>Испанская баллада</t>
  </si>
  <si>
    <t>Более века Лион Фейхтвангер (1884–1958) остается одним из самых популярных в мире немецких авторов. И это тот случай, когда причины многолетней читательской любви вполне ясны: его творчество — одна из вершин жанра исторического романа. Подлинный мастер, Фейхтвангер обладает редким умением создавать увлекательное повествование, глубоко и детально погружаясь в хитросплетения исторических событий. В своих романах — даже тех из них, что посвящены самым отдаленным эпохам и малоизвестным эпизодам, — автор неизменно бережен к своему читателю: творимая им реальность убедительна, но бесчисленные исторические подробности он вплетает в повествование так аккуратно и продуманно, что большинство из них оказываются понятными и ожидающими осмысления, будто события собственной эпохи. Фейхтвангер никогда не изображает историю ради нее самой: любой из его романов — это всегда тонкое и точное, призывающее к размышлениям или полемике наблюдение за глубинными процессами, которые управляли течением человеческой жизни прежде, которые управляют им в любые времена.В настоящий сборник вошли один из самых сильных, захватывающих и поэтических романов Фейхтвангера «Испанская баллада» (1954), а также ранний роман «Безобразная герцогиня Маргарита Маульташ» (1923). Действие первого происходит в XII веке в Кастилии, действие второго — в XIV веке в Тироле, однако оба они скрывают за увлекательным сюжетом рассуждение о человеческой личности и поиске своего места в обществе, с его предписаниями и стереотипами, — рассуждение тем более острое, что центральная роль в обеих книгах отведена женщинам, которым оказывается тесно в рамках предписанного им места в средневековом обществе.Роман «Испанская баллада» впервые публикуется в новом переводе.</t>
  </si>
  <si>
    <t>«Иностранная литература. Большие книги»</t>
  </si>
  <si>
    <t>Feuchtwanger, L.</t>
  </si>
  <si>
    <t>The Spanish Ballad</t>
  </si>
  <si>
    <t>http://sentrumbookstore.com/upload/iblock/3ae/n7li2xjrfth1ak0ut3doodc0pokmwdae/9785389268302.jpg</t>
  </si>
  <si>
    <t>978-5-389-26830-2</t>
  </si>
  <si>
    <t>Bolee veka Lion Feĭkhtvanger (1884–1958) ostaetsia odnim iz samykh populiarnykh v mire nemetskikh avtorov. I ėto tot sluchaĭ, kogda prichiny mnogoletneĭ chitatelʹskoĭ liubvi vpolne iasny: ego tvorchestvo — odna iz vershin zhanra istoricheskogo romana. Podlinnyĭ master, Feĭkhtvanger obladaet redkim umeniem sozdavatʹ uvlekatelʹnoe povestvovanie, gluboko i detalʹno pogruzhaiasʹ v khitrospleteniia istoricheskikh sobytiĭ. V svoikh romanakh — dazhe tekh iz nikh, chto posviashcheny samym otdalennym ėpokham i maloizvestnym ėpizodam, — avtor neizmenno berezhen k svoemu chitateliu: tvorimaia im realʹnostʹ ubeditelʹna, no beschislennye istoricheskie podrobnosti on vpletaet v povestvovanie tak akkuratno i produmanno, chto bolʹshinstvo iz nikh okazyvaiutsia poniatnymi i ozhidaiushchimi osmysleniia, budto sobytiia sobstvennoĭ ėpokhi. Feĭkhtvanger nikogda ne izobrazhaet istoriiu radi nee samoĭ: liuboĭ iz ego romanov — ėto vsegda tonkoe i tochnoe, prizyvaiushchee k razmyshleniiam ili polemike nabliudenie za glubinnymi protsessami, kotorye upravliali techeniem chelovecheskoĭ zhizni prezhde, kotorye upravliaiut im v liubye vremena.V nastoiashchiĭ sbornik voshli odin iz samykh silʹnykh, zakhvatyvaiushchikh i poėticheskikh romanov Feĭkhtvangera «Ispanskaia ballada» (1954), a takzhe ranniĭ roman «Bezobraznaia gertsoginia Margarita Maulʹtash» (1923). Deĭstvie pervogo proiskhodit v XII veke v Kastilii, deĭstvie vtorogo — v XIV veke v Tirole, odnako oba oni skryvaiut za uvlekatelʹnym siuzhetom rassuzhdenie o chelovecheskoĭ lichnosti i poiske svoego mesta v obshchestve, s ego predpisaniiami i stereotipami, — rassuzhdenie tem bolee ostroe, chto tsentralʹnaia rolʹ v obeikh knigakh otvedena zhenshchinam, kotorym okazyvaetsia tesno v ramkakh predpisannogo im mesta v srednevekovom obshchestve.Roman «Ispanskaia ballada» vpervye publikuetsia v novom perevode.</t>
  </si>
  <si>
    <t>Feĭkhtvanger, L.</t>
  </si>
  <si>
    <t>Ispanskaia ballada</t>
  </si>
  <si>
    <t>Фигль-Мигль</t>
  </si>
  <si>
    <t>Колдуны: роман</t>
  </si>
  <si>
    <t>Представьте, что однажды утром вы проснулись и вдруг поняли: в своей голове вы не один. Там неведомым образом появился сосед — человек, умерший сто с лишним лет назад и ничего не знающий о современной действительности. При этом всё абсолютно реально и не имеет ничего общего с психическим расстройством. Такая история случилась с мелким муниципальным чиновником Васей Васнецовым, в голове которого нежданно появился член Государственного совета и обер-прокурор Святейшего синода Константин Петрович Победоносцев. Что из этого вышло — читать здесь.</t>
  </si>
  <si>
    <t>Figle-Migle</t>
  </si>
  <si>
    <t>The Sorcerers: A Novel</t>
  </si>
  <si>
    <t>Imagine that one morning you woke up and suddenly realized that you are not alone in your head. A neighbor appeared there in an unknown way — a man who died more than a hundred years ago and knows nothing about modern reality. At the same time, everything is absolutely real and has nothing to do with a mental disorder. Such a story happened to a minor municipal official Vasya Vasnetsov, in whose head Konstantin Petrovich Pobedonostsev, a member of the State Council and chief prosecutor of the Holy Synod, unexpectedly appeared. Read what came of it here.</t>
  </si>
  <si>
    <t>http://sentrumbookstore.com/upload/iblock/398/r5otdd63sidqq218gjwyx5eazl7maw6j/9785605265702.jpg</t>
  </si>
  <si>
    <t>978-5-6052657-0-2</t>
  </si>
  <si>
    <t>Predstavʹte, chto odnazhdy utrom vy prosnulisʹ i vdrug poniali: v svoeĭ golove vy ne odin. Tam nevedomym obrazom poiavilsia sosed — chelovek, umershiĭ sto s lishnim let nazad i nichego ne znaiushchiĭ o sovremennoĭ deĭstvitelʹnosti. Pri ėtom vsë absoliutno realʹno i ne imeet nichego obshchego s psikhicheskim rasstroĭstvom. Takaia istoriia sluchilasʹ s melkim munitsipalʹnym chinovnikom Vaseĭ Vasnetsovym, v golove kotorogo nezhdanno poiavilsia chlen Gosudarstvennogo soveta i ober-prokuror Sviateĭshego sinoda Konstantin Petrovich Pobedonostsev. Chto iz ėtogo vyshlo — chitatʹ zdesʹ.</t>
  </si>
  <si>
    <t>Figlʹ-Miglʹ</t>
  </si>
  <si>
    <t>Kolduny: roman</t>
  </si>
  <si>
    <t>Филипп, Сабрина</t>
  </si>
  <si>
    <t>Кафе на острове Сен-Луи. Родственные души всегда находят друг друга</t>
  </si>
  <si>
    <t>Print Mint. Книги с ароматом счастья</t>
  </si>
  <si>
    <t>Philip, Sabrina</t>
  </si>
  <si>
    <t>Cafe on the island of Saint-Louis. Kindred spirits always find each other</t>
  </si>
  <si>
    <t>http://sentrumbookstore.com/upload/iblock/26e/nttd9crvrwr0fj1l8jn4hke6qd9xw1mc/9785042129599.jpg</t>
  </si>
  <si>
    <t>978-5-04-212959-9</t>
  </si>
  <si>
    <t>Filipp, Sabrina</t>
  </si>
  <si>
    <t>Kafe na ostrove Sen-Lui. Rodstvennye dushi vsegda nakhodiat drug druga</t>
  </si>
  <si>
    <t>Флобер, Гюстав</t>
  </si>
  <si>
    <t>Госпожа Бовари</t>
  </si>
  <si>
    <t>Роман 'Госпожа Бовари', в свое время осужденный за покушение на общественную мораль, вот уже полтора столетия потрясает и восхищает читателя.Разрушены мечты об 'идеальном' браке, выдуманный Эммой 'принц' оказался скучным провинциальным врачом, и она, задыхаясь в унылом, безотрадном замужестве, от отчаяния принялась искать счастья в 'романтичных' любовных связях…Такова сюжетная завязка одного из самых значительных произведений в истории французской литературы – много раз экранизированного шедевра о 'маленькой трагедии' молодой женщины. — Признанный шедевр мировой литературы, «Госпожа Бовари» входит во Всемирную библиотеку — список наиболее значимых произведений по версии Норвежского книжного клуба.— От автора романов «Саламбо» и «Воспитание чувств».— Гюстав Флобер — один из виднейших европейских писателей XIX века. Его произведения, завораживающие совершенством стиля и глубиной образцов, оказали огромное влияние на все дальнейшее развитие литературы.— Издание в удобном карманном формате.</t>
  </si>
  <si>
    <t>Книга на все времена (нов/м)</t>
  </si>
  <si>
    <t>Flaubert, Gustave</t>
  </si>
  <si>
    <t>Madame Bovary</t>
  </si>
  <si>
    <t>http://sentrumbookstore.com/upload/iblock/cba/jhay4h4bqes0buhe7603bo43752avmdj/9785171726720.jpg</t>
  </si>
  <si>
    <t>978-5-17-172672-0</t>
  </si>
  <si>
    <t>Roman 'Gospozha Bovari', v svoe vremia osuzhdennyĭ za pokushenie na obshchestvennuiu moralʹ, vot uzhe poltora stoletiia potriasaet i voskhishchaet chitatelia.Razrusheny mechty ob 'idealʹnom' brake, vydumannyĭ Ėmmoĭ 'prints' okazalsia skuchnym provintsialʹnym vrachom, i ona, zadykhaiasʹ v unylom, bezotradnom zamuzhestve, ot otchaianiia prinialasʹ iskatʹ schastʹia v 'romantichnykh' liubovnykh sviaziakh…Takova siuzhetnaia zaviazka odnogo iz samykh znachitelʹnykh proizvedeniĭ v istorii frantsuzskoĭ literatury – mnogo raz ėkranizirovannogo shedevra o 'malenʹkoĭ tragedii' molodoĭ zhenshchiny. — Priznannyĭ shedevr mirovoĭ literatury, «Gospozha Bovari» vkhodit vo Vsemirnuiu biblioteku — spisok naibolee znachimykh proizvedeniĭ po versii Norvezhskogo knizhnogo kluba.— Ot avtora romanov «Salambo» i «Vospitanie chuvstv».— Giustav Flober — odin iz vidneĭshikh evropeĭskikh pisateleĭ XIX veka. Ego proizvedeniia, zavorazhivaiushchie sovershenstvom stilia i glubinoĭ obraztsov, okazali ogromnoe vliianie na vse dalʹneĭshee razvitie literatury.— Izdanie v udobnom karmannom formate.</t>
  </si>
  <si>
    <t>Flober, Giustav</t>
  </si>
  <si>
    <t>Gospozha Bovari</t>
  </si>
  <si>
    <t>Форсайт, Ф.</t>
  </si>
  <si>
    <t>День Шакала</t>
  </si>
  <si>
    <t>Нам понадобится кличка. Например – Шакал. Других имен не нужно. Имена и не нужны, когда речь идет об одном из лучших наемных убийц в мире. Только такому по силам поразить столь же защищенную цель – президента Франции генерала де Голля. И пока охотник неотвратимо идет к своей жертве, лучший детектив Франции комиссар Клод Лебель ведет свою охоту за охотником… Роман классика остросюжетной литературы Фредерика Форсайта, взявший за основу реальное противостояние французских спецслужб с террористической ультраправой организацией ОАС, был впервые издан в 1971 году и по сей день входит в список ста лучших детективных романов всех времен.</t>
  </si>
  <si>
    <t>«Инодетектив»</t>
  </si>
  <si>
    <t>Forsyth, F.</t>
  </si>
  <si>
    <t>Day of the Jackal</t>
  </si>
  <si>
    <t>We'll need a nickname. For example, a Jackal. No other names are needed. You don't need names when you're talking about one of the best assassins in the world. Only such a man can hit an equally protected target, the President of France, General de Gaulle. And while the hunter inevitably goes to his victim, the best detective in France, Commissioner Claude Lebel, leads his hunt for the hunter... The novel by the classic of action-packed literature by Frederick Forsyth, based on the real confrontation between the French special services and the far-right terrorist organization SLA, was first published in 1971 and is still included in the list of the hundred best detective novels of all time..</t>
  </si>
  <si>
    <t>http://sentrumbookstore.com/upload/iblock/9f3/3pv4nazm34rpx7rqwu7lvq2z8qoxbbvx/9785002227075.jpg</t>
  </si>
  <si>
    <t>978-5-00222-707-5</t>
  </si>
  <si>
    <t>Nam ponadobitsia klichka. Naprimer – Shakal. Drugikh imen ne nuzhno. Imena i ne nuzhny, kogda rechʹ idet ob odnom iz luchshikh naemnykh ubiĭts v mire. Tolʹko takomu po silam porazitʹ stolʹ zhe zashchishchennuiu tselʹ – prezidenta Frantsii generala de Gollia. I poka okhotnik neotvratimo idet k svoeĭ zhertve, luchshiĭ detektiv Frantsii komissar Klod Lebelʹ vedet svoiu okhotu za okhotnikom… Roman klassika ostrosiuzhetnoĭ literatury Frederika Forsaĭta, vziavshiĭ za osnovu realʹnoe protivostoianie frantsuzskikh spetssluzhb s terroristicheskoĭ ulʹtrapravoĭ organizatsieĭ OAS, byl vpervye izdan v 1971 godu i po seĭ denʹ vkhodit v spisok sta luchshikh detektivnykh romanov vsekh vremen.</t>
  </si>
  <si>
    <t>Forsaĭt, F.</t>
  </si>
  <si>
    <t>Denʹ Shakala</t>
  </si>
  <si>
    <t>Хаксли, Олдос</t>
  </si>
  <si>
    <t>Контрапункт. Гений и богиня</t>
  </si>
  <si>
    <t>Классика мировой литературы.— От автора культовой антиутопии «О дивный новый мир».— Олдос Хаксли — один из самых известных английских прозаиков середины XX века.— Сразу два произведения автора под одной обложкой.— «Контрапункт» — самый длинный и сложный роман автора. В 1998 году издательство Modern Library поставило роман на 44-е место в списке 100 лучших англоязычных романов XX века.</t>
  </si>
  <si>
    <t>Huxley, Aldous</t>
  </si>
  <si>
    <t>Counterpoint. The genius and the Goddess</t>
  </si>
  <si>
    <t>http://sentrumbookstore.com/upload/iblock/9a8/iyms68ho6n9hr8g9o4ihct0zo5m5501q/9785171727192.jpg</t>
  </si>
  <si>
    <t>978-5-17-172719-2</t>
  </si>
  <si>
    <t>Klassika mirovoĭ literatury.— Ot avtora kulʹtovoĭ antiutopii «O divnyĭ novyĭ mir».— Oldos Khaksli — odin iz samykh izvestnykh angliĭskikh prozaikov serediny XX veka.— Srazu dva proizvedeniia avtora pod odnoĭ oblozhkoĭ.— «Kontrapunkt» — samyĭ dlinnyĭ i slozhnyĭ roman avtora. V 1998 godu izdatelʹstvo Modern Library postavilo roman na 44-e mesto v spiske 100 luchshikh angloiazychnykh romanov XX veka.</t>
  </si>
  <si>
    <t>Khaksli, Oldos</t>
  </si>
  <si>
    <t>Kontrapunkt. Geniĭ i boginia</t>
  </si>
  <si>
    <t>Харбоу, Теа</t>
  </si>
  <si>
    <t>Метрополис</t>
  </si>
  <si>
    <t>'Метрополис' — научно-фантастический роман и одновременно философская притча, наполненная библейскими аллюзиями. На общем фоне, не обремененном описаниями технического прогресса, автор рисует грандиозную картину технократического общества, в котором мозг великого Метрополиса правит жизнью города, а классовая борьба грозит перерасти в кровопролитную войну.Но однажды сын владыки города Фредер встречает Марию, которая предсказывает людям приход Посредника, способного разрешить проблемы классовой вражды. Рабочие ждут перемен, и Фредер, влюбленный в Марию и преданный народу, решает, порвав с отцом, идти своим путем. Дерзнет ли он вступить в схватку со всемогущим владыкой и попытается ли осуществить свой смелый план?.. — Впервые на русском языке — классика мировой литературы.— «Метрополис» — это одновременно научно-фантастический роман и насыщенная библейскими аллюзиями философская притча.— Литературная основа знаменитого одноименного фильма немецкого режиссера Фрица Ланга.— В переводе Нины Николаевны Федоровой.</t>
  </si>
  <si>
    <t>Harbou, Tea</t>
  </si>
  <si>
    <t>Metropolis</t>
  </si>
  <si>
    <t>http://sentrumbookstore.com/upload/iblock/c59/zqbijxet3p16759ufgew1qkmkx2213jf/9785171635022.jpg</t>
  </si>
  <si>
    <t>978-5-17-163502-2</t>
  </si>
  <si>
    <t>'Metropolis' — nauchno-fantasticheskiĭ roman i odnovremenno filosofskaia pritcha, napolnennaia bibleĭskimi alliuziiami. Na obshchem fone, ne obremenennom opisaniiami tekhnicheskogo progressa, avtor risuet grandioznuiu kartinu tekhnokraticheskogo obshchestva, v kotorom mozg velikogo Metropolisa pravit zhiznʹiu goroda, a klassovaia borʹba grozit pererasti v krovoprolitnuiu voĭnu.No odnazhdy syn vladyki goroda Freder vstrechaet Mariiu, kotoraia predskazyvaet liudiam prikhod Posrednika, sposobnogo razreshitʹ problemy klassovoĭ vrazhdy. Rabochie zhdut peremen, i Freder, vliublennyĭ v Mariiu i predannyĭ narodu, reshaet, porvav s ottsom, idti svoim putem. Derznet li on vstupitʹ v skhvatku so vsemogushchim vladykoĭ i popytaetsia li osushchestvitʹ svoĭ smelyĭ plan?.. — Vpervye na russkom iazyke — klassika mirovoĭ literatury.— «Metropolis» — ėto odnovremenno nauchno-fantasticheskiĭ roman i nasyshchennaia bibleĭskimi alliuziiami filosofskaia pritcha.— Literaturnaia osnova znamenitogo odnoimennogo filʹma nemetskogo rezhissera Fritsa Langa.— V perevode Niny Nikolaevny Fedorovoĭ.</t>
  </si>
  <si>
    <t>Kharbou, Tea</t>
  </si>
  <si>
    <t>Хемингуэй, Э.</t>
  </si>
  <si>
    <t>Фиеста (И восходит солнце)</t>
  </si>
  <si>
    <t>Эрнест Хемингуэй (1899–1961) — знаменитый американский писатель, лауреат Пулицеровской и Нобелевской премий, автор таких книг, как «Прощай, оружие!», «Старик и море», «По ком звонит колокол» и многих других. Первый роман Эрнеста Хемингуэя «Фиеста» («И восходит солнце»), принесший автору широкую известность (в 1983 году газета «Нью-Йорк таймс» сообщила, что роман был непрерывно в печати с момента публикации и является одним из самых переводимых американских романов), основан на реальных событиях. Герои романа (принадлежащие к так называемому потерянному поколению), вернувшиеся с Первой мировой войны, стремятся уйти от тягостных воспоминаний и забыться в легкой парижской жизни. Они испытывают постоянную жажду новых переживаний и голод по сердечному человеческому общению. А почувствовать себя обновленными, полнокровно живыми они могут лишь в те редкие минуты, которые дарует им самозабвенная любовь и дружба.</t>
  </si>
  <si>
    <t>Hemingway, E.</t>
  </si>
  <si>
    <t xml:space="preserve">Fiesta (And the sun rises) </t>
  </si>
  <si>
    <t>http://sentrumbookstore.com/upload/iblock/dc5/1jpvgcqw4ntv62xw3ntll9v4v8kay0hn/9785389280144.jpg</t>
  </si>
  <si>
    <t>978-5-389-28014-4</t>
  </si>
  <si>
    <t>Ėrnest Kheminguėĭ (1899–1961) — znamenityĭ amerikanskiĭ pisatelʹ, laureat Pulitserovskoĭ i Nobelevskoĭ premiĭ, avtor takikh knig, kak «Proshchaĭ, oruzhie!», «Starik i more», «Po kom zvonit kolokol» i mnogikh drugikh. Pervyĭ roman Ėrnesta Kheminguėia «Fiesta» («I voskhodit solntse»), prinesshiĭ avtoru shirokuiu izvestnostʹ (v 1983 godu gazeta «Nʹiu-Ĭork taĭms» soobshchila, chto roman byl nepreryvno v pechati s momenta publikatsii i iavliaetsia odnim iz samykh perevodimykh amerikanskikh romanov), osnovan na realʹnykh sobytiiakh. Geroi romana (prinadlezhashchie k tak nazyvaemomu poteriannomu pokoleniiu), vernuvshiesia s Pervoĭ mirovoĭ voĭny, stremiatsia uĭti ot tiagostnykh vospominaniĭ i zabytʹsia v legkoĭ parizhskoĭ zhizni. Oni ispytyvaiut postoiannuiu zhazhdu novykh perezhivaniĭ i golod po serdechnomu chelovecheskomu obshcheniiu. A pochuvstvovatʹ sebia obnovlennymi, polnokrovno zhivymi oni mogut lishʹ v te redkie minuty, kotorye daruet im samozabvennaia liubovʹ i druzhba.</t>
  </si>
  <si>
    <t>Kheminguėĭ, Ė.</t>
  </si>
  <si>
    <t xml:space="preserve">Fiesta (I voskhodit solntse) </t>
  </si>
  <si>
    <t>Хирахара, Наоми</t>
  </si>
  <si>
    <t>Кларк и Дивижн</t>
  </si>
  <si>
    <t>Чикаго, 1944 год. Двадцатилетнюю Аки и ее родителей только что выпустили из лагеря Манзанар, где их держали после нападения Японии на Перл-Харбор вместе с тысячами других американцев японского происхождения. Семейство Ико вынуждено было покинуть Калифорнию, ставшую им домом, и отправиться в Чикаго, куда за несколько месяцев до этого переехала старшая сестра Аки, Роза. Но перед самымих приездом Роза трагически погибает под колесами поезда метро. Власти считают, что это самоубийство, но Аки не верит, что ее сильная и всегда оптимистичная сестра покончила с собой. Интуиция подсказывает ей, что в этой истории много тайн, и Аки понимает, что только ей придется докапываться до правды. Роман «Кларк и Движн» Наоми Хирахары – увлекательная, но и трагичная история двадцатилетней Аки Ито, которая расследует смерть любимой старшей сестры. Атмосфера в этом психологическом детективе напоминает зыбкий мир японских гравюр, в котором все оказывается не тем, чем кажется, а каждый персонаж что-то скрывает. Роман был назван лучшей детективной книгой года The New York Times, Washington Post, Barnes &amp; Noble, Amazon и CrimeReads и получил множество литературных наград, в том числе премию Мэри Хиггинс Кларк, которая вручается Ассоциацией детективных писателей США.Но «Кларк и Дивижн» – это не просто детектив. Это и масштабная историческая драма, рассказывающая о том, как изменилась жизнь целого поколения японских иммигрантов в США после нападения Японии на базу Перл-Харбор. По решению американских властей тысячам японцев пришлось покинуть свои дома и провести несколько лет в концентрационных лагерях.«Кларк и Дивижн» – роман о поиске своего места в мире, о сложностях адаптации в иной культуре и попытках сохранить свою. Это история «иссев» – первого поколения японских иммигрантов, пионеров, которые породили второе поколение – «нисеев», среди которых и Аки Ито. Книга Наоми Хирахары описывает и трагедию общества, и очень личную трагедию одной конкретной семьи, которая переживает не только ужасы войны, насильственное интернирование и дискриминацию, но и потерю близкого человека.</t>
  </si>
  <si>
    <t>Hirahara, Naomi</t>
  </si>
  <si>
    <t>Clark and Division</t>
  </si>
  <si>
    <t>http://sentrumbookstore.com/upload/iblock/8ed/1aqobf7x84spy35l1y0ds1xg51z15r7u/9785171643355.jpg</t>
  </si>
  <si>
    <t>978-5-17-164335-5</t>
  </si>
  <si>
    <t>Chikago, 1944 god. Dvadtsatiletniuiu Aki i ee roditeleĭ tolʹko chto vypustili iz lageria Manzanar, gde ikh derzhali posle napadeniia IAponii na Perl-Kharbor vmeste s tysiachami drugikh amerikantsev iaponskogo proiskhozhdeniia. Semeĭstvo Iko vynuzhdeno bylo pokinutʹ Kaliforniiu, stavshuiu im domom, i otpravitʹsia v Chikago, kuda za neskolʹko mesiatsev do ėtogo pereekhala starshaia sestra Aki, Roza. No pered samymikh priezdom Roza tragicheski pogibaet pod kolesami poezda metro. Vlasti schitaiut, chto ėto samoubiĭstvo, no Aki ne verit, chto ee silʹnaia i vsegda optimistichnaia sestra pokonchila s soboĭ. Intuitsiia podskazyvaet eĭ, chto v ėtoĭ istorii mnogo taĭn, i Aki ponimaet, chto tolʹko eĭ pridetsia dokapyvatʹsia do pravdy. Roman «Klark i Dvizhn» Naomi Khirakhary – uvlekatelʹnaia, no i tragichnaia istoriia dvadtsatiletneĭ Aki Ito, kotoraia rassleduet smertʹ liubimoĭ starsheĭ sestry. Atmosfera v ėtom psikhologicheskom detektive napominaet zybkiĭ mir iaponskikh graviur, v kotorom vse okazyvaetsia ne tem, chem kazhetsia, a kazhdyĭ personazh chto-to skryvaet. Roman byl nazvan luchsheĭ detektivnoĭ knigoĭ goda The New York Times, Washington Post, Barnes &amp; Noble, Amazon i CrimeReads i poluchil mnozhestvo literaturnykh nagrad, v tom chisle premiiu Mėri Khiggins Klark, kotoraia vruchaetsia Assotsiatsieĭ detektivnykh pisateleĭ SShA.No «Klark i Divizhn» – ėto ne prosto detektiv. Ėto i masshtabnaia istoricheskaia drama, rasskazyvaiushchaia o tom, kak izmenilasʹ zhiznʹ tselogo pokoleniia iaponskikh immigrantov v SShA posle napadeniia IAponii na bazu Perl-Kharbor. Po resheniiu amerikanskikh vlasteĭ tysiacham iapontsev prishlosʹ pokinutʹ svoi doma i provesti neskolʹko let v kontsentratsionnykh lageriakh.«Klark i Divizhn» – roman o poiske svoego mesta v mire, o slozhnostiakh adaptatsii v inoĭ kulʹture i popytkakh sokhranitʹ svoiu. Ėto istoriia «issev» – pervogo pokoleniia iaponskikh immigrantov, pionerov, kotorye porodili vtoroe pokolenie – «niseev», sredi kotorykh i Aki Ito. Kniga Naomi Khirakhary opisyvaet i tragediiu obshchestva, i ochenʹ lichnuiu tragediiu odnoĭ konkretnoĭ semʹi, kotoraia perezhivaet ne tolʹko uzhasy voĭny, nasilʹstvennoe internirovanie i diskriminatsiiu, no i poteriu blizkogo cheloveka.</t>
  </si>
  <si>
    <t>Khirakhara, Naomi</t>
  </si>
  <si>
    <t>Klark i Divizhn</t>
  </si>
  <si>
    <t>Ходза, Н.</t>
  </si>
  <si>
    <t>Сказки Азии</t>
  </si>
  <si>
    <t>Вместе с этой книгой вы отправитесь в сказочное путешествие по странам Азии. В Китае вас поджидает красавица Сяо Лин, пожертвовавшая собой, чтобы отец смог отлить самый большой и громкий в мире колокол. В Корее вас встретит защитник бедных Хон Киль Тон, перехитривший коварного губернатора. А в Японии вам расскажут о веере молодости, который превратил в младенца старого богатого лавочника.Также вас ждет путешествие по индийским, вьетнамским, бирманским, индонезийским и монгольским сказкам. Все эти произведения собрал и адаптировал детский писатель Нисон Ходза, сохранив уникальность и самобытность сказаний из разных стран. Всего в сборнике восемьдесят две сказки, которые скрасят ваши вечера.Книга в твердой обложке с запечатанным цветным обрезом. Черно-белые иллюстрации, создающие неповторимую атмосферу, украшают сказки.</t>
  </si>
  <si>
    <t>Яркие страницы. Легенды, мифы и сказки народов мира</t>
  </si>
  <si>
    <t>Khodza, N.</t>
  </si>
  <si>
    <t>Tales of Asia</t>
  </si>
  <si>
    <t>Together with this book, you will embark on a fabulous journey through Asia. Waiting for you in China is the beautiful Xiao Lin, who sacrificed herself so that her father could cast the largest and loudest bell in the world. In Korea, you will be greeted by the defender of the poor, Hong Kil Tong, who has outsmarted the treacherous governor. And in Japan, they will tell you about the fan of youth, which turned an old rich shopkeeper into a baby.You will also travel through Indian, Vietnamese, Burmese, Indonesian and Mongolian fairy tales. All these works were collected and adapted by the children's writer Nison Hodza, preserving the uniqueness and originality of the tales from different countries. There are eighty-two fairy tales in the collection that will brighten up your evenings.The book is in a hardcover with a sealed color edge. Black and white illustrations, creating a unique atmosphere, decorate fairy tales.</t>
  </si>
  <si>
    <t>http://sentrumbookstore.com/upload/iblock/8c8/360y2gj0pick5az9st0r9szrnxxd69jl/9785042071904.jpg</t>
  </si>
  <si>
    <t>978-5-04-207190-4</t>
  </si>
  <si>
    <t>Vmeste s ėtoĭ knigoĭ vy otpravitesʹ v skazochnoe puteshestvie po stranam Azii. V Kitae vas podzhidaet krasavitsa Siao Lin, pozhertvovavshaia soboĭ, chtoby otets smog otlitʹ samyĭ bolʹshoĭ i gromkiĭ v mire kolokol. V Koree vas vstretit zashchitnik bednykh Khon Kilʹ Ton, perekhitrivshiĭ kovarnogo gubernatora. A v IAponii vam rasskazhut o veere molodosti, kotoryĭ prevratil v mladentsa starogo bogatogo lavochnika.Takzhe vas zhdet puteshestvie po indiĭskim, vʹetnamskim, birmanskim, indoneziĭskim i mongolʹskim skazkam. Vse ėti proizvedeniia sobral i adaptiroval detskiĭ pisatelʹ Nison Khodza, sokhraniv unikalʹnostʹ i samobytnostʹ skazaniĭ iz raznykh stran. Vsego v sbornike vosemʹdesiat dve skazki, kotorye skrasiat vashi vechera.Kniga v tverdoĭ oblozhke s zapechatannym tsvetnym obrezom. Cherno-belye illiustratsii, sozdaiushchie nepovtorimuiu atmosferu, ukrashaiut skazki.</t>
  </si>
  <si>
    <t>Skazki Azii</t>
  </si>
  <si>
    <t>Хокенсмит, С.</t>
  </si>
  <si>
    <t>Союз рыжих</t>
  </si>
  <si>
    <t>Братьев из Монтаны Густава и Отто Амлингмайеров, более известных как Старый Рыжий и Верзила Рыжий, жизнь не балует: все их родичи погибли, а им самим приходится браться за самую тяжелую работу ради пары долларов, которых едва хватает на пропитание. Но однажды безрадостное существование двух ковбоев озаряет свет: они знакомятся с рассказами о Шерлоке Холмсе. Теперь Густав полон решимости пойти по стопам своего кумира, и вскоре ему представляется шанс проявить способности к дедукции: братьев нанимают на загадочное ранчо, полное тайн — и покойников… Эта взрывная смесь исторического вестерна, детектива и водевиля поражает воображение дерзостью замысла и отточенным стилем.</t>
  </si>
  <si>
    <t>Однажды на Диком Западе</t>
  </si>
  <si>
    <t>Hawkensmith, S.</t>
  </si>
  <si>
    <t>Union of Redheads</t>
  </si>
  <si>
    <t>The Montana brothers Gustav and Otto Amlingmayer, better known as Old Red and Big Red, are not pampered by life: all their relatives are dead, and they themselves have to take on the hardest work for a couple of dollars, which is barely enough to feed. But one day, the bleak existence of two cowboys shines a light: they get acquainted with the stories of Sherlock Holmes. Now Gustav is determined to follow in his idol's footsteps, and soon he gets a chance to show his powers of deduction: the brothers are hired to a mysterious ranch full of secrets — and the dead.… This explosive mix of historical western, detective story and vaudeville impresses the imagination with audacity of conception and refined style.</t>
  </si>
  <si>
    <t>978-5-389-26687-2</t>
  </si>
  <si>
    <t>Bratʹev iz Montany Gustava i Otto Amlingmaĭerov, bolee izvestnykh kak Staryĭ Ryzhiĭ i Verzila Ryzhiĭ, zhiznʹ ne baluet: vse ikh rodichi pogibli, a im samim prikhoditsia bratʹsia za samuiu tiazheluiu rabotu radi pary dollarov, kotorykh edva khvataet na propitanie. No odnazhdy bezradostnoe sushchestvovanie dvukh kovboev ozariaet svet: oni znakomiatsia s rasskazami o Sherloke Kholmse. Teperʹ Gustav polon reshimosti poĭti po stopam svoego kumira, i vskore emu predstavliaetsia shans proiavitʹ sposobnosti k deduktsii: bratʹev nanimaiut na zagadochnoe rancho, polnoe taĭn — i pokoĭnikov… Ėta vzryvnaia smesʹ istoricheskogo vesterna, detektiva i vodevilia porazhaet voobrazhenie derzostʹiu zamysla i ottochennym stilem.</t>
  </si>
  <si>
    <t>Khokensmit, S.</t>
  </si>
  <si>
    <t>Soiuz ryzhikh</t>
  </si>
  <si>
    <t>Цицерон, Марк</t>
  </si>
  <si>
    <t>Три трактата об ораторском искусстве</t>
  </si>
  <si>
    <t>Трактаты Цицерона, считающиеся памятниками античной теории словесности и гуманизма, имеют глубокое влияние на всю историю европейской культуры. Данный сборник содержит переводы трех трактатов Цицерона: 'Об ораторе', 'Брут, или О знаменитых ораторах' и 'Оратор', ккоторые сопровождаются большой вступительной статьей М. Л. Гаспарова, рассказывающей об истории античного ораторского искусства. — Трактаты Марка Туллия Цицерона — памятник античной словесности, оказавший огромное влияние на всю европейскую культуру.— В данный сборник вошли три трактата Цицерона — «Об ораторе», «Брут, или О знаменитых ораторах» и «Оратор» — объединенные темой оратора, законченного выражения человеческого идеала высочайшей поры античности.— Издание сопровождается большой вступительной статьей выдающегося российского филолога, литературоведа и теоретика литературы Михаила Леоновича Гаспарова, в которой рассказывается об истории античного ораторского искусства.</t>
  </si>
  <si>
    <t>Cicero, Mark</t>
  </si>
  <si>
    <t>Three treatises on public speaking</t>
  </si>
  <si>
    <t>http://sentrumbookstore.com/upload/iblock/d88/z701yoh1rk9lfx1qox58wvgty8tzns82/9785171697204.jpg</t>
  </si>
  <si>
    <t>978-5-17-169720-4</t>
  </si>
  <si>
    <t>Traktaty TSitserona, schitaiushchiesia pamiatnikami antichnoĭ teorii slovesnosti i gumanizma, imeiut glubokoe vliianie na vsiu istoriiu evropeĭskoĭ kulʹtury. Dannyĭ sbornik soderzhit perevody trekh traktatov TSitserona: 'Ob oratore', 'Brut, ili O znamenitykh oratorakh' i 'Orator', kkotorye soprovozhdaiutsia bolʹshoĭ vstupitelʹnoĭ statʹeĭ M. L. Gasparova, rasskazyvaiushcheĭ ob istorii antichnogo oratorskogo iskusstva. — Traktaty Marka Tulliia TSitserona — pamiatnik antichnoĭ slovesnosti, okazavshiĭ ogromnoe vliianie na vsiu evropeĭskuiu kulʹturu.— V dannyĭ sbornik voshli tri traktata TSitserona — «Ob oratore», «Brut, ili O znamenitykh oratorakh» i «Orator» — obʺedinennye temoĭ oratora, zakonchennogo vyrazheniia chelovecheskogo ideala vysochaĭsheĭ pory antichnosti.— Izdanie soprovozhdaetsia bolʹshoĭ vstupitelʹnoĭ statʹeĭ vydaiushchegosia rossiĭskogo filologa, literaturoveda i teoretika literatury Mikhaila Leonovicha Gasparova, v kotoroĭ rasskazyvaetsia ob istorii antichnogo oratorskogo iskusstva.</t>
  </si>
  <si>
    <t>TSitseron, Mark</t>
  </si>
  <si>
    <t>Tri traktata ob oratorskom iskusstve</t>
  </si>
  <si>
    <t>Чехов, А.</t>
  </si>
  <si>
    <t>Вишневый сад. Вечные истории</t>
  </si>
  <si>
    <t>«Вишневый сад» и «Дядя Ваня» под одной обложкой. В своих пьесах Чехов направляет всю мощь своего метода на описание жизни в ее печальных и забавных проявлениях, а главным его героем становится время, которое незаметно ведет человека к его концу.</t>
  </si>
  <si>
    <t>Chekhov, A.</t>
  </si>
  <si>
    <t>Cherry orchard. Eternal stories</t>
  </si>
  <si>
    <t>http://sentrumbookstore.com/upload/iblock/4b7/j4osi5z937dl1kdusk7l2hfkkc8r610x/9785002501649.jpg</t>
  </si>
  <si>
    <t>978-5-00250-164-9</t>
  </si>
  <si>
    <t>«Vishnevyĭ sad» i «Diadia Vania» pod odnoĭ oblozhkoĭ. V svoikh pʹesakh Chekhov napravliaet vsiu moshchʹ svoego metoda na opisanie zhizni v ee pechalʹnykh i zabavnykh proiavleniiakh, a glavnym ego geroem stanovitsia vremia, kotoroe nezametno vedet cheloveka k ego kontsu.</t>
  </si>
  <si>
    <t>Vishnevyĭ sad. Vechnye istorii</t>
  </si>
  <si>
    <t>Чижова, Е.</t>
  </si>
  <si>
    <t>Время женщин</t>
  </si>
  <si>
    <t>В «Редакции Елены Шубиной» выходит переиздание романа Елены Чижовой «Время женщин». Книга была удостоена премии «Русский Букер», переведена на два десятка языков, стала финалистом нескольких иностранных премий, по ее мотивам были поставлены спектакли в БДТ им. Товстоногова, театре «Современник» и других.Время и место действия: Ленинград, начало 1960-х гг. Многоголосый роман «Время женщин» раскрывает пять судеб. В центре внимания — «коммунальные» старухи Евдокия, Ариадна и Гликерия, лимитчица Антонина и ее дочь Сюзанна.Сначала просто соседки по коммунальной квартире. Со временем они становятся друг другу родными и близкими вопреки трагической несхожести их личных судеб.</t>
  </si>
  <si>
    <t>«Проза Елены Чижовой»</t>
  </si>
  <si>
    <t>Chizhova, E.</t>
  </si>
  <si>
    <t>Women's Time</t>
  </si>
  <si>
    <t>http://sentrumbookstore.com/upload/iblock/af9/7vw22w0t95iwhscbp9e7dkvroyffx6mm/9785171719753.jpg</t>
  </si>
  <si>
    <t>978-5-17-171975-3</t>
  </si>
  <si>
    <t>V «Redaktsii Eleny Shubinoĭ» vykhodit pereizdanie romana Eleny Chizhovoĭ «Vremia zhenshchin». Kniga byla udostoena premii «Russkiĭ Buker», perevedena na dva desiatka iazykov, stala finalistom neskolʹkikh inostrannykh premiĭ, po ee motivam byli postavleny spektakli v BDT im. Tovstonogova, teatre «Sovremennik» i drugikh.Vremia i mesto deĭstviia: Leningrad, nachalo 1960-kh gg. Mnogogolosyĭ roman «Vremia zhenshchin» raskryvaet piatʹ sudeb. V tsentre vnimaniia — «kommunalʹnye» starukhi Evdokiia, Ariadna i Glikeriia, limitchitsa Antonina i ee dochʹ Siuzanna.Snachala prosto sosedki po kommunalʹnoĭ kvartire. So vremenem oni stanoviatsia drug drugu rodnymi i blizkimi vopreki tragicheskoĭ neskhozhesti ikh lichnykh sudeb.</t>
  </si>
  <si>
    <t>Vremia zhenshchin</t>
  </si>
  <si>
    <t>Чунфэнь, Иду</t>
  </si>
  <si>
    <t>Я случайно подобрала любовь. Книга 1</t>
  </si>
  <si>
    <t>Наследник богатой семьи Лин Юэ — достаточно замкнутый и холодный молодой человек со множеством фобий и серьезными проблемами с доверием к окружающим. Когда в результате корпоративных игр он попадает в подстроенную кем-то аварию, то принимает крайне неожиданное для себя решение: напроситься пожить у незнакомки, манипулируя ее чувством вины. Невезучая комиксистка Гу Аньсинь оказывается случайным свидетелем аварии Лин Юэ. По стечению обстоятельств она ошибочно считает, что трагедия произошла по ее вине. Чтобы как-то помочь пострадавшему, Аньсинь предлагает ему пожить у нее, пока его раны не заживут. К чему приведет совместное проживание двух совершенно неподходящих друг другу людей — открытой напористой девушки и подозрительного загадочного парня? И действительно ли Лин Юэ и Гу Аньсинь такие уж разные? – Романтическая история в духе книг «Несомненно счастливый конец», «И завтра буду любить тебя» и «Мое маленькое счастье».– Дорама, вышедшая по книге, стала одной из лучших на момент трансляции.– Отстраненный и безэмоциональный сын богатой семьи и напористая и целеустремленная девушка вынуждены жить под одной крышей. Во что выльется их внезапное соседство?</t>
  </si>
  <si>
    <t>Like Дорама. Романтика</t>
  </si>
  <si>
    <t>Chongfen, I'm Coming</t>
  </si>
  <si>
    <t>I accidentally picked up love. Book 1</t>
  </si>
  <si>
    <t>http://sentrumbookstore.com/upload/iblock/9a8/dmc2o937hi05ih6chr5vmyvzfdb7pery/9785171687526.jpg</t>
  </si>
  <si>
    <t>978-5-17-168752-6</t>
  </si>
  <si>
    <t>Naslednik bogatoĭ semʹi Lin IUė — dostatochno zamknutyĭ i kholodnyĭ molodoĭ chelovek so mnozhestvom fobiĭ i serʹeznymi problemami s doveriem k okruzhaiushchim. Kogda v rezulʹtate korporativnykh igr on popadaet v podstroennuiu kem-to avariiu, to prinimaet kraĭne neozhidannoe dlia sebia reshenie: naprositʹsia pozhitʹ u neznakomki, manipuliruia ee chuvstvom viny. Nevezuchaia komiksistka Gu Anʹsinʹ okazyvaetsia sluchaĭnym svidetelem avarii Lin IUė. Po stecheniiu obstoiatelʹstv ona oshibochno schitaet, chto tragediia proizoshla po ee vine. Chtoby kak-to pomochʹ postradavshemu, Anʹsinʹ predlagaet emu pozhitʹ u nee, poka ego rany ne zazhivut. K chemu privedet sovmestnoe prozhivanie dvukh sovershenno nepodkhodiashchikh drug drugu liudeĭ — otkrytoĭ naporistoĭ devushki i podozritelʹnogo zagadochnogo parnia? I deĭstvitelʹno li Lin IUė i Gu Anʹsinʹ takie uzh raznye? – Romanticheskaia istoriia v dukhe knig «Nesomnenno schastlivyĭ konets», «I zavtra budu liubitʹ tebia» i «Moe malenʹkoe schastʹe».– Dorama, vyshedshaia po knige, stala odnoĭ iz luchshikh na moment transliatsii.– Otstranennyĭ i bezėmotsionalʹnyĭ syn bogatoĭ semʹi i naporistaia i tseleustremlennaia devushka vynuzhdeny zhitʹ pod odnoĭ krysheĭ. Vo chto vylʹetsia ikh vnezapnoe sosedstvo?</t>
  </si>
  <si>
    <t>Chunfėnʹ, Idu</t>
  </si>
  <si>
    <t>IA sluchaĭno podobrala liubovʹ. Kniga 1</t>
  </si>
  <si>
    <t>Шварц, Евгений</t>
  </si>
  <si>
    <t>Обыкновенное чудо</t>
  </si>
  <si>
    <t>Новая серия привлечет внимание подростков от 10 лет и взрослых, ценящих оригинальный взгляд на классику.В книгах серии собраны самые известные сказки и снабжены динамичными черно-белыми иллюстрациями в стиле аниме.Яркие характерные персонажи, философские размышления о любви, смерти, жизни, счастье, проверке на зрелость — все это в серии «Страшные сказки. Мировая классика».</t>
  </si>
  <si>
    <t>Страшные сказки. Мировая классика</t>
  </si>
  <si>
    <t>Schwartz, Eugene</t>
  </si>
  <si>
    <t>An ordinary miracle</t>
  </si>
  <si>
    <t>http://sentrumbookstore.com/upload/iblock/12d/91m5sq2eamnxxo5p78dfxzhiafngds96/9785171666811.jpg</t>
  </si>
  <si>
    <t>978-5-17-166681-1</t>
  </si>
  <si>
    <t>Novaia seriia privlechet vnimanie podrostkov ot 10 let i vzroslykh, tseniashchikh originalʹnyĭ vzgliad na klassiku.V knigakh serii sobrany samye izvestnye skazki i snabzheny dinamichnymi cherno-belymi illiustratsiiami v stile anime.IArkie kharakternye personazhi, filosofskie razmyshleniia o liubvi, smerti, zhizni, schastʹe, proverke na zrelostʹ — vse ėto v serii «Strashnye skazki. Mirovaia klassika».</t>
  </si>
  <si>
    <t>Shvarts, Evgeniĭ</t>
  </si>
  <si>
    <t>Obyknovennoe chudo</t>
  </si>
  <si>
    <t>Шекспир, У.</t>
  </si>
  <si>
    <t>Ромео и Джульетта. Гамлет. Отелло</t>
  </si>
  <si>
    <t>Из века в век люди искали ответа на вопрос, в чем секрет величия Шекспира. Борьба страстей, могучие темпераменты и противоречивые человеческие характеры показаны в его пьесах удивительно достоверно и овеяны подлинной поэтичностью. Читая произведения Шекспира, мы наслаждаемся и мудрыми афоризмами, и каскадами острот, и забавными каламбурами. Для мирового театра шекспировская драматургия стала своеобразным зеркалом, в котором жизнь человеческая нашла отражение во всей своей полноте, что остро почувствовал В. Г. Белинский, когда написал о «Гамлете»: «Это вы, это я, это каждый из нас». И чем внимательнее мы вчитываемся в пьесы великого английского драматурга, тем больше глубин и загадок обнаруживаем в них. В настоящее издание вошли три самые известные трагедии Шекспира в переводах Бориса Пастернака — «Ромео и Джульетта», «Гамлет» и «Отелло». На вклейках помещены изображения (картины, гравюры и фотографии) зарубежных и русских актеров, известных своими ролями в постановках шекспировских пьес: от Ричарда Бербеджа, первого исполнителя роли принца Датского, до «яростного Гамлета» Владимира Высоцкого.</t>
  </si>
  <si>
    <t>«Театральные сезоны»</t>
  </si>
  <si>
    <t>Shakespeare, W.</t>
  </si>
  <si>
    <t>Romeo and Juliet. Hamlet. Othello</t>
  </si>
  <si>
    <t>http://sentrumbookstore.com/upload/iblock/936/eee3yppklv0tfo3w7gac07cz44qzbmfu/9785389271531.jpg</t>
  </si>
  <si>
    <t>978-5-389-27153-1</t>
  </si>
  <si>
    <t>Iz veka v vek liudi iskali otveta na vopros, v chem sekret velichiia Shekspira. Borʹba strasteĭ, moguchie temperamenty i protivorechivye chelovecheskie kharaktery pokazany v ego pʹesakh udivitelʹno dostoverno i oveiany podlinnoĭ poėtichnostʹiu. Chitaia proizvedeniia Shekspira, my naslazhdaemsia i mudrymi aforizmami, i kaskadami ostrot, i zabavnymi kalamburami. Dlia mirovogo teatra shekspirovskaia dramaturgiia stala svoeobraznym zerkalom, v kotorom zhiznʹ chelovecheskaia nashla otrazhenie vo vseĭ svoeĭ polnote, chto ostro pochuvstvoval V. G. Belinskiĭ, kogda napisal o «Gamlete»: «Ėto vy, ėto ia, ėto kazhdyĭ iz nas». I chem vnimatelʹnee my vchityvaemsia v pʹesy velikogo angliĭskogo dramaturga, tem bolʹshe glubin i zagadok obnaruzhivaem v nikh. V nastoiashchee izdanie voshli tri samye izvestnye tragedii Shekspira v perevodakh Borisa Pasternaka — «Romeo i Dzhulʹetta», «Gamlet» i «Otello». Na vkleĭkakh pomeshcheny izobrazheniia (kartiny, graviury i fotografii) zarubezhnykh i russkikh akterov, izvestnykh svoimi roliami v postanovkakh shekspirovskikh pʹes: ot Richarda Berbedzha, pervogo ispolnitelia roli printsa Datskogo, do «iarostnogo Gamleta» Vladimira Vysotskogo.</t>
  </si>
  <si>
    <t>Shekspir, U.</t>
  </si>
  <si>
    <t>Romeo i Dzhulʹetta. Gamlet. Otello</t>
  </si>
  <si>
    <t>Ромео и Джульетта. Сонеты</t>
  </si>
  <si>
    <t>Изящная серия идеально подойдёт тем, кто при выборе издания обращает внимание не только на проникновенное содержание, но и на изысканное оформление. Книга компактного формата в твёрдом переплёте. Оригинальный дизайн, тактильная обложка с тканевой фактурой. Белая бумага, удобный для чтения шрифт.Книги этой серии вызывают ассоциации с «прекрасной эпохой» и становятся тем необходимым элементом, который, почти по совету Коко Шанель, должен быть в сумочке каждой женщины. Чтобы всегда чувствовать себя уверенно, выглядеть элегантно и раскрывать свою уникальность.Состав серии порадует любителей искренних и глубоко волнующих романов. В ней собраны лучшие романтические произведения мировой литературы в переводах признанных мастеров. Это «Гордость и предубеждение», «Маленький принц», «Страдания юного Вертера», «Портрет Дориана Грея», «Великий Гэтсби», а также жемчужины русской классики — «Мастер и Маргарита», любовная лирика Сергея Есенина и Александра Пушкина. Эти книги проникают в глубины человеческой души и исследуют каждое движение трепещущего сердца.В книгу вошли великие произведения Вильяма Шекспира: пьеса «Ромео и Джульетта», сонеты. В «Ромео и Джульетте» история любви двух молодых людей рассказана так выразительно и динамично, что на протяжении веков ее ставят во всех театрах мира, а с появлением кинематографа — экранизируют ведущие режиссеры. Имена влюбленных из Вероны стали символом безграничной любви. А строки сонетов по-прежнему звучат в нас эхом собственных мыслей и переживаний. Каждому понятны слова, обращенные к любимому: «И кажется великолепной тьма, когда в нее ты входишь светлой тенью». Мало кто из писателей умел столь просто и ясно говорить с человеком о человеке, чтобы спустя столетия быть близким и понятным читателю.Пьеса и сонеты представлены в переводах талантливых поэтов: Бориса Пастернака и Самуила Маршака. Оба перевода объединяют современный язык, выразительность и лаконичность. Потому они по праву считаются лучшими.</t>
  </si>
  <si>
    <t>Romeo and Juliet. Sonnets</t>
  </si>
  <si>
    <t>http://sentrumbookstore.com/upload/iblock/1d4/tclkhiv3q6q4ifdpqkxkk9m9tkx160sq/9785042011658.jpg</t>
  </si>
  <si>
    <t>978-5-04-201165-8</t>
  </si>
  <si>
    <t>Iziashchnaia seriia idealʹno podoĭdët tem, kto pri vybore izdaniia obrashchaet vnimanie ne tolʹko na proniknovennoe soderzhanie, no i na izyskannoe oformlenie. Kniga kompaktnogo formata v tvërdom pereplëte. Originalʹnyĭ dizaĭn, taktilʹnaia oblozhka s tkanevoĭ fakturoĭ. Belaia bumaga, udobnyĭ dlia chteniia shrift.Knigi ėtoĭ serii vyzyvaiut assotsiatsii s «prekrasnoĭ ėpokhoĭ» i stanoviatsia tem neobkhodimym ėlementom, kotoryĭ, pochti po sovetu Koko Shanelʹ, dolzhen bytʹ v sumochke kazhdoĭ zhenshchiny. Chtoby vsegda chuvstvovatʹ sebia uverenno, vygliadetʹ ėlegantno i raskryvatʹ svoiu unikalʹnostʹ.Sostav serii poraduet liubiteleĭ iskrennikh i gluboko volnuiushchikh romanov. V neĭ sobrany luchshie romanticheskie proizvedeniia mirovoĭ literatury v perevodakh priznannykh masterov. Ėto «Gordostʹ i predubezhdenie», «Malenʹkiĭ prints», «Stradaniia iunogo Vertera», «Portret Doriana Greia», «Velikiĭ Gėtsbi», a takzhe zhemchuzhiny russkoĭ klassiki — «Master i Margarita», liubovnaia lirika Sergeia Esenina i Aleksandra Pushkina. Ėti knigi pronikaiut v glubiny chelovecheskoĭ dushi i issleduiut kazhdoe dvizhenie trepeshchushchego serdtsa.V knigu voshli velikie proizvedeniia Vilʹiama Shekspira: pʹesa «Romeo i Dzhulʹetta», sonety. V «Romeo i Dzhulʹette» istoriia liubvi dvukh molodykh liudeĭ rasskazana tak vyrazitelʹno i dinamichno, chto na protiazhenii vekov ee staviat vo vsekh teatrakh mira, a s poiavleniem kinematografa — ėkraniziruiut vedushchie rezhissery. Imena vliublennykh iz Verony stali simvolom bezgranichnoĭ liubvi. A stroki sonetov po-prezhnemu zvuchat v nas ėkhom sobstvennykh mysleĭ i perezhivaniĭ. Kazhdomu poniatny slova, obrashchennye k liubimomu: «I kazhetsia velikolepnoĭ tʹma, kogda v nee ty vkhodishʹ svetloĭ tenʹiu». Malo kto iz pisateleĭ umel stolʹ prosto i iasno govoritʹ s chelovekom o cheloveke, chtoby spustia stoletiia bytʹ blizkim i poniatnym chitateliu.Pʹesa i sonety predstavleny v perevodakh talantlivykh poėtov: Borisa Pasternaka i Samuila Marshaka. Oba perevoda obʺediniaiut sovremennyĭ iazyk, vyrazitelʹnostʹ i lakonichnostʹ. Potomu oni po pravu schitaiutsia luchshimi.</t>
  </si>
  <si>
    <t>Romeo i Dzhulʹetta. Sonety</t>
  </si>
  <si>
    <t>Шелтон, П.</t>
  </si>
  <si>
    <t>Тонкий лед</t>
  </si>
  <si>
    <t>Бет Риверс известна миру как Элизабет Фэйрчайлд. Она много лет пишет триллеры, и однажды ее саму — как будто по сюжету остросюжетного романа — похищает безумный фанат. Бет удается бежать, но от пережитого ужаса она теряет память.В поисках спокойствия писательница оказывается в городе Бенедикт на Аляске, однако и там не обходится без происшествий: незадолго до ее прибытия население и так небольшого городка сократилось на одного человека. Смерть Линды Рафферти признали самоубийством, хотя даже сам шериф в это не верит.Бет ждет, когда поймают ее сталкера, и решает погрузиться в расследование смерти Линды, но это дело пробуждает ее воспоминания о собственном похищении…</t>
  </si>
  <si>
    <t>Дом историй</t>
  </si>
  <si>
    <t>«Камин: классические детективы»</t>
  </si>
  <si>
    <t>Shelton, P.</t>
  </si>
  <si>
    <t>Thin ice</t>
  </si>
  <si>
    <t>Beth Rivers is known to the world as Elizabeth Fairchild. She has been writing thrillers for many years, and one day, as if in an action—packed novel, she herself is abducted by a mad fan. Beth manages to escape, but she loses her memory from the horror she has experienced.In search of peace, the writer finds herself in the town of Benedict in Alaska, but even there it is not without incident: shortly before her arrival, the population of an already small town decreased by one person. Linda Rafferty's death was ruled a suicide, although even the sheriff himself does not believe it.Beth waits for her stalker to be caught and decides to dive into the investigation of Linda's death, but this case awakens her memories of her own abduction.…</t>
  </si>
  <si>
    <t>http://sentrumbookstore.com/upload/iblock/68d/sgm6gljqxwsngbqb0i0msb6qf8nxn8m5/9785005806260.jpg</t>
  </si>
  <si>
    <t>978-5-0058-0626-0</t>
  </si>
  <si>
    <t>Bet Rivers izvestna miru kak Ėlizabet Fėĭrchaĭld. Ona mnogo let pishet trillery, i odnazhdy ee samu — kak budto po siuzhetu ostrosiuzhetnogo romana — pokhishchaet bezumnyĭ fanat. Bet udaetsia bezhatʹ, no ot perezhitogo uzhasa ona teriaet pamiatʹ.V poiskakh spokoĭstviia pisatelʹnitsa okazyvaetsia v gorode Benedikt na Aliaske, odnako i tam ne obkhoditsia bez proisshestviĭ: nezadolgo do ee pribytiia naselenie i tak nebolʹshogo gorodka sokratilosʹ na odnogo cheloveka. Smertʹ Lindy Rafferti priznali samoubiĭstvom, khotia dazhe sam sherif v ėto ne verit.Bet zhdet, kogda poĭmaiut ee stalkera, i reshaet pogruzitʹsia v rassledovanie smerti Lindy, no ėto delo probuzhdaet ee vospominaniia o sobstvennom pokhishchenii…</t>
  </si>
  <si>
    <t>Tonkiĭ led</t>
  </si>
  <si>
    <t>The House of Stories</t>
  </si>
  <si>
    <t>Шкловский, Виктор</t>
  </si>
  <si>
    <t>Zoo, или Письма не о любви. Сентиментальное путешествие. Жили-были. Письма внуку</t>
  </si>
  <si>
    <t>Виктор Борисович Шкловский (1893–1984) — писатель, литературовед, критик, киносценарист, “предводитель формалистов” и “главный наладчик ОПОЯЗа”. В настоящее издание вошли три произведения Виктора Шкловского, а также уникальный личный документ “Письма внуку”. Сборник открывает мемуарный роман, написанный в двадцатые годы и посвященный Эльзе Триоле (“Zoo, или Письма не о любви”). “Сентиментальное путешествие” — автобиографическая проза, родившаяся в эмиграции и опубликованная в 1923 году в Берлине. Между героем и автором разница в несколько лет, однако первый — совсем еще молодой и в чем-то наивный человек, готовый рисковать собой ради родины и революции_ второй же — успел разочароваться в прошлых идеалах. “Жили-были” — книга, над которой автор работал всю свою долгую литературную жизнь. В ней он рассказывает о Максиме Горьком, Всеволоде Иванове, Сергее Эйзенштейне и других современниках. Беседа с Виктором Борисовичем писателя и литературоведа Александра Чудакова открывает книгу. “Его видение людей, вещей, событий — еще долго будут изучать, потому что новое видение редко. Структуру прозы Шкловского станут исследовать так же, как строение прозы Розанова и Андрея Белого” (Александр Чудаков). В «Редакции Елены Шубиной» в серии «Предметы культа» выходит сборник произведений писателя и теоретика литературы Виктора Шкловского. В книгу «предводителя формализма» вошли роман в письмах «Zoo, или Письма не о любви», автобиографическое «Сентиментальное путешествие», сборник литературно-мемуарных эссе «Жили-были» и уникальный личный документ «Письма внуку». Сборник открывают записи бесед писателя и литературоведа Александра Чудакова с Виктором Борисовичем.Жизнь Шкловского могла бы стать основой для приключенческого романа.Тексты, вошедшие в этот сборник, создают завораживающий портрет создателя формальной школы в искусстве, мастер интеллектуального эпатажа, чья фигура на протяжении почти столетия находилась в самом центре творческой жизни страны.</t>
  </si>
  <si>
    <t>«Предметы культа»</t>
  </si>
  <si>
    <t>Shklovsky, Victor</t>
  </si>
  <si>
    <t>Zoo, or Letters not about love. A sentimental journey. Once upon a time. Letters to my grandson</t>
  </si>
  <si>
    <t>http://sentrumbookstore.com/upload/iblock/bd7/csgclkdi990hmu1l68wn4bdvw4iwbau7/9785171564070.jpg</t>
  </si>
  <si>
    <t>978-5-17-156407-0</t>
  </si>
  <si>
    <t>Viktor Borisovich Shklovskiĭ (1893–1984) — pisatelʹ, literaturoved, kritik, kinostsenarist, “predvoditelʹ formalistov” i “glavnyĭ naladchik OPOIAZa”. V nastoiashchee izdanie voshli tri proizvedeniia Viktora Shklovskogo, a takzhe unikalʹnyĭ lichnyĭ dokument “Pisʹma vnuku”. Sbornik otkryvaet memuarnyĭ roman, napisannyĭ v dvadtsatye gody i posviashchennyĭ Ėlʹze Triole (“Zoo, ili Pisʹma ne o liubvi”). “Sentimentalʹnoe puteshestvie” — avtobiograficheskaia proza, rodivshaiasia v ėmigratsii i opublikovannaia v 1923 godu v Berline. Mezhdu geroem i avtorom raznitsa v neskolʹko let, odnako pervyĭ — sovsem eshche molodoĭ i v chem-to naivnyĭ chelovek, gotovyĭ riskovatʹ soboĭ radi rodiny i revoliutsii_ vtoroĭ zhe — uspel razocharovatʹsia v proshlykh idealakh. “Zhili-byli” — kniga, nad kotoroĭ avtor rabotal vsiu svoiu dolguiu literaturnuiu zhiznʹ. V neĭ on rasskazyvaet o Maksime Gorʹkom, Vsevolode Ivanove, Sergee Ėĭzenshteĭne i drugikh sovremennikakh. Beseda s Viktorom Borisovichem pisatelia i literaturoveda Aleksandra Chudakova otkryvaet knigu. “Ego videnie liudeĭ, veshcheĭ, sobytiĭ — eshche dolgo budut izuchatʹ, potomu chto novoe videnie redko. Strukturu prozy Shklovskogo stanut issledovatʹ tak zhe, kak stroenie prozy Rozanova i Andreia Belogo” (Aleksandr Chudakov). V «Redaktsii Eleny Shubinoĭ» v serii «Predmety kulʹta» vykhodit sbornik proizvedeniĭ pisatelia i teoretika literatury Viktora Shklovskogo. V knigu «predvoditelia formalizma» voshli roman v pisʹmakh «Zoo, ili Pisʹma ne o liubvi», avtobiograficheskoe «Sentimentalʹnoe puteshestvie», sbornik literaturno-memuarnykh ėsse «Zhili-byli» i unikalʹnyĭ lichnyĭ dokument «Pisʹma vnuku». Sbornik otkryvaiut zapisi besed pisatelia i literaturoveda Aleksandra Chudakova s Viktorom Borisovichem.Zhiznʹ Shklovskogo mogla by statʹ osnovoĭ dlia prikliuchencheskogo romana.Teksty, voshedshie v ėtot sbornik, sozdaiut zavorazhivaiushchiĭ portret sozdatelia formalʹnoĭ shkoly v iskusstve, master intellektualʹnogo ėpatazha, chʹia figura na protiazhenii pochti stoletiia nakhodilasʹ v samom tsentre tvorcheskoĭ zhizni strany.</t>
  </si>
  <si>
    <t>Shklovskiĭ, Viktor</t>
  </si>
  <si>
    <t>Zoo, ili Pisʹma ne o liubvi. Sentimentalʹnoe puteshestvie. Zhili-byli. Pisʹma vnuku</t>
  </si>
  <si>
    <t>Шлинк, Б.</t>
  </si>
  <si>
    <t>Чтец</t>
  </si>
  <si>
    <t>Феноменальный успех романа современного немецкого писателя Бернхарда Шлинка «Чтец» (1995) сопоставим разве что с популярностью вышедшего двадцатью годами ранее романа Патрика Зюскинда «Парфюмер». «Чтец» переведен на тридцать девять языков, книга стала мировым бестселлером и собрала целый букет престижных литературных премий в Европе и Америке. Внезапно вспыхнувший роман между пятнадцатилетним подростком, мальчиком из профессорской семьи, и зрелой женщиной так же внезапно оборвался, когда она без предупреждения исчезла из города. Через восемь лет он, теперь уже студент выпускного курса юридического факультета, снова увидел ее — среди бывших надзирательниц женского концлагеря на процессе против нацистских преступников. Но это не единственная тайна, которая открылась герою романа Бернхарда Шлинка «Чтец»…</t>
  </si>
  <si>
    <t>Schlink, B.</t>
  </si>
  <si>
    <t>The Reader</t>
  </si>
  <si>
    <t>http://sentrumbookstore.com/upload/iblock/934/3ly2qj8lf0xsfx1yx55mxujt1wclcojp/9785389270404.jpg</t>
  </si>
  <si>
    <t>978-5-389-27040-4</t>
  </si>
  <si>
    <t>Fenomenalʹnyĭ uspekh romana sovremennogo nemetskogo pisatelia Bernkharda Shlinka «Chtets» (1995) sopostavim razve chto s populiarnostʹiu vyshedshego dvadtsatʹiu godami ranee romana Patrika Ziuskinda «Parfiumer». «Chtets» pereveden na tridtsatʹ deviatʹ iazykov, kniga stala mirovym bestsellerom i sobrala tselyĭ buket prestizhnykh literaturnykh premiĭ v Evrope i Amerike. Vnezapno vspykhnuvshiĭ roman mezhdu piatnadtsatiletnim podrostkom, malʹchikom iz professorskoĭ semʹi, i zreloĭ zhenshchinoĭ tak zhe vnezapno oborvalsia, kogda ona bez preduprezhdeniia ischezla iz goroda. Cherez vosemʹ let on, teperʹ uzhe student vypusknogo kursa iuridicheskogo fakulʹteta, snova uvidel ee — sredi byvshikh nadziratelʹnits zhenskogo kontslageria na protsesse protiv natsistskikh prestupnikov. No ėto ne edinstvennaia taĭna, kotoraia otkrylasʹ geroiu romana Bernkharda Shlinka «Chtets»…</t>
  </si>
  <si>
    <t>Shlink, B.</t>
  </si>
  <si>
    <t>Chtets</t>
  </si>
  <si>
    <t>Шопен, К.</t>
  </si>
  <si>
    <t>Пробуждение</t>
  </si>
  <si>
    <t>Штат Луизиана, конец XIX века. Супруги Эдна и Леонс Понтелье с двумя маленькими детьми отдыхают в пансионате на берегу Мексиканского залива. Эдна — красавица и умница, Леонс — успешный бизнесмен. Но в отношениях этой, казалось бы, идеальной пары возникает трещина. День за днем Эдна находит все больше удовольствия в общении с Робером, старшим сыном владелицы курорта. Обаятельный и услужливый Робер разительно отличается от немногословного мужа-сухаря, и внезапно Эдна понимает, что без памяти влюблена. Молодая женщина словно пробуждается от сна рутинной семейной жизни, полностью отдавшись во власть новых чувств. Сладкие мечты, безумные надежды… Эдна торопит события, стремится навстречу своему счастью. Счастливое будущее манит, кажется таким близким…Кроме романа «Пробуждение», в сборник вошли великолепные рассказы Кейт Шопен — яркие, интригующие истории из жизни страстных американских креолов.</t>
  </si>
  <si>
    <t>«Старая добрая...»</t>
  </si>
  <si>
    <t>Chopin, K.</t>
  </si>
  <si>
    <t>The Awakening</t>
  </si>
  <si>
    <t>http://sentrumbookstore.com/upload/iblock/3ee/p84lh20bw9kip3ly0h6j5wy58m88r5ns/9785389266209.jpg</t>
  </si>
  <si>
    <t>978-5-389-26620-9</t>
  </si>
  <si>
    <t>Shtat Luiziana, konets XIX veka. Suprugi Ėdna i Leons Pontelʹe s dvumia malenʹkimi detʹmi otdykhaiut v pansionate na beregu Meksikanskogo zaliva. Ėdna — krasavitsa i umnitsa, Leons — uspeshnyĭ biznesmen. No v otnosheniiakh ėtoĭ, kazalosʹ by, idealʹnoĭ pary voznikaet treshchina. Denʹ za dnem Ėdna nakhodit vse bolʹshe udovolʹstviia v obshchenii s Roberom, starshim synom vladelitsy kurorta. Obaiatelʹnyĭ i usluzhlivyĭ Rober razitelʹno otlichaetsia ot nemnogoslovnogo muzha-sukharia, i vnezapno Ėdna ponimaet, chto bez pamiati vliublena. Molodaia zhenshchina slovno probuzhdaetsia ot sna rutinnoĭ semeĭnoĭ zhizni, polnostʹiu otdavshisʹ vo vlastʹ novykh chuvstv. Sladkie mechty, bezumnye nadezhdy… Ėdna toropit sobytiia, stremitsia navstrechu svoemu schastʹiu. Schastlivoe budushchee manit, kazhetsia takim blizkim…Krome romana «Probuzhdenie», v sbornik voshli velikolepnye rasskazy Keĭt Shopen — iarkie, intriguiushchie istorii iz zhizni strastnykh amerikanskikh kreolov.</t>
  </si>
  <si>
    <t>Shopen, K.</t>
  </si>
  <si>
    <t>Probuzhdenie</t>
  </si>
  <si>
    <t>Шторм, К.</t>
  </si>
  <si>
    <t>Три жизни Снегурочки</t>
  </si>
  <si>
    <t>Автор: Шторм Каролина, «Три жизни Снегурочки»: Он — из сильных мира сего, имеющий власть и способный заткнуть за пояс любого. Она — обычная актриса провинциального театра. Он привык добиваться своего, не останавливаясь ни перед чем. Она привыкла во всём полагаться только на себя. Они оба одиноки. И только судьба способна свести их вместе. Днём — Снегурочка на детском празднике, ночью — Чёрная королева на уличном подиуме. Она сумела вскружить ему голову, и он готов купить её за любые деньги. Но сколько стоит настоящая любовь актрисы? И как быть с сердцем, которое в этой сделке не участвует?</t>
  </si>
  <si>
    <t>Любовь и неравенство</t>
  </si>
  <si>
    <t>Storm, K.</t>
  </si>
  <si>
    <t>The three lives of the Snow Maiden</t>
  </si>
  <si>
    <t>http://sentrumbookstore.com/upload/iblock/689/7rbcae83o0b1ucm5lt03hioxuwbxim5d/9785517125880.jpg</t>
  </si>
  <si>
    <t>978-5-517-12588-0</t>
  </si>
  <si>
    <t>Avtor: Shtorm Karolina, «Tri zhizni Snegurochki»: On — iz silʹnykh mira sego, imeiushchiĭ vlastʹ i sposobnyĭ zatknutʹ za poias liubogo. Ona — obychnaia aktrisa provintsialʹnogo teatra. On privyk dobivatʹsia svoego, ne ostanavlivaiasʹ ni pered chem. Ona privykla vo vsëm polagatʹsia tolʹko na sebia. Oni oba odinoki. I tolʹko sudʹba sposobna svesti ikh vmeste. Dnëm — Snegurochka na detskom prazdnike, nochʹiu — Chërnaia koroleva na ulichnom podiume. Ona sumela vskruzhitʹ emu golovu, i on gotov kupitʹ eë za liubye denʹgi. No skolʹko stoit nastoiashchaia liubovʹ aktrisy? I kak bytʹ s serdtsem, kotoroe v ėtoĭ sdelke ne uchastvuet?</t>
  </si>
  <si>
    <t>Shtorm, K.</t>
  </si>
  <si>
    <t>Tri zhizni Snegurochki</t>
  </si>
  <si>
    <t>Эриа, Ф.</t>
  </si>
  <si>
    <t>Испорченные дети</t>
  </si>
  <si>
    <t>В «Испорченных детях» Филипп Эриа рассказывает о новых поколениях могущественного клана Буссардель. За этой громкой фамилией скрываются жестокие люди без совести и морали, которые ради собственного благополучия готовы на любую подлость. Агнесса Буссардель с самого детства ощущает себя белой вороной в этом семействе. Ее раздражают лживые традиции, чопорные родственники и лицемерное воспитание. Между тем она не замечает, что и сама тратит огромные деньги на наряды и путешествия, сплетничает и участвует в интригах. Чтобы вырваться из семейных сетей, Агнесса уезжает на учебу в Америку, но такая долгожданная свобода не приносит ей счастья. По возвращении в Париж Агнессе предстоит сделать непростой выбор: стать частью Буссарделей или пойти наперекор семье.</t>
  </si>
  <si>
    <t>Все счастливые семьи</t>
  </si>
  <si>
    <t>Eria, F.</t>
  </si>
  <si>
    <t>Spoiled children</t>
  </si>
  <si>
    <t>http://sentrumbookstore.com/upload/iblock/f13/f0mc3o9inr1o7sp8m0psgyku0k0xykis/9785389268739.jpg</t>
  </si>
  <si>
    <t>978-5-389-26873-9</t>
  </si>
  <si>
    <t>V «Isporchennykh detiakh» Filipp Ėria rasskazyvaet o novykh pokoleniiakh mogushchestvennogo klana Bussardelʹ. Za ėtoĭ gromkoĭ familieĭ skryvaiutsia zhestokie liudi bez sovesti i morali, kotorye radi sobstvennogo blagopoluchiia gotovy na liubuiu podlostʹ. Agnessa Bussardelʹ s samogo detstva oshchushchaet sebia beloĭ voronoĭ v ėtom semeĭstve. Ee razdrazhaiut lzhivye traditsii, chopornye rodstvenniki i litsemernoe vospitanie. Mezhdu tem ona ne zamechaet, chto i sama tratit ogromnye denʹgi na nariady i puteshestviia, spletnichaet i uchastvuet v intrigakh. Chtoby vyrvatʹsia iz semeĭnykh seteĭ, Agnessa uezzhaet na uchebu v Ameriku, no takaia dolgozhdannaia svoboda ne prinosit eĭ schastʹia. Po vozvrashchenii v Parizh Agnesse predstoit sdelatʹ neprostoĭ vybor: statʹ chastʹiu Bussardeleĭ ili poĭti naperekor semʹe.</t>
  </si>
  <si>
    <t>Ėria, F.</t>
  </si>
  <si>
    <t>Isporchennye deti</t>
  </si>
  <si>
    <t>Семья Буссардель</t>
  </si>
  <si>
    <t>The Bussardel family</t>
  </si>
  <si>
    <t>http://sentrumbookstore.com/upload/iblock/91c/bun1dhlj35d3cc9e9ud3n2jp9d23sxv6/9785389268203.jpg</t>
  </si>
  <si>
    <t>978-5-389-26820-3</t>
  </si>
  <si>
    <t>Semʹia Bussardelʹ</t>
  </si>
  <si>
    <t>Этман, Александр</t>
  </si>
  <si>
    <t>Красный волк. Роман в рассказах</t>
  </si>
  <si>
    <t>Александр Этман - журналист, писатель и драматург, родился и учился в Риге, живет и работает в Чикаго. Роман «Красный волк» - это третья его книга.В предисловии к предыдушей книге Дина Рубина подметила: «Рассказы Александра Этмана обладают довольно редким в современной литературе качеством: их интересно читать. Они динамичны, забавны, веселы_ они вровень с читателем, потому что каждый видит в героях себя, свою женщину и своего приятеля. Однако вот что странно: на каком-нибудь третьем рассказе, насмеявшись над очередной комической ситуацией, почему-то ловишь себя на мысли, что жизнь грустна, что она проходит, а все мы, меняя города и страны, остаемся все так же уязвимы и обидчивы, по-прежнему хотим тепла и признания, да и попросту - счастья. Как раз того, за чем и гоняемся всю жизнь...»Уверены, что вам понравится эта остроумная и трогательная проза.</t>
  </si>
  <si>
    <t>Etman, Alexander</t>
  </si>
  <si>
    <t>The Red wolf. A novel in short stories</t>
  </si>
  <si>
    <t>http://sentrumbookstore.com/upload/iblock/7db/m7o80cx79kf467bfg2i9ehezw6pk6pdp/9783689599164.jpg</t>
  </si>
  <si>
    <t>Aleksandr Ėtman - zhurnalist, pisatelʹ i dramaturg, rodilsia i uchilsia v Rige, zhivet i rabotaet v Chikago. Roman «Krasnyĭ volk» - ėto tretʹia ego kniga.V predislovii k predydusheĭ knige Dina Rubina podmetila: «Rasskazy Aleksandra Ėtmana obladaiut dovolʹno redkim v sovremennoĭ literature kachestvom: ikh interesno chitatʹ. Oni dinamichny, zabavny, vesely_ oni vrovenʹ s chitatelem, potomu chto kazhdyĭ vidit v geroiakh sebia, svoiu zhenshchinu i svoego priiatelia. Odnako vot chto stranno: na kakom-nibudʹ tretʹem rasskaze, nasmeiavshisʹ nad ocherednoĭ komicheskoĭ situatsieĭ, pochemu-to lovishʹ sebia na mysli, chto zhiznʹ grustna, chto ona prokhodit, a vse my, meniaia goroda i strany, ostaemsia vse tak zhe uiazvimy i obidchivy, po-prezhnemu khotim tepla i priznaniia, da i poprostu - schastʹia. Kak raz togo, za chem i goniaemsia vsiu zhiznʹ...»Uvereny, chto vam ponravitsia ėta ostroumnaia i trogatelʹnaia proza.</t>
  </si>
  <si>
    <t>Ėtman, Aleksandr</t>
  </si>
  <si>
    <t>Krasnyĭ volk. Roman v rasskazakh</t>
  </si>
  <si>
    <t>Юнгер, Эрнст</t>
  </si>
  <si>
    <t>В стальных грозах</t>
  </si>
  <si>
    <t>'В стальных грозах' — одно из самых известных произведений о Первой мировой войне, соединившее в себе черты художественной литературы, философии и мемуаристики.Книга возникла из дневниковых записей, которые Юнгер вел на протяжении всей войны. Наполненная не только фактами, переданными с присущей автору математической точностью, но и впечатлениями, оставившими неизгладимый след в памяти, она стала его личной историей войны. Как писал сам Юнгер: 'Я не ставлю себе цель живописать о героях, я хочу рассказать не то как могло быть, а как было в действительности'.Книга выдержала 14 переизданий, текст каждый раз претерпевал многочисленные правки, которые отражали меняющиеся с годами историко-философские взгляды автора, по-новому осмысливающего опыт войны. — «В стальных грозах» — дебютная книга Эрнеста Юнгера и одна из главных книг о Первой мировой войне.— Опубликованная в 1920 году, книга принесла Юнгеру известность.— Основанные на дневниках, которые Юнгер вел в течение всей войны, «В стальных грозах» объединяют в себе черты художественной литературы, философии и мемуаристики.— Эрнст Юнгер провел на фронте всю войну: он участвовал в битвах при Сомме и Лангемарке, был 14 раз ранен и за свои заслуги удостоился двух главных наград Германской империи — Железного креста и Рыцарского креста королевского дома Гогенцоллернов.— На протяжении жизни Юнгер выпустил 14 переизданий книги, внося в текст многочисленные правки, отражающие меняющиеся с годами историко-философские взгляды автора и его переосмысление опыта войны.</t>
  </si>
  <si>
    <t>Junger, Ernst</t>
  </si>
  <si>
    <t>In steel thunderstorms</t>
  </si>
  <si>
    <t>http://sentrumbookstore.com/upload/iblock/f3d/vql6q2azso6ywxootmxdloudt93syx7t/9785171633868.jpg</t>
  </si>
  <si>
    <t>978-5-17-163386-8</t>
  </si>
  <si>
    <t>'V stalʹnykh grozakh' — odno iz samykh izvestnykh proizvedeniĭ o Pervoĭ mirovoĭ voĭne, soedinivshee v sebe cherty khudozhestvennoĭ literatury, filosofii i memuaristiki.Kniga voznikla iz dnevnikovykh zapiseĭ, kotorye IUnger vel na protiazhenii vseĭ voĭny. Napolnennaia ne tolʹko faktami, peredannymi s prisushcheĭ avtoru matematicheskoĭ tochnostʹiu, no i vpechatleniiami, ostavivshimi neizgladimyĭ sled v pamiati, ona stala ego lichnoĭ istorieĭ voĭny. Kak pisal sam IUnger: 'IA ne stavliu sebe tselʹ zhivopisatʹ o geroiakh, ia khochu rasskazatʹ ne to kak moglo bytʹ, a kak bylo v deĭstvitelʹnosti'.Kniga vyderzhala 14 pereizdaniĭ, tekst kazhdyĭ raz preterpeval mnogochislennye pravki, kotorye otrazhali meniaiushchiesia s godami istoriko-filosofskie vzgliady avtora, po-novomu osmyslivaiushchego opyt voĭny. — «V stalʹnykh grozakh» — debiutnaia kniga Ėrnesta IUngera i odna iz glavnykh knig o Pervoĭ mirovoĭ voĭne.— Opublikovannaia v 1920 godu, kniga prinesla IUngeru izvestnostʹ.— Osnovannye na dnevnikakh, kotorye IUnger vel v techenie vseĭ voĭny, «V stalʹnykh grozakh» obʺediniaiut v sebe cherty khudozhestvennoĭ literatury, filosofii i memuaristiki.— Ėrnst IUnger provel na fronte vsiu voĭnu: on uchastvoval v bitvakh pri Somme i Langemarke, byl 14 raz ranen i za svoi zaslugi udostoilsia dvukh glavnykh nagrad Germanskoĭ imperii — Zheleznogo kresta i Rytsarskogo kresta korolevskogo doma Gogentsollernov.— Na protiazhenii zhizni IUnger vypustil 14 pereizdaniĭ knigi, vnosia v tekst mnogochislennye pravki, otrazhaiushchie meniaiushchiesia s godami istoriko-filosofskie vzgliady avtora i ego pereosmyslenie opyta voĭny.</t>
  </si>
  <si>
    <t>IUnger, Ėrnst</t>
  </si>
  <si>
    <t>V stalʹnykh grozakh</t>
  </si>
  <si>
    <t>Ялом</t>
  </si>
  <si>
    <t>История жены, 3-е изд.</t>
  </si>
  <si>
    <t>Мэрилин Ялом рассматривает историю брака «с женской точки зрения». Героини этой книги — жены древнегреческие и древнеримские, католические и протестантские, жены времен покорения фронтира и Второй мировой войны. Здесь есть рассказы о тех женщинах, которые страдали от жестокости общества и собственных мужей, о тех, для кого замужество стало желанным счастьем, и о тех, кто успешно боролся с несправедливостью. Этот экскурс в историю жены завершается нашей эпохой, когда брак, переставший быть обязанностью, претерпевает крупнейшие изменения. Мэрилин Ялом — историк, сотрудница института гендерных исследований Мишель Клейман в Стэнфорде.</t>
  </si>
  <si>
    <t>Yalom</t>
  </si>
  <si>
    <t xml:space="preserve">The Wife's Story, 3rd ed. </t>
  </si>
  <si>
    <t>http://sentrumbookstore.com/upload/iblock/817/rtjbxshoei061s59m47mxdh2tq9759do/9785444826133.jpg</t>
  </si>
  <si>
    <t>978-5-4448-2613-3</t>
  </si>
  <si>
    <t>Mėrilin IAlom rassmatrivaet istoriiu braka «s zhenskoĭ tochki zreniia». Geroini ėtoĭ knigi — zheny drevnegrecheskie i drevnerimskie, katolicheskie i protestantskie, zheny vremen pokoreniia frontira i Vtoroĭ mirovoĭ voĭny. Zdesʹ estʹ rasskazy o tekh zhenshchinakh, kotorye stradali ot zhestokosti obshchestva i sobstvennykh muzheĭ, o tekh, dlia kogo zamuzhestvo stalo zhelannym schastʹem, i o tekh, kto uspeshno borolsia s nespravedlivostʹiu. Ėtot ėkskurs v istoriiu zheny zavershaetsia nasheĭ ėpokhoĭ, kogda brak, perestavshiĭ bytʹ obiazannostʹiu, preterpevaet krupneĭshie izmeneniia. Mėrilin IAlom — istorik, sotrudnitsa instituta gendernykh issledovaniĭ Mishelʹ Kleĭman v Stėnforde.</t>
  </si>
  <si>
    <t>IAlom</t>
  </si>
  <si>
    <t xml:space="preserve">Istoriia zheny, 3-e izd. </t>
  </si>
  <si>
    <t>Яхина, Гузель</t>
  </si>
  <si>
    <t>Эйзен</t>
  </si>
  <si>
    <t>Гузель Яхина – автор трех романов: 'Зулейха открывает глаза', 'Дети мои', 'Эшелон на Самарканд', лауреат престижных премий 'Книга года', 'Большая книга', 'Ясная Поляна'. Ее произведения были экранизированы и имели успех на театральных подмостках.Новый роман посвящен загадке великого Эйзенштейна. Человек сложный, мятущийся, он прятался за сотней масок и никем не был разгадан. Создатель отчаянно пропагандистских лент первых лет советской власти или шедевров мирового кино? Легендарный герой-любовник или ледяное сердце? Эгоцентрик, утонувший в собственных страхах, или великий научный ум?Эта книга — приглашение поразмышлять, восхититься, ужаснуться, влюбиться или оцепенеть от неприязни, а местами просто посмеяться в голос. Именно такая палитра эмоций бушевала в каждом, кто имел когда-то радость или несчастье общаться с Эйзеном. - Одна из самых ожидаемых книжных премьер года.- Новинка от автора романов «Зулейха открывает глаза», «Дети мои», «Эшелон на Самарканд».- Роман-буфф о загадке личности советского кинорежиссера Сергея Эйзенштейна.- Не биография, не том ЖЗЛ, не литературоведческое исследование. Скорее — изложенные в живых эпизодах хроники великой авантюры длиною в четверть века — пути ярчайшей кометы на небосклоне советского кино.- Восемь глав — по числу задуманных, но не всегда снятых фильмов.- «Сергей Эйзенштейн — близкие звали его просто Эйзен — человек очень сложный, противоречивый, мятущийся, который прятался за сотней масок и, кажется, никем не был разгадан как при жизни, так и спустя много лет после смерти» — Гузель Яхина.</t>
  </si>
  <si>
    <t>Проза Гузель Яхиной</t>
  </si>
  <si>
    <t>Yakhina, Guzel</t>
  </si>
  <si>
    <t>Eisen</t>
  </si>
  <si>
    <t>http://sentrumbookstore.com/upload/iblock/fe2/bc01vi10ycvk92ddpaldpqn8vh5giv1q/9785171731731.jpg</t>
  </si>
  <si>
    <t>978-5-17-173173-1</t>
  </si>
  <si>
    <t>Guzelʹ IAkhina – avtor trekh romanov: 'Zuleĭkha otkryvaet glaza', 'Deti moi', 'Ėshelon na Samarkand', laureat prestizhnykh premiĭ 'Kniga goda', 'Bolʹshaia kniga', 'IAsnaia Poliana'. Ee proizvedeniia byli ėkranizirovany i imeli uspekh na teatralʹnykh podmostkakh.Novyĭ roman posviashchen zagadke velikogo Ėĭzenshteĭna. Chelovek slozhnyĭ, miatushchiĭsia, on priatalsia za sotneĭ masok i nikem ne byl razgadan. Sozdatelʹ otchaianno propagandistskikh lent pervykh let sovetskoĭ vlasti ili shedevrov mirovogo kino? Legendarnyĭ geroĭ-liubovnik ili ledianoe serdtse? Ėgotsentrik, utonuvshiĭ v sobstvennykh strakhakh, ili velikiĭ nauchnyĭ um?Ėta kniga — priglashenie porazmyshliatʹ, voskhititʹsia, uzhasnutʹsia, vliubitʹsia ili otsepenetʹ ot nepriiazni, a mestami prosto posmeiatʹsia v golos. Imenno takaia palitra ėmotsiĭ bushevala v kazhdom, kto imel kogda-to radostʹ ili neschastʹe obshchatʹsia s Ėĭzenom. - Odna iz samykh ozhidaemykh knizhnykh premʹer goda.- Novinka ot avtora romanov «Zuleĭkha otkryvaet glaza», «Deti moi», «Ėshelon na Samarkand».- Roman-buff o zagadke lichnosti sovetskogo kinorezhissera Sergeia Ėĭzenshteĭna.- Ne biografiia, ne tom ZhZL, ne literaturovedcheskoe issledovanie. Skoree — izlozhennye v zhivykh ėpizodakh khroniki velikoĭ avantiury dlinoiu v chetvertʹ veka — puti iarchaĭsheĭ komety na nebosklone sovetskogo kino.- Vosemʹ glav — po chislu zadumannykh, no ne vsegda sniatykh filʹmov.- «Sergeĭ Ėĭzenshteĭn — blizkie zvali ego prosto Ėĭzen — chelovek ochenʹ slozhnyĭ, protivorechivyĭ, miatushchiĭsia, kotoryĭ priatalsia za sotneĭ masok i, kazhetsia, nikem ne byl razgadan kak pri zhizni, tak i spustia mnogo let posle smerti» — Guzelʹ IAkhina.</t>
  </si>
  <si>
    <t>IAkhina, Guzelʹ</t>
  </si>
  <si>
    <t>Ėĭzen</t>
  </si>
  <si>
    <t>Кавказские сказки, легенды и предания</t>
  </si>
  <si>
    <t>ннотация к книге 'Кавказские сказки, легенды и предания':Кавказский фольклор сочетает в себе многовековую мудрость, красоту старинных традиций и особенности мировоззрения нескольких народов. Их сказки, предания и легенды, на протяжении многих поколений передаваемые из уст в уста, в начале XX века собрали и опубликовали издатели, литераторы и переводчики Георгий Кузьмич Дорофеев (1862–? ), Владимир Алексеевич Гатцук (1863–1910) и Леонид Фёдорович Черский (1866–? ). В данном сборнике читатель найдёт свыше восьмидесяти великолепных текстов, дополненных содержательными примечаниями и чудесными иллюстрациями. Эти сказки поведают о давних временах, когда царствовали величественные ханы, а земля была полна тайн, чудес и волшебных превращений. Самобытность и многогранность преданий народов Кавказа не оставит равнодушными ни самых юных читателей, ни тех, кто уже давно вырос.Над иллюстрированием сказок работали именитые живописцы и графики. Александр Петрович Апсит (1880–1944) — русский и латвийский художник. Он появился на свет в Риге в семье рабочих и прошёл обучение в студии гравёра и иллюстратора Л. Дмитриева-Кавказского. В Советском Союзе Апсита сделали известным его политические плакаты. Кроме того, художник иллюстрировал произведения мировых классиков, занимался оформлением журналов и рисовал поздравительные открытки. Алексей Петрович Эйснер (1872–1942) происходил из дворянской семьи. Он окончил Центральное училище технического рисования барона А. Штиглица и неоднократно участвовал в художественных выставках Петербурга. Помимо пейзажей и портретов Эйснер увлекался книжной графикой, сотрудничал с фирмой К. Фаберже и с Этнографическим отделом Русского музея. Василий Васильевич Спасский (1870–1923) окончил Московское училище живописи, ваяния и зодчества, а затем получил образование в Париже. Вернувшись в Москву, он начал работать со многими издательствами, оформляя обложки журналов и иллюстрируя художественные произведения. Также Спасский писал книги для детей, создавал плакаты и участвовал в выставках Союза московских художников. Михаил Дмитриевич Михайлов (1855–1932) родился в семье бывшего крепостного. Отучившись в Козельском ремесленном училище, первое время он помогал отцу в малярной мастерской, а затем поступил в Московское училище живописи, ваяния и зодчества. После революции Михайлов стал членом профсоюза московских художников, иллюстрировал книги и журналы и преподавал рисование детям. Детальные и динамичные работы этих художников помогают глубже проникнуться очарованием кавказских сказок, опубликованных в данном издании.</t>
  </si>
  <si>
    <t>Caucasian fairy tales, legends and legends</t>
  </si>
  <si>
    <t>http://sentrumbookstore.com/upload/iblock/ff9/k76qmpiv2trqd6pkyxttu0333upjsgav/9785960311649.jpg</t>
  </si>
  <si>
    <t>978-5-9603-1164-9</t>
  </si>
  <si>
    <t>nnotatsiia k knige 'Kavkazskie skazki, legendy i predaniia':Kavkazskiĭ folʹklor sochetaet v sebe mnogovekovuiu mudrostʹ, krasotu starinnykh traditsiĭ i osobennosti mirovozzreniia neskolʹkikh narodov. Ikh skazki, predaniia i legendy, na protiazhenii mnogikh pokoleniĭ peredavaemye iz ust v usta, v nachale XX veka sobrali i opublikovali izdateli, literatory i perevodchiki Georgiĭ Kuzʹmich Dorofeev (1862–? ), Vladimir Alekseevich Gattsuk (1863–1910) i Leonid Fëdorovich Cherskiĭ (1866–? ). V dannom sbornike chitatelʹ naĭdët svyshe vosʹmidesiati velikolepnykh tekstov, dopolnennykh soderzhatelʹnymi primechaniiami i chudesnymi illiustratsiiami. Ėti skazki povedaiut o davnikh vremenakh, kogda tsarstvovali velichestvennye khany, a zemlia byla polna taĭn, chudes i volshebnykh prevrashcheniĭ. Samobytnostʹ i mnogogrannostʹ predaniĭ narodov Kavkaza ne ostavit ravnodushnymi ni samykh iunykh chitateleĭ, ni tekh, kto uzhe davno vyros.Nad illiustrirovaniem skazok rabotali imenitye zhivopistsy i grafiki. Aleksandr Petrovich Apsit (1880–1944) — russkiĭ i latviĭskiĭ khudozhnik. On poiavilsia na svet v Rige v semʹe rabochikh i proshël obuchenie v studii gravëra i illiustratora L. Dmitrieva-Kavkazskogo. V Sovetskom Soiuze Apsita sdelali izvestnym ego politicheskie plakaty. Krome togo, khudozhnik illiustriroval proizvedeniia mirovykh klassikov, zanimalsia oformleniem zhurnalov i risoval pozdravitelʹnye otkrytki. Alekseĭ Petrovich Ėĭsner (1872–1942) proiskhodil iz dvorianskoĭ semʹi. On okonchil TSentralʹnoe uchilishche tekhnicheskogo risovaniia barona A. Shtiglitsa i neodnokratno uchastvoval v khudozhestvennykh vystavkakh Peterburga. Pomimo peĭzazheĭ i portretov Ėĭsner uvlekalsia knizhnoĭ grafikoĭ, sotrudnichal s firmoĭ K. Faberzhe i s Ėtnograficheskim otdelom Russkogo muzeia. Vasiliĭ Vasilʹevich Spasskiĭ (1870–1923) okonchil Moskovskoe uchilishche zhivopisi, vaianiia i zodchestva, a zatem poluchil obrazovanie v Parizhe. Vernuvshisʹ v Moskvu, on nachal rabotatʹ so mnogimi izdatelʹstvami, oformliaia oblozhki zhurnalov i illiustriruia khudozhestvennye proizvedeniia. Takzhe Spasskiĭ pisal knigi dlia deteĭ, sozdaval plakaty i uchastvoval v vystavkakh Soiuza moskovskikh khudozhnikov. Mikhail Dmitrievich Mikhaĭlov (1855–1932) rodilsia v semʹe byvshego krepostnogo. Otuchivshisʹ v Kozelʹskom remeslennom uchilishche, pervoe vremia on pomogal ottsu v maliarnoĭ masterskoĭ, a zatem postupil v Moskovskoe uchilishche zhivopisi, vaianiia i zodchestva. Posle revoliutsii Mikhaĭlov stal chlenom profsoiuza moskovskikh khudozhnikov, illiustriroval knigi i zhurnaly i prepodaval risovanie detiam. Detalʹnye i dinamichnye raboty ėtikh khudozhnikov pomogaiut glubzhe proniknutʹsia ocharovaniem kavkazskikh skazok, opublikovannykh v dannom izdanii.</t>
  </si>
  <si>
    <t>Kavkazskie skazki, legendy i predaniia</t>
  </si>
  <si>
    <t>Ремарка. Пьесы</t>
  </si>
  <si>
    <t>В сборник вошли избранные пьесы лучших современных драматургов (Мария Зелинская, Анастасия Букреева, Мария Малухина, Вера Сорока, Светлана Баженова, Алексей Житковский, Иван Андреев, Дина Сафина, Тоня Яблочкина), вошедшие в шорт-листы конкурса «Ремарка» разных лет. Среди них есть и смешные, и грустные истории о том, что мы разучились мечтать и кризис неизбежен, страшном нежелании заглянуть в глаза реальности, о ловушках, из которых не выбраться, об открытиях, о неумении разговаривать и слышать друг друга, о счастье, о муках творчества, о ценности каждого мгновения.</t>
  </si>
  <si>
    <t>Городец</t>
  </si>
  <si>
    <t>«ДрамаТур»</t>
  </si>
  <si>
    <t>A remark. The plays</t>
  </si>
  <si>
    <t>The collection includes selected plays by the best contemporary playwrights (Maria Zelinskaya, Anastasia Bukreeva, Maria Malukhina, Vera Soroka, Svetlana Bazhenova, Alexey Zhitkovsky, Ivan Andreev, Dina Safina, Tonya Yablochkina), who were included in the shortlists of the Remarque competition from different years. There are funny and sad stories among them about how we have forgotten how to dream and the crisis is inevitable, the terrible unwillingness to look into the eyes of reality, about traps from which there is no escape, about discoveries, about the inability to talk and hear each other, about happiness, about the torments of creativity, about the value of every moment.</t>
  </si>
  <si>
    <t>http://sentrumbookstore.com/upload/iblock/d9a/m1owp7b94betfhu53w0l435e72i7lzf7/9785907358522.jpg</t>
  </si>
  <si>
    <t>978-5-907358-52-2</t>
  </si>
  <si>
    <t>V sbornik voshli izbrannye pʹesy luchshikh sovremennykh dramaturgov (Mariia Zelinskaia, Anastasiia Bukreeva, Mariia Malukhina, Vera Soroka, Svetlana Bazhenova, Alekseĭ Zhitkovskiĭ, Ivan Andreev, Dina Safina, Tonia IAblochkina), voshedshie v short-listy konkursa «Remarka» raznykh let. Sredi nikh estʹ i smeshnye, i grustnye istorii o tom, chto my razuchilisʹ mechtatʹ i krizis neizbezhen, strashnom nezhelanii zaglianutʹ v glaza realʹnosti, o lovushkakh, iz kotorykh ne vybratʹsia, ob otkrytiiakh, o neumenii razgovarivatʹ i slyshatʹ drug druga, o schastʹe, o mukakh tvorchestva, o tsennosti kazhdogo mgnoveniia.</t>
  </si>
  <si>
    <t>Remarka. Pʹesy</t>
  </si>
  <si>
    <t>Gorodets</t>
  </si>
  <si>
    <t>Ты меня не видишь</t>
  </si>
  <si>
    <t>— Значит, вы не слышали этих историй?— Каких историй? — удивился Сайвар.— Про пустошь Фродаурхейди и скалы Кнаррарклеттир. И про то, как многие заканчивали свою жизнь как раз в этом месте: срывались с обрыва, заблудившись на пустоши. На южной оконечности мыса когда-то стоял торговый посёлок, и люди ходили за покупками через Фродаурхейди. Погода порой выдавалась плохая, сбиться с пути легко. И лишь на краю скалы люди понимали, что забрели не туда — но было уже поздно.Богатая и влиятельная семья Снайбергов собралась, чтобы отпраздновать столетний юбилей основателя рода. Место встречи – уединенный отель на отдаленном исландском полуострове Снайфетльснес. Пока за окном бушует непогода, в доме царит веселье и звенят бокалы. Все играют уготованные им роли. Но в разгар праздника маски приличия слетают, и наружу вырываются зависть, взаимные претензии и затаенные обиды.А утром тело одного из членов семьи находят у подножья обрыва.Сотруднику отдела полиции г. Акранеса Сайвару предстоит выяснить, что произошло на самом деле. У каждого из гостей имеется свой мотив, но никто из них не покинет отель, пока не выяснится правда. - Для поклонников романа Люси Фоли «Список гостей», фильмов «Госфорд-парк» и «Торжество» и всех, кто обожает качественный скандинавский нуар.- Исландка Эва Бьёрг Айисдоттир — обладательницы премий CWA JOHN CREASEY NEW BLOOD DAGGER, Storytel Award for Best Crime Novel и Blackbird Award for Best Icelandic Crime Novel.- Книги писательницы переведены на 19 языков.- «История, в которой сериал “Наследники” встречает “И никого не стало”» — Amazon.</t>
  </si>
  <si>
    <t>You can't see me.</t>
  </si>
  <si>
    <t>http://sentrumbookstore.com/upload/iblock/c1e/z61uhrlitypo32wox6ciktid7ju4938r/9785171631567.jpg</t>
  </si>
  <si>
    <t>978-5-17-163156-7</t>
  </si>
  <si>
    <t>— Znachit, vy ne slyshali ėtikh istoriĭ?— Kakikh istoriĭ? — udivilsia Saĭvar.— Pro pustoshʹ Frodaurkheĭdi i skaly Knarrarklettir. I pro to, kak mnogie zakanchivali svoiu zhiznʹ kak raz v ėtom meste: sryvalisʹ s obryva, zabludivshisʹ na pustoshi. Na iuzhnoĭ okonechnosti mysa kogda-to stoial torgovyĭ posëlok, i liudi khodili za pokupkami cherez Frodaurkheĭdi. Pogoda poroĭ vydavalasʹ plokhaia, sbitʹsia s puti legko. I lishʹ na kraiu skaly liudi ponimali, chto zabreli ne tuda — no bylo uzhe pozdno.Bogataia i vliiatelʹnaia semʹia Snaĭbergov sobralasʹ, chtoby otprazdnovatʹ stoletniĭ iubileĭ osnovatelia roda. Mesto vstrechi – uedinennyĭ otelʹ na otdalennom islandskom poluostrove Snaĭfetlʹsnes. Poka za oknom bushuet nepogoda, v dome tsarit veselʹe i zveniat bokaly. Vse igraiut ugotovannye im roli. No v razgar prazdnika maski prilichiia sletaiut, i naruzhu vyryvaiutsia zavistʹ, vzaimnye pretenzii i zataennye obidy.A utrom telo odnogo iz chlenov semʹi nakhodiat u podnozhʹia obryva.Sotrudniku otdela politsii g. Akranesa Saĭvaru predstoit vyiasnitʹ, chto proizoshlo na samom dele. U kazhdogo iz gosteĭ imeetsia svoĭ motiv, no nikto iz nikh ne pokinet otelʹ, poka ne vyiasnitsia pravda. - Dlia poklonnikov romana Liusi Foli «Spisok gosteĭ», filʹmov «Gosford-park» i «Torzhestvo» i vsekh, kto obozhaet kachestvennyĭ skandinavskiĭ nuar.- Islandka Ėva Bʹërg Aĭisdottir — obladatelʹnitsy premiĭ CWA JOHN CREASEY NEW BLOOD DAGGER, Storytel Award for Best Crime Novel i Blackbird Award for Best Icelandic Crime Novel.- Knigi pisatelʹnitsy perevedeny na 19 iazykov.- «Istoriia, v kotoroĭ serial “Nasledniki” vstrechaet “I nikogo ne stalo”» — Amazon.</t>
  </si>
  <si>
    <t>Aĭisdottir, Ėva</t>
  </si>
  <si>
    <t>Ty menia ne vidishʹ</t>
  </si>
  <si>
    <t>Александрова, Н.</t>
  </si>
  <si>
    <t>Семисвечник царя Соломона</t>
  </si>
  <si>
    <t>У царя Соломона был мистический семисвечник, дарующий мудрость. Он был настолько ценным, что один из сыновей властителя мечтал завладеть только этим артефактом, отказавшись от остального наследства.В наше время сестры Феодора и Василиса, или Федя и Вася, как они друг друга называют, сталкиваются с большой неприятностью. Однажды Вася привела к себе в квартиру знакомого, он остался у нее ночевать, а когда девушка проснулась, то обнаружила, что мужчина лежит в ее постели мертвым. Она сразу же позвонила Феде, и сестрам пришлось мучительно соображать, что же произошло и что теперь делать с трупом...</t>
  </si>
  <si>
    <t>Артефакт &amp; Детектив (Новое оформление)</t>
  </si>
  <si>
    <t>Alexandrova, N.</t>
  </si>
  <si>
    <t>The Seven Candlesticks of King Solomon</t>
  </si>
  <si>
    <t>King Solomon had a mystical seven-branched candle that gave wisdom. It was so valuable that one of the sons of the ruler dreamed of owning only this artifact, abandoning the rest of the inheritance.Nowadays, sisters Theodora and Vasilisa, or Fedya and Vasya, as they call each other, face a lot of trouble. One day, Vasya brought a friend to her apartment, he stayed the night with her, and when the girl woke up, she found that the man was lying dead in her bed. She immediately called Fedya, and the sisters had to agonize over what had happened and what to do with the corpse now...</t>
  </si>
  <si>
    <t>http://sentrumbookstore.com/upload/iblock/381/lr5hjdf3um00vk1r5j9q0dtdjpemlf6z/9785042115899.jpg</t>
  </si>
  <si>
    <t>978-5-04-211589-9</t>
  </si>
  <si>
    <t>U tsaria Solomona byl misticheskiĭ semisvechnik, daruiushchiĭ mudrostʹ. On byl nastolʹko tsennym, chto odin iz synoveĭ vlastitelia mechtal zavladetʹ tolʹko ėtim artefaktom, otkazavshisʹ ot ostalʹnogo nasledstva.V nashe vremia sestry Feodora i Vasilisa, ili Fedia i Vasia, kak oni drug druga nazyvaiut, stalkivaiutsia s bolʹshoĭ nepriiatnostʹiu. Odnazhdy Vasia privela k sebe v kvartiru znakomogo, on ostalsia u nee nochevatʹ, a kogda devushka prosnulasʹ, to obnaruzhila, chto muzhchina lezhit v ee posteli mertvym. Ona srazu zhe pozvonila Fede, i sestram prishlosʹ muchitelʹno soobrazhatʹ, chto zhe proizoshlo i chto teperʹ delatʹ s trupom...</t>
  </si>
  <si>
    <t>Aleksandrova, N.</t>
  </si>
  <si>
    <t>Semisvechnik tsaria Solomona</t>
  </si>
  <si>
    <t>Барнс, Дж.</t>
  </si>
  <si>
    <t>Грандиозная игра</t>
  </si>
  <si>
    <t>Новый цикл от автора мирового бестселлера «Игры наследников»! Более 4 млн проданных экземпляров!Окунитесь в мир, полный головоломок, события в котором происходят через год после финала «Братьев Хоторнов». Невероятные приключения, новые тайны и борьба за миллионы ждут новых героев! Кто сорвет куш? Да начнется «Грандиозная игра»!Топ-10 бестселлеров The New York Times и USA Today.«Грандиозная игра» — ежегодное масштабное соревнование, которое проводят братья Хоторны и Эйвери Грэмбс, унаследовавшая состояние эксцентричного миллиардера. Эта игра была создана специально для того, чтобы дать каждому возможность получить славу и несметные богатства.В этом году участвовать смогут только семь человек. Кто-то из них играет ради денег. Кто-то ради власти. У кого-то свои причины. Но у каждого из них есть секреты. И не все готовы играть по правилам. Ведь когда на кону двадцать шесть миллионов долларов, участники пойдут на все ради победы.Идеально подойдет для поклонников оригинальной серии «Игры наследников», фильма «Достать ножи», сериала «Дом ключей», а также творчества Карен М. Макманус и Морин Джонсон.Об автореДженнифер Линн Барнс — автор бестселлеров New York Times: двадцати романов, в числе которых «Игры наследников» и серия «Прирожденные». Получила докторскую степень в Йельском университете в 2012 году, а в настоящее время преподает психологию и художественное письмо в Университете Оклахомы. Обладательница стипендии Фулбрайта, в своей научной деятельности специализируется на психологии, психиатрии и когнитивных науках.</t>
  </si>
  <si>
    <t>Young Adult. Разгадай меня, если сможешь</t>
  </si>
  <si>
    <t>Barnes, J.</t>
  </si>
  <si>
    <t>A grand game</t>
  </si>
  <si>
    <t>http://sentrumbookstore.com/upload/iblock/790/soycu6y0onve4o45sn5faetqfzubadlx/9785042068683.jpg</t>
  </si>
  <si>
    <t>978-5-04-206868-3</t>
  </si>
  <si>
    <t>Novyĭ tsikl ot avtora mirovogo bestsellera «Igry naslednikov»! Bolee 4 mln prodannykh ėkzempliarov!Okunitesʹ v mir, polnyĭ golovolomok, sobytiia v kotorom proiskhodiat cherez god posle finala «Bratʹev Khotornov». Neveroiatnye prikliucheniia, novye taĭny i borʹba za milliony zhdut novykh geroev! Kto sorvet kush? Da nachnetsia «Grandioznaia igra»!Top-10 bestsellerov The New York Times i USA Today.«Grandioznaia igra» — ezhegodnoe masshtabnoe sorevnovanie, kotoroe provodiat bratʹia Khotorny i Ėĭveri Grėmbs, unasledovavshaia sostoianie ėkstsentrichnogo milliardera. Ėta igra byla sozdana spetsialʹno dlia togo, chtoby datʹ kazhdomu vozmozhnostʹ poluchitʹ slavu i nesmetnye bogatstva.V ėtom godu uchastvovatʹ smogut tolʹko semʹ chelovek. Kto-to iz nikh igraet radi deneg. Kto-to radi vlasti. U kogo-to svoi prichiny. No u kazhdogo iz nikh estʹ sekrety. I ne vse gotovy igratʹ po pravilam. Vedʹ kogda na konu dvadtsatʹ shestʹ millionov dollarov, uchastniki poĭdut na vse radi pobedy.Idealʹno podoĭdet dlia poklonnikov originalʹnoĭ serii «Igry naslednikov», filʹma «Dostatʹ nozhi», seriala «Dom kliucheĭ», a takzhe tvorchestva Karen M. Makmanus i Morin Dzhonson.Ob avtoreDzhennifer Linn Barns — avtor bestsellerov New York Times: dvadtsati romanov, v chisle kotorykh «Igry naslednikov» i seriia «Prirozhdennye». Poluchila doktorskuiu stepenʹ v Ĭelʹskom universitete v 2012 godu, a v nastoiashchee vremia prepodaet psikhologiiu i khudozhestvennoe pisʹmo v Universitete Oklakhomy. Obladatelʹnitsa stipendii Fulbraĭta, v svoeĭ nauchnoĭ deiatelʹnosti spetsializiruetsia na psikhologii, psikhiatrii i kognitivnykh naukakh.</t>
  </si>
  <si>
    <t>Barns, Dzh.</t>
  </si>
  <si>
    <t>Grandioznaia igra</t>
  </si>
  <si>
    <t>Блау, С._Субич, А.</t>
  </si>
  <si>
    <t>Куклы</t>
  </si>
  <si>
    <t>Убита знаменитая израильская ученая-феминистка. Когда-то она выдвинула теорию, что библейские женщины, у которых не было детей, на самом деле добровольно отказались от материнства. А еще она была одной из Иных — группы четырех подруг, которые еще в университете поклялись никогда не иметь детей. И ее смерть невозможно не связать с ее взглядами: убийца вырезал на лбу жертвы слово «мама», а в руки вложил куклу младенца. Ее бывшая лучшая подруга и одна из Иных оказывается в эпицентре расследования. Кто она — главный подозреваемый или следующая жертва? Детективная история современной израильской писательницей Сары Блау — захватывающий и полный черного юмора триллер, который, оставаясь в рамках жанра, затрагивает проблемы современного общества, тесно связанные с древним прошлым.</t>
  </si>
  <si>
    <t>Blau, S._ Subich, A.</t>
  </si>
  <si>
    <t>Dolls</t>
  </si>
  <si>
    <t>http://sentrumbookstore.com/upload/iblock/502/zzhgkb5ddso0hj1v8bouh65k9uqvjggl/9785604974131.jpg</t>
  </si>
  <si>
    <t>978-5-604974-13-1</t>
  </si>
  <si>
    <t>Ubita znamenitaia izrailʹskaia uchenaia-feministka. Kogda-to ona vydvinula teoriiu, chto bibleĭskie zhenshchiny, u kotorykh ne bylo deteĭ, na samom dele dobrovolʹno otkazalisʹ ot materinstva. A eshche ona byla odnoĭ iz Inykh — gruppy chetyrekh podrug, kotorye eshche v universitete poklialisʹ nikogda ne imetʹ deteĭ. I ee smertʹ nevozmozhno ne sviazatʹ s ee vzgliadami: ubiĭtsa vyrezal na lbu zhertvy slovo «mama», a v ruki vlozhil kuklu mladentsa. Ee byvshaia luchshaia podruga i odna iz Inykh okazyvaetsia v ėpitsentre rassledovaniia. Kto ona — glavnyĭ podozrevaemyĭ ili sleduiushchaia zhertva? Detektivnaia istoriia sovremennoĭ izrailʹskoĭ pisatelʹnitseĭ Sary Blau — zakhvatyvaiushchiĭ i polnyĭ chernogo iumora triller, kotoryĭ, ostavaiasʹ v ramkakh zhanra, zatragivaet problemy sovremennogo obshchestva, tesno sviazannye s drevnim proshlym.</t>
  </si>
  <si>
    <t>Blau, S._Subich, A.</t>
  </si>
  <si>
    <t>Kukly</t>
  </si>
  <si>
    <t>Блейк, Анна</t>
  </si>
  <si>
    <t>Все оттенки боли</t>
  </si>
  <si>
    <t>Триллер-детектив в жанре скандинавского нуара.- Последний роман о сыщике Акселе Грине, в котором решится все. Никогда еще преступления не достигали такого масштаба!- Яркий, пронзительный и максимально психологичный цикл, завоевавший сердца тысяч фанатов и поддержку книжных блогеров.- Автор — профессиональный психолог, а потому герои выписаны с максимальной достоверностью.- Предыдущую книгу цикла, роман «Ее тысячи лиц», озвучил один из лучших чтецов аудиокниг Сергей Чонишвили.</t>
  </si>
  <si>
    <t>«Город убийц»</t>
  </si>
  <si>
    <t>Blake, Anna</t>
  </si>
  <si>
    <t>All shades of pain</t>
  </si>
  <si>
    <t>http://sentrumbookstore.com/upload/iblock/056/4v50r5c3yujh1vgxo71zr0g95m15m4sk/9785171718398.jpg</t>
  </si>
  <si>
    <t>978-5-17-171839-8</t>
  </si>
  <si>
    <t>Triller-detektiv v zhanre skandinavskogo nuara.- Posledniĭ roman o syshchike Aksele Grine, v kotorom reshitsia vse. Nikogda eshche prestupleniia ne dostigali takogo masshtaba!- IArkiĭ, pronzitelʹnyĭ i maksimalʹno psikhologichnyĭ tsikl, zavoevavshiĭ serdtsa tysiach fanatov i podderzhku knizhnykh blogerov.- Avtor — professionalʹnyĭ psikholog, a potomu geroi vypisany s maksimalʹnoĭ dostovernostʹiu.- Predydushchuiu knigu tsikla, roman «Ee tysiachi lits», ozvuchil odin iz luchshikh chtetsov audioknig Sergeĭ Chonishvili.</t>
  </si>
  <si>
    <t>Bleĭk, Anna</t>
  </si>
  <si>
    <t>Vse ottenki boli</t>
  </si>
  <si>
    <t>Беспощадное возмездие</t>
  </si>
  <si>
    <t>'Конверт был не запечатан, внутри обнаружились три полароидные фотографии. На первом снимке Невилл Ломас лежал на кровати одетый и, казалось, живой, но безучастно смотрел в объектив. На второй фотографии он был голым и лежал на спине, а на третьей — уже был связан по рукам и ногам. С трудом удерживая полароиды за края и стараясь не касаться изображения, Эрика перевернула их. Каждая была подписана, кажется, черным маркером, а почерк был витиеватым, почти детским.АННАБЕЛЬ'Тело скандально известного политика обнаруживают в собственной постели обнаженным и связанным по рукам и ногам. Представители партии спешат унять шумиху и информируют взбудораженную прессу, что смерть произошла от естественных причин. Но некоторое время спустя становится известно об убийстве при аналогичных обстоятельствах популярного кастинг-директора и знаменитого футболиста. Очевидно, в Лондоне орудует серийный убийца.Записи с камер наблюдения на местах преступления зафиксировали пять подозреваемых... Пять женщин, похожих друг на друга как две капли воды.Пока офицер полиции Эрика Фостер занята их поисками, некая работница секс-индустрии постоянно оказывается на шаг впереди. В ее руках компромат на многих влиятельных мужчин, что заставляет руководство столичной полиции нервничать — и даже идти на отчаянные меры.Каждая секунда на счету, в любой момент убийца может нанести новый удар. Сможет ли Эрика ответить на важнейшие вопросы: что связывает всех жертв? Кто еще замешан в этой истории? И как далеко готовы зайти сильные мира сего, чтобы защитить своих?</t>
  </si>
  <si>
    <t>«Новый мировой триллер»</t>
  </si>
  <si>
    <t>Merciless retribution</t>
  </si>
  <si>
    <t>http://sentrumbookstore.com/upload/iblock/cf6/oudbarrc1zhutkvavxqj7ebc2lsnrd0m/9785171716219.jpg</t>
  </si>
  <si>
    <t>978-5-17-171621-9</t>
  </si>
  <si>
    <t>'Konvert byl ne zapechatan, vnutri obnaruzhilisʹ tri polaroidnye fotografii. Na pervom snimke Nevill Lomas lezhal na krovati odetyĭ i, kazalosʹ, zhivoĭ, no bezuchastno smotrel v obʺektiv. Na vtoroĭ fotografii on byl golym i lezhal na spine, a na tretʹeĭ — uzhe byl sviazan po rukam i nogam. S trudom uderzhivaia polaroidy za kraia i staraiasʹ ne kasatʹsia izobrazheniia, Ėrika perevernula ikh. Kazhdaia byla podpisana, kazhetsia, chernym markerom, a pocherk byl vitievatym, pochti detskim.ANNABELʹ'Telo skandalʹno izvestnogo politika obnaruzhivaiut v sobstvennoĭ posteli obnazhennym i sviazannym po rukam i nogam. Predstaviteli partii speshat uniatʹ shumikhu i informiruiut vzbudorazhennuiu pressu, chto smertʹ proizoshla ot estestvennykh prichin. No nekotoroe vremia spustia stanovitsia izvestno ob ubiĭstve pri analogichnykh obstoiatelʹstvakh populiarnogo kasting-direktora i znamenitogo futbolista. Ochevidno, v Londone oruduet seriĭnyĭ ubiĭtsa.Zapisi s kamer nabliudeniia na mestakh prestupleniia zafiksirovali piatʹ podozrevaemykh... Piatʹ zhenshchin, pokhozhikh drug na druga kak dve kapli vody.Poka ofitser politsii Ėrika Foster zaniata ikh poiskami, nekaia rabotnitsa seks-industrii postoianno okazyvaetsia na shag vperedi. V ee rukakh kompromat na mnogikh vliiatelʹnykh muzhchin, chto zastavliaet rukovodstvo stolichnoĭ politsii nervnichatʹ — i dazhe idti na otchaiannye mery.Kazhdaia sekunda na schetu, v liuboĭ moment ubiĭtsa mozhet nanesti novyĭ udar. Smozhet li Ėrika otvetitʹ na vazhneĭshie voprosy: chto sviazyvaet vsekh zhertv? Kto eshche zameshan v ėtoĭ istorii? I kak daleko gotovy zaĭti silʹnye mira sego, chtoby zashchititʹ svoikh?</t>
  </si>
  <si>
    <t>Besposhchadnoe vozmezdie</t>
  </si>
  <si>
    <t>Ван, Цзяцзюнь</t>
  </si>
  <si>
    <t>Остров Покоя</t>
  </si>
  <si>
    <t>ФИНАЛИСТ КИТАЙСКОЙ ПРЕМИИ СОДЗИ СИМАДЫ.Пятнадцать лет назад, ночью, во время сильнейшего тайфуна исчез целый остров Покоя со всеми его жителями. Местные утверждают, что здесь не обошлось без чудовища из древних китайских легенд….Из всех жителей острова выжил только юный Шэнь Ко, гостивший в ту ночь у бабушки на соседнем острове Радости. Так считалось до сих пор. Пока в море не спасли человека… и им оказался еще один житель острова Покоя, пропавший пятнадцать лет назад.Пораженный этой новостью, Шэнь Ко берет перерыв в финале международного турнира по шахматам и отправляется в места своего детства. У него всего три дня на то, чтобы встретиться лицом к лицу с призраками прошлого и, наконец, выяснить, что произошло с его родными. Но как только Шэнь Ко приплывет на остров Радости, вокруг один за другим начнут погибать люди…«Из главного героя — Шэнь Ко — мог бы получиться прекрасный сыщик, но он предпочел стать шахматистом. Поначалу к нему не проникаешься симпатией, но по мере чтения больше понимаешь, почему он такой и почему именно ему суждено распутать этот клубок старых тайн. Загадка исчезновения острова, круговорот событий, разворачивающихся в считаные дни, — история держит в напряжении, заставляя до самого финала задаваться вопросом, что же тогда произошло и как целый остров мог исчезнуть без следа». — Нестерова Ольга, редактор«Главный герой 'Острова Покоя' — талантливый игрок в го по имени Шэнь Ко, который пытается разгадать загадку исчезновения небольшого острова и своих родителей, которые на нем жили. Помогает ему друг детства и по совместительству местный полицейский.Возвращение Шэнь Ко из Шанхая на малую родину запустило цепную реакцию невероятных событий: главному герою предстоит пережить покушения на собственную жизнь, расследовать несколько убийств и раскрыть множество других тайн: оказалось, что в спокойной с виду глубинке на фоне прекрасных морских пейзажей происходят убийства, шантаж, предательство близких, здесь крутятся огромные деньги в нелегальных казино и прячется подпольный миллионер, а местные рыбаки верят в мистическое китовое чудище.Аллюзии на средневековую историю и насыщенность этнографическими деталями выводят детектив за рамки сугубо криминального расследования, расширяя познания о Китае». — Коробова Анастасия, переводчик</t>
  </si>
  <si>
    <t>Tok. Национальный бестселлер. Китай</t>
  </si>
  <si>
    <t>Wang, Jiajun</t>
  </si>
  <si>
    <t>The Island of Peace</t>
  </si>
  <si>
    <t>http://sentrumbookstore.com/upload/iblock/d97/eivrp5jjoxlxcba9fdhh2882l49syqv3/9785042102592.jpg</t>
  </si>
  <si>
    <t>978-5-04-210259-2</t>
  </si>
  <si>
    <t>FINALIST KITAĬSKOĬ PREMII SODZI SIMADY.Piatnadtsatʹ let nazad, nochʹiu, vo vremia silʹneĭshego taĭfuna ischez tselyĭ ostrov Pokoia so vsemi ego zhiteliami. Mestnye utverzhdaiut, chto zdesʹ ne oboshlosʹ bez chudovishcha iz drevnikh kitaĭskikh legend….Iz vsekh zhiteleĭ ostrova vyzhil tolʹko iunyĭ Shėnʹ Ko, gostivshiĭ v tu nochʹ u babushki na sosednem ostrove Radosti. Tak schitalosʹ do sikh por. Poka v more ne spasli cheloveka… i im okazalsia eshche odin zhitelʹ ostrova Pokoia, propavshiĭ piatnadtsatʹ let nazad.Porazhennyĭ ėtoĭ novostʹiu, Shėnʹ Ko beret pereryv v finale mezhdunarodnogo turnira po shakhmatam i otpravliaetsia v mesta svoego detstva. U nego vsego tri dnia na to, chtoby vstretitʹsia litsom k litsu s prizrakami proshlogo i, nakonets, vyiasnitʹ, chto proizoshlo s ego rodnymi. No kak tolʹko Shėnʹ Ko priplyvet na ostrov Radosti, vokrug odin za drugim nachnut pogibatʹ liudi…«Iz glavnogo geroia — Shėnʹ Ko — mog by poluchitʹsia prekrasnyĭ syshchik, no on predpochel statʹ shakhmatistom. Ponachalu k nemu ne pronikaeshʹsia simpatieĭ, no po mere chteniia bolʹshe ponimaeshʹ, pochemu on takoĭ i pochemu imenno emu suzhdeno rasputatʹ ėtot klubok starykh taĭn. Zagadka ischeznoveniia ostrova, krugovorot sobytiĭ, razvorachivaiushchikhsia v schitanye dni, — istoriia derzhit v napriazhenii, zastavliaia do samogo finala zadavatʹsia voprosom, chto zhe togda proizoshlo i kak tselyĭ ostrov mog ischeznutʹ bez sleda». — Nesterova Olʹga, redaktor«Glavnyĭ geroĭ 'Ostrova Pokoia' — talantlivyĭ igrok v go po imeni Shėnʹ Ko, kotoryĭ pytaetsia razgadatʹ zagadku ischeznoveniia nebolʹshogo ostrova i svoikh roditeleĭ, kotorye na nem zhili. Pomogaet emu drug detstva i po sovmestitelʹstvu mestnyĭ politseĭskiĭ.Vozvrashchenie Shėnʹ Ko iz Shankhaia na maluiu rodinu zapustilo tsepnuiu reaktsiiu neveroiatnykh sobytiĭ: glavnomu geroiu predstoit perezhitʹ pokusheniia na sobstvennuiu zhiznʹ, rassledovatʹ neskolʹko ubiĭstv i raskrytʹ mnozhestvo drugikh taĭn: okazalosʹ, chto v spokoĭnoĭ s vidu glubinke na fone prekrasnykh morskikh peĭzazheĭ proiskhodiat ubiĭstva, shantazh, predatelʹstvo blizkikh, zdesʹ krutiatsia ogromnye denʹgi v nelegalʹnykh kazino i priachetsia podpolʹnyĭ millioner, a mestnye rybaki veriat v misticheskoe kitovoe chudishche.Alliuzii na srednevekovuiu istoriiu i nasyshchennostʹ ėtnograficheskimi detaliami vyvodiat detektiv za ramki sugubo kriminalʹnogo rassledovaniia, rasshiriaia poznaniia o Kitae». — Korobova Anastasiia, perevodchik</t>
  </si>
  <si>
    <t>Van, TSziatsziunʹ</t>
  </si>
  <si>
    <t>Ostrov Pokoia</t>
  </si>
  <si>
    <t>Вербинина, Валерия</t>
  </si>
  <si>
    <t>В поисках Леонардо</t>
  </si>
  <si>
    <t>Третья книга цикла о приключениях Амалии Тамариной, однако каждую часть серии можно читать отдельно, так как в каждой рассматривается собственное дело.- Действие романа закручено вокруг шедевра мировой живописи — картины Леонардо да Винчи, за которой идет охота сразу нескольких крупных держав.- Читатель погрузится в колоритную атмосферу шпионских игр и познакомится с яркой героиней, привыкшей мыслить нешаблонно и парадоксально. Интрига будет держать до самого конца, а финал удивит.- Валерия Вербинина входит в топ-5 лучших отечественных авторов исторического детектива.- Серия «Исторические детективы Валерии Вербининой».</t>
  </si>
  <si>
    <t>«Исторические детективы Валерии Вербининой»</t>
  </si>
  <si>
    <t>Verbinina, Valeria</t>
  </si>
  <si>
    <t>In search of Leonardo</t>
  </si>
  <si>
    <t>http://sentrumbookstore.com/upload/iblock/6ff/vwwh60zyatrxifynsac0pv91tzy90zuu/9785171689902.jpg</t>
  </si>
  <si>
    <t>978-5-17-168990-2</t>
  </si>
  <si>
    <t>Tretʹia kniga tsikla o prikliucheniiakh Amalii Tamarinoĭ, odnako kazhduiu chastʹ serii mozhno chitatʹ otdelʹno, tak kak v kazhdoĭ rassmatrivaetsia sobstvennoe delo.- Deĭstvie romana zakrucheno vokrug shedevra mirovoĭ zhivopisi — kartiny Leonardo da Vinchi, za kotoroĭ idet okhota srazu neskolʹkikh krupnykh derzhav.- Chitatelʹ pogruzitsia v koloritnuiu atmosferu shpionskikh igr i poznakomitsia s iarkoĭ geroineĭ, privyksheĭ myslitʹ neshablonno i paradoksalʹno. Intriga budet derzhatʹ do samogo kontsa, a final udivit.- Valeriia Verbinina vkhodit v top-5 luchshikh otechestvennykh avtorov istoricheskogo detektiva.- Seriia «Istoricheskie detektivy Valerii Verbininoĭ».</t>
  </si>
  <si>
    <t>Verbinina, Valeriia</t>
  </si>
  <si>
    <t>V poiskakh Leonardo</t>
  </si>
  <si>
    <t>Гармаш-Роффе, Т.</t>
  </si>
  <si>
    <t>Венец Фемиды</t>
  </si>
  <si>
    <t>Редкий случай — воедино сошлись два разных дела, которые одновременно расследовал частный сыщик Алексей Кисанов: похищение джазовой певицы Агаты Скворцовой и убийство двух бизнесменов.Кис их нашел — и жертву, и убийцу. Он установил, кто похитил Агату, и место, где ее держали. Он вычислил стрелка, совершившего двойное убийство, и сумел его выследить, надеясь предотвратить новое преступление. Однако впервые в его практике ситуация вышла из-под контроля.Две истории, связанные между собой жутким событием в прошлом. Две судьбы, абсолютно непохожие друг на друга. И два разных финала!Татьяна Гармаш-Роффе отлично знает, каким должен быть настоящий детектив, и следует в своих романах законам жанра. Театральный критик, она умеет выстраивать диалоги и драматургию чувств. Неординарная личность, она дарит часть своей харизмы персонажам. Непредсказуемость сюжетных поворотов, точность в логике и деталях, психологическая достоверность в описании чувств, — таково ИСКУССТВО ДЕТЕКТИВА Татьяны Гармаш-Роффе.</t>
  </si>
  <si>
    <t>Искусство детектива Т. Гармаш-Роффе. Новое оформление</t>
  </si>
  <si>
    <t>Garmash-Roffe, Vol.</t>
  </si>
  <si>
    <t>The Crown of Themis</t>
  </si>
  <si>
    <t>In a rare case, two different cases came together, which were simultaneously investigated by private investigator Alexey Kisanov: the kidnapping of jazz singer Agatha Skvortsova and the murder of two businessmen.Keth found them, both the victim and the killer. He established who abducted Agatha and the place where she was being held. He figured out the shooter who committed the double murder, and managed to track him down, hoping to prevent a new crime. However, for the first time in his practice, the situation got out of control.Two stories connected by a terrible event in the past. Two destinies, completely different from each other. And two different endings!Tatiana Garmash-Roffe knows perfectly well what a true detective should be like, and follows the laws of the genre in her novels. A theater critic, she knows how to build dialogues and dramaturgy of feelings. An extraordinary personality, she gives some of her charisma to the characters. The unpredictability of plot twists, precision in logic and detail, and psychological certainty in describing feelings are the ART OF DETECTIVE Tatiana Garmash-Roffe.</t>
  </si>
  <si>
    <t>http://sentrumbookstore.com/upload/iblock/585/qyv7f5n2qqm7achhcl6w9jwebpmhb0zs/9785042107184.jpg</t>
  </si>
  <si>
    <t>978-5-04-210718-4</t>
  </si>
  <si>
    <t>Redkiĭ sluchaĭ — voedino soshlisʹ dva raznykh dela, kotorye odnovremenno rassledoval chastnyĭ syshchik Alekseĭ Kisanov: pokhishchenie dzhazovoĭ pevitsy Agaty Skvortsovoĭ i ubiĭstvo dvukh biznesmenov.Kis ikh nashel — i zhertvu, i ubiĭtsu. On ustanovil, kto pokhitil Agatu, i mesto, gde ee derzhali. On vychislil strelka, sovershivshego dvoĭnoe ubiĭstvo, i sumel ego vysleditʹ, nadeiasʹ predotvratitʹ novoe prestuplenie. Odnako vpervye v ego praktike situatsiia vyshla iz-pod kontrolia.Dve istorii, sviazannye mezhdu soboĭ zhutkim sobytiem v proshlom. Dve sudʹby, absoliutno nepokhozhie drug na druga. I dva raznykh finala!Tatʹiana Garmash-Roffe otlichno znaet, kakim dolzhen bytʹ nastoiashchiĭ detektiv, i sleduet v svoikh romanakh zakonam zhanra. Teatralʹnyĭ kritik, ona umeet vystraivatʹ dialogi i dramaturgiiu chuvstv. Neordinarnaia lichnostʹ, ona darit chastʹ svoeĭ kharizmy personazham. Nepredskazuemostʹ siuzhetnykh povorotov, tochnostʹ v logike i detaliakh, psikhologicheskaia dostovernostʹ v opisanii chuvstv, — takovo ISKUSSTVO DETEKTIVA Tatʹiany Garmash-Roffe.</t>
  </si>
  <si>
    <t>Garmash-Roffe, T.</t>
  </si>
  <si>
    <t>Venets Femidy</t>
  </si>
  <si>
    <t>Горская, Е.</t>
  </si>
  <si>
    <t>За шаг до ненависти</t>
  </si>
  <si>
    <t>В дачном поселке во время велопрогулки погибает молодая красавица Илона. Полиция сомневается, что ее крайне неудачное падение в овраг — несчастный случай, и сразу несколько друзей и близких Илоны оказываются под подозрением. Ее бывший муж Владислав был заинтересован в устранении экс-супруги, потому что та имела на него компромат. Подруга Вера могла желать отомстить за собственное увечье: два года назад она так же упала в овраг по вине Илоны. Есть и другие люди, желавшие смерти девушке, но кто из них действительно виновен в ее трагической гибели? Не доверяя друг другу и стараясь обелить себя, подозреваемые вынуждены вместе вести расследование…Романы, издающиеся в этой серии, необычные — их рекомендует сама Татьяна Устинова, первая среди лучших в отечественной остросюжетной литературе. Благодаря литературному таланту авторов, книги которых издаются под грифом «Татьяна Устинова рекомендует», серия смогла быстро привлечь внимание большой читательской аудитории.</t>
  </si>
  <si>
    <t>Gorskaya, E.</t>
  </si>
  <si>
    <t>One step before hate</t>
  </si>
  <si>
    <t>http://sentrumbookstore.com/upload/iblock/ede/83nzulqvxp00bi2tqjhw9lk8k67wmj3v/9785042117268.jpg</t>
  </si>
  <si>
    <t>978-5-04-211726-8</t>
  </si>
  <si>
    <t>V dachnom poselke vo vremia veloprogulki pogibaet molodaia krasavitsa Ilona. Politsiia somnevaetsia, chto ee kraĭne neudachnoe padenie v ovrag — neschastnyĭ sluchaĭ, i srazu neskolʹko druzeĭ i blizkikh Ilony okazyvaiutsia pod podozreniem. Ee byvshiĭ muzh Vladislav byl zainteresovan v ustranenii ėks-suprugi, potomu chto ta imela na nego kompromat. Podruga Vera mogla zhelatʹ otomstitʹ za sobstvennoe uvechʹe: dva goda nazad ona tak zhe upala v ovrag po vine Ilony. Estʹ i drugie liudi, zhelavshie smerti devushke, no kto iz nikh deĭstvitelʹno vinoven v ee tragicheskoĭ gibeli? Ne doveriaia drug drugu i staraiasʹ obelitʹ sebia, podozrevaemye vynuzhdeny vmeste vesti rassledovanie…Romany, izdaiushchiesia v ėtoĭ serii, neobychnye — ikh rekomenduet sama Tatʹiana Ustinova, pervaia sredi luchshikh v otechestvennoĭ ostrosiuzhetnoĭ literature. Blagodaria literaturnomu talantu avtorov, knigi kotorykh izdaiutsia pod grifom «Tatʹiana Ustinova rekomenduet», seriia smogla bystro privlechʹ vnimanie bolʹshoĭ chitatelʹskoĭ auditorii.</t>
  </si>
  <si>
    <t>Gorskaia, E.</t>
  </si>
  <si>
    <t>Za shag do nenavisti</t>
  </si>
  <si>
    <t>Я жила в плену</t>
  </si>
  <si>
    <t>Она пропала одиннадцать лет назад. Каждый год ее мать в день рождения дочери получала письмо: «Вы никогда больше не увидитесь». Одиннадцать лет мало кто верил, что она жива.И вот она вернулась.Максим Монсо — по профессии жандарм, по образованию синерголог, специалист по невербальным коммуникациям, по происхождению воспитанник ненавистной ему секты, воспоминания о которой не отпускают его по сей день, — участвует в расследовании, и история преступления, которая постепенно складывается у жандармерии Анси, страшна и невнятна. Что произошло с девушкой, исчезнувшей с лица земли на одиннадцать лет? Почему она ничего не помнит? Кто ее похититель? Где его найти? Кому еще грозит опасность? В этой истории все не то, чем кажется, злодеи многолики и скрываются на самом виду, а жертвы страдают невыносимо, но не от того, о чем способны сказать вслух.В прошлом барабанщик и гитарист, а ныне успешный издатель и популярнейший автор детективов, триллеров и саспенсов, французский писатель Флориан Дениссон рассказывает историю о том, что порой вымышленные кошмары оказываются настоящими, ложь может обернуться правдой, а зверства обнаруживаются там, где их меньше всего ждешь.Впервые на русском!</t>
  </si>
  <si>
    <t>I was living in captivity.</t>
  </si>
  <si>
    <t>http://sentrumbookstore.com/upload/iblock/0ed/s3dr3l81owisrzis6wlpljqoyvmlfyi8/9785389254268.jpg</t>
  </si>
  <si>
    <t>978-5-389-25426-8</t>
  </si>
  <si>
    <t>Ona propala odinnadtsatʹ let nazad. Kazhdyĭ god ee matʹ v denʹ rozhdeniia docheri poluchala pisʹmo: «Vy nikogda bolʹshe ne uviditesʹ». Odinnadtsatʹ let malo kto veril, chto ona zhiva.I vot ona vernulasʹ.Maksim Monso — po professii zhandarm, po obrazovaniiu sinergolog, spetsialist po neverbalʹnym kommunikatsiiam, po proiskhozhdeniiu vospitannik nenavistnoĭ emu sekty, vospominaniia o kotoroĭ ne otpuskaiut ego po seĭ denʹ, — uchastvuet v rassledovanii, i istoriia prestupleniia, kotoraia postepenno skladyvaetsia u zhandarmerii Ansi, strashna i nevniatna. Chto proizoshlo s devushkoĭ, ischeznuvsheĭ s litsa zemli na odinnadtsatʹ let? Pochemu ona nichego ne pomnit? Kto ee pokhititelʹ? Gde ego naĭti? Komu eshche grozit opasnostʹ? V ėtoĭ istorii vse ne to, chem kazhetsia, zlodei mnogoliki i skryvaiutsia na samom vidu, a zhertvy stradaiut nevynosimo, no ne ot togo, o chem sposobny skazatʹ vslukh.V proshlom barabanshchik i gitarist, a nyne uspeshnyĭ izdatelʹ i populiarneĭshiĭ avtor detektivov, trillerov i saspensov, frantsuzskiĭ pisatelʹ Florian Denisson rasskazyvaet istoriiu o tom, chto poroĭ vymyshlennye koshmary okazyvaiutsia nastoiashchimi, lozhʹ mozhet obernutʹsia pravdoĭ, a zverstva obnaruzhivaiutsia tam, gde ikh menʹshe vsego zhdeshʹ.Vpervye na russkom!</t>
  </si>
  <si>
    <t>IA zhila v plenu</t>
  </si>
  <si>
    <t>Им придется умереть</t>
  </si>
  <si>
    <t>They will have to die.</t>
  </si>
  <si>
    <t>http://sentrumbookstore.com/upload/iblock/35e/if8ftpji6dbvcq53f43lghmif6vivkhf/9785389254978.jpg</t>
  </si>
  <si>
    <t>978-5-389-25497-8</t>
  </si>
  <si>
    <t>Dzheĭms, P.</t>
  </si>
  <si>
    <t>Im pridetsia umeretʹ</t>
  </si>
  <si>
    <t>Джексон, Холли</t>
  </si>
  <si>
    <t>Хорошая девочка — плохая компания</t>
  </si>
  <si>
    <t>«Хорошая девочка — плохая компания» — предыстория известного романа «Хороших девочек не убивают».— Повесть «Хорошая девочка — плохая компания» рассказывает о событиях, которые вдохновят Пиппу заняться расследованием, занимающим центральное место в сюжете романа «Хороших девочек не убивают».— Все книги трилогии «Хороших девочек не убивают» стали международными бестселлерами. Они переведены на 33 языка, а их совокупный тираж превышает десятки миллионов экземпляров.— Совокупный тираж книг трилогии «Хороших девочек не убивают» в России превышает 150 000 экземпляров.— В 2024 году на канале BBC вышел в эфир телевизионный сериал «Хороших девочек не убивают». Главную роль в нем сыграла известная по «Уэнсдей» актриса Эмма Майерс. Сериал уже продлен на второй сезон.</t>
  </si>
  <si>
    <t>«Neoclassic: расследование»</t>
  </si>
  <si>
    <t>Jackson, Holly</t>
  </si>
  <si>
    <t>A good girl is a bad company</t>
  </si>
  <si>
    <t>http://sentrumbookstore.com/upload/iblock/3e1/w4bztnx5uqka9un0umc02hxlny6w9lcb/9785171706173.jpg</t>
  </si>
  <si>
    <t>978-5-17-170617-3</t>
  </si>
  <si>
    <t>«Khoroshaia devochka — plokhaia kompaniia» — predystoriia izvestnogo romana «Khoroshikh devochek ne ubivaiut».— Povestʹ «Khoroshaia devochka — plokhaia kompaniia» rasskazyvaet o sobytiiakh, kotorye vdokhnoviat Pippu zaniatʹsia rassledovaniem, zanimaiushchim tsentralʹnoe mesto v siuzhete romana «Khoroshikh devochek ne ubivaiut».— Vse knigi trilogii «Khoroshikh devochek ne ubivaiut» stali mezhdunarodnymi bestsellerami. Oni perevedeny na 33 iazyka, a ikh sovokupnyĭ tirazh prevyshaet desiatki millionov ėkzempliarov.— Sovokupnyĭ tirazh knig trilogii «Khoroshikh devochek ne ubivaiut» v Rossii prevyshaet 150 000 ėkzempliarov.— V 2024 godu na kanale BBC vyshel v ėfir televizionnyĭ serial «Khoroshikh devochek ne ubivaiut». Glavnuiu rolʹ v nem sygrala izvestnaia po «Uėnsdeĭ» aktrisa Ėmma Maĭers. Serial uzhe prodlen na vtoroĭ sezon.</t>
  </si>
  <si>
    <t>Dzhekson, Kholli</t>
  </si>
  <si>
    <t>Khoroshaia devochka — plokhaia kompaniia</t>
  </si>
  <si>
    <t>Дзанетти, Р.</t>
  </si>
  <si>
    <t>Смертельно фиолетовый (#3)</t>
  </si>
  <si>
    <t>ПРОДОЛЖЕНИЕ БЕСТСЕЛЛЕРА «ОДИННАДЦАТЬ ПОДСНЕЖНИКОВ».ОТ АВТОРА БЕСТСЕЛЛЕРОВ NEW YORK TIMES, AMAZON, USA TODAY, PUBLISHERS WEEKLY.Агент ФБР Лорел Сноу — гениальный профайлер, специалист по аномальной психике, нейробиологии, теории игр, биоинформатике и обработке данных.СОРОК ВОСЕМЬ.Именно столько ножевых ран насчитали судмедэксперты на теле местного адвоката Виктора Виттрона. Совершенно очевидно, что убийца не контролировал себя, когда наносил их. Однако другие детали с места преступления свидетельствуют: это не убийство в состоянии аффекта — оно заранее спланировано.ГОРЛО ЖЕРТВЫ ЗАБИТО КОНФЕТАМИ В ФОРМЕ СЕРДЕЧЕК.Такие дарят на День святого Валентина. Они же рассыпаны вокруг головы. А над трупом разбита палатка яркого фиолетового цвета…Не успевает агент Лорел Сноу взяться за расследование, как убийца делает следующий шаг. Вторая жертва — коллега и давний друг Виктора Виттрона. Его гибель добавляет еще одну деталь к и без того странному почерку маньяка — судя по всему, тот стремится оставлять тела поблизости от какой-нибудь церкви.ТЕПЕРЬ ПРЕЖДЕ ВСЕГО НУЖНО РАЗГАДАТЬ ЕГО ПРИЧУДЛИВУЮ СИМВОЛИКУ…______________________________________________________________«Дзанетти — просто мастер». — Kirkus Reviews«Насыщенный роман, полный действия и интриги… Дзанетти ловко соединяет увлекательный сюжет, динамичное повествование и глубокую проработку персонажей». — Publishers Weekly«Дзанетти мастерски создает напряженную атмосферу. Будьте готовы, вам захочется читать всю ночь!» — Кристин Фихан</t>
  </si>
  <si>
    <t>Tok. Внутри убийцы. Триллеры о психологах-профайлерах</t>
  </si>
  <si>
    <t>Zanetti, R.</t>
  </si>
  <si>
    <t xml:space="preserve">Deadly Purple (#3) </t>
  </si>
  <si>
    <t>http://sentrumbookstore.com/upload/iblock/556/l1gajcsg3m8euk62dfd6bnchxrv8z1us/9785042024771.jpg</t>
  </si>
  <si>
    <t>978-5-04-202477-1</t>
  </si>
  <si>
    <t>PRODOLZhENIE BESTSELLERA «ODINNADTSATʹ PODSNEZhNIKOV».OT AVTORA BESTSELLEROV NEW YORK TIMES, AMAZON, USA TODAY, PUBLISHERS WEEKLY.Agent FBR Lorel Snou — genialʹnyĭ profaĭler, spetsialist po anomalʹnoĭ psikhike, neĭrobiologii, teorii igr, bioinformatike i obrabotke dannykh.SOROK VOSEMʹ.Imenno stolʹko nozhevykh ran naschitali sudmedėksperty na tele mestnogo advokata Viktora Vittrona. Sovershenno ochevidno, chto ubiĭtsa ne kontroliroval sebia, kogda nanosil ikh. Odnako drugie detali s mesta prestupleniia svidetelʹstvuiut: ėto ne ubiĭstvo v sostoianii affekta — ono zaranee splanirovano.GORLO ZhERTVY ZABITO KONFETAMI V FORME SERDEChEK.Takie dariat na Denʹ sviatogo Valentina. Oni zhe rassypany vokrug golovy. A nad trupom razbita palatka iarkogo fioletovogo tsveta…Ne uspevaet agent Lorel Snou vziatʹsia za rassledovanie, kak ubiĭtsa delaet sleduiushchiĭ shag. Vtoraia zhertva — kollega i davniĭ drug Viktora Vittrona. Ego gibelʹ dobavliaet eshche odnu detalʹ k i bez togo strannomu pocherku manʹiaka — sudia po vsemu, tot stremitsia ostavliatʹ tela poblizosti ot kakoĭ-nibudʹ tserkvi.TEPERʹ PREZhDE VSEGO NUZhNO RAZGADATʹ EGO PRIChUDLIVUIU SIMVOLIKU…______________________________________________________________«Dzanetti — prosto master». — Kirkus Reviews«Nasyshchennyĭ roman, polnyĭ deĭstviia i intrigi… Dzanetti lovko soediniaet uvlekatelʹnyĭ siuzhet, dinamichnoe povestvovanie i glubokuiu prorabotku personazheĭ». — Publishers Weekly«Dzanetti masterski sozdaet napriazhennuiu atmosferu. Budʹte gotovy, vam zakhochetsia chitatʹ vsiu nochʹ!» — Kristin Fikhan</t>
  </si>
  <si>
    <t>Dzanetti, R.</t>
  </si>
  <si>
    <t xml:space="preserve">Smertelʹno fioletovyĭ (#3) </t>
  </si>
  <si>
    <t>Донцова, Д.</t>
  </si>
  <si>
    <t>Дезертир из рая</t>
  </si>
  <si>
    <t>Богиня исполнения желаний наконец-то добралась до письма, которое Тараканова отправила ей много лет назад. Вилка получила то, о чем всегда мечтала — стала ведущей телевизионного шоу! Но нигде покоя нет. Прямо во время съемок в гримерную врывается женщина, падает на колени и молит новоиспеченную ведущую о помощи. Ее рассказ ввергает Вилку в величайшее изумление. Дама утверждает, что ее сына Игоря Морозова убил Иван Зарецкий, владелец издательства, где Вилка выпускает книги под псевдонимом Арина Виолова. И к тому же Иван является братом Игоря. «Убил его, как Каин Авеля!» — блажит посетительница. Ну это уже ни в какие ворота не лезет. Нет у Зарецкого никакого брата Игоря, и не было никогда. Пришлось Таракановой разбираться, откуда взялась эта чокнутая тетка и ее фантазии. В конце концов Виола с командой раскопали такое, чему уже и сама заказчица была совсем не рада…Дарья Донцова — самый популярный и востребованный автор в нашей стране, любимица миллионов читателей. В России продано более 200 миллионов экземпляров ее книг.Ее творчество наполняет сердца и души светом, оптимизмом, радостью, уверенностью в завтрашнем дне!«Донцова невероятная работяга! Я не знаю ни одного другого писателя, который столько работал бы. Я отношусь к ней с уважением, как к образцу писательского трудолюбия. Женщины нуждаются в психологической поддержке и получают ее от Донцовой. Я и сама в свое время прочла несколько романов Донцовой. Ее читают очень разные люди. И очень занятые бизнес-леди, чтобы на время выключить голову, и домохозяйки, у которых есть перерыв 15—20 минут между отвести-забрать детей». — Галина Юзефович, литературный критик</t>
  </si>
  <si>
    <t>«Иронический детектив»</t>
  </si>
  <si>
    <t>Dontsova, D.</t>
  </si>
  <si>
    <t>The deserter from Paradise</t>
  </si>
  <si>
    <t>http://sentrumbookstore.com/upload/iblock/809/h5lcszriuwnrctu4sqds37at9058451c/9785042057694.jpg</t>
  </si>
  <si>
    <t>978-5-04-205769-4</t>
  </si>
  <si>
    <t>Boginia ispolneniia zhelaniĭ nakonets-to dobralasʹ do pisʹma, kotoroe Tarakanova otpravila eĭ mnogo let nazad. Vilka poluchila to, o chem vsegda mechtala — stala vedushcheĭ televizionnogo shou! No nigde pokoia net. Priamo vo vremia sʺemok v grimernuiu vryvaetsia zhenshchina, padaet na koleni i molit novoispechennuiu vedushchuiu o pomoshchi. Ee rasskaz vvergaet Vilku v velichaĭshee izumlenie. Dama utverzhdaet, chto ee syna Igoria Morozova ubil Ivan Zaretskiĭ, vladelets izdatelʹstva, gde Vilka vypuskaet knigi pod psevdonimom Arina Violova. I k tomu zhe Ivan iavliaetsia bratom Igoria. «Ubil ego, kak Kain Avelia!» — blazhit posetitelʹnitsa. Nu ėto uzhe ni v kakie vorota ne lezet. Net u Zaretskogo nikakogo brata Igoria, i ne bylo nikogda. Prishlosʹ Tarakanovoĭ razbiratʹsia, otkuda vzialasʹ ėta choknutaia tetka i ee fantazii. V kontse kontsov Viola s komandoĭ raskopali takoe, chemu uzhe i sama zakazchitsa byla sovsem ne rada…Darʹia Dontsova — samyĭ populiarnyĭ i vostrebovannyĭ avtor v nasheĭ strane, liubimitsa millionov chitateleĭ. V Rossii prodano bolee 200 millionov ėkzempliarov ee knig.Ee tvorchestvo napolniaet serdtsa i dushi svetom, optimizmom, radostʹiu, uverennostʹiu v zavtrashnem dne!«Dontsova neveroiatnaia rabotiaga! IA ne znaiu ni odnogo drugogo pisatelia, kotoryĭ stolʹko rabotal by. IA otnoshusʹ k neĭ s uvazheniem, kak k obraztsu pisatelʹskogo trudoliubiia. Zhenshchiny nuzhdaiutsia v psikhologicheskoĭ podderzhke i poluchaiut ee ot Dontsovoĭ. IA i sama v svoe vremia prochla neskolʹko romanov Dontsovoĭ. Ee chitaiut ochenʹ raznye liudi. I ochenʹ zaniatye biznes-ledi, chtoby na vremia vykliuchitʹ golovu, i domokhoziaĭki, u kotorykh estʹ pereryv 15—20 minut mezhdu otvesti-zabratʹ deteĭ». — Galina IUzefovich, literaturnyĭ kritik</t>
  </si>
  <si>
    <t>Dezertir iz raia</t>
  </si>
  <si>
    <t>Кружок экстремального вязания</t>
  </si>
  <si>
    <t>Если человек не получает от жизни то, что хочет, это означает лишь одно: он непременно получит нечто другое, прекрасное, просто замечательное, — то, о чем даже мечтать не мог. Вот и врач-психиатр Никанор Михайлович Глазов знать не знал, что в его доме есть тайник.Глазов обращается в офис Евлампии Романовой. Показывает записи с камер наблюдения в своем доме. На них худенький человек в обтягивающей одежде и с закрытым лицом проникает в дом и открывает буфет. Задняя стенка опускается, а там… дверца сейфа. Из него непрошеный гость достает что-то вроде тубы и удаляется. Никанор Михайлович просит Евлампию выяснить, кто этот таинственный грабитель, а главное — что он умыкнул из дома?Дарья Донцова — самый популярный и востребованный автор в нашей стране, любимица миллионов читателей. В России продано более 200 миллионов экземпляров ее книг.Ее творчество наполняет сердца и души светом, оптимизмом, радостью, уверенностью в завтрашнем дне!«Донцова невероятная работяга! Я не знаю ни одного другого писателя, который столько работал бы. Я отношусь к ней с уважением, как к образцу писательского трудолюбия. Женщины нуждаются в психологической поддержке и получают ее от Донцовой. Я и сама в свое время прочла несколько романов Донцовой. Ее читают очень разные люди. И очень занятые бизнес-леди, чтобы на время выключить голову, и домохозяйки, у которых есть перерыв 15—20 минут между отвести-забрать детей». — Галина Юзефович, литературный критик</t>
  </si>
  <si>
    <t>Extreme Knitting Circle</t>
  </si>
  <si>
    <t>http://sentrumbookstore.com/upload/iblock/cc8/5kftvryzml8zgfgprjf6tifhgq7ek1o1/9785042057724.jpg</t>
  </si>
  <si>
    <t>978-5-04-205772-4</t>
  </si>
  <si>
    <t>Esli chelovek ne poluchaet ot zhizni to, chto khochet, ėto oznachaet lishʹ odno: on nepremenno poluchit nechto drugoe, prekrasnoe, prosto zamechatelʹnoe, — to, o chem dazhe mechtatʹ ne mog. Vot i vrach-psikhiatr Nikanor Mikhaĭlovich Glazov znatʹ ne znal, chto v ego dome estʹ taĭnik.Glazov obrashchaetsia v ofis Evlampii Romanovoĭ. Pokazyvaet zapisi s kamer nabliudeniia v svoem dome. Na nikh khudenʹkiĭ chelovek v obtiagivaiushcheĭ odezhde i s zakrytym litsom pronikaet v dom i otkryvaet bufet. Zadniaia stenka opuskaetsia, a tam… dvertsa seĭfa. Iz nego neproshenyĭ gostʹ dostaet chto-to vrode tuby i udaliaetsia. Nikanor Mikhaĭlovich prosit Evlampiiu vyiasnitʹ, kto ėtot tainstvennyĭ grabitelʹ, a glavnoe — chto on umyknul iz doma?Darʹia Dontsova — samyĭ populiarnyĭ i vostrebovannyĭ avtor v nasheĭ strane, liubimitsa millionov chitateleĭ. V Rossii prodano bolee 200 millionov ėkzempliarov ee knig.Ee tvorchestvo napolniaet serdtsa i dushi svetom, optimizmom, radostʹiu, uverennostʹiu v zavtrashnem dne!«Dontsova neveroiatnaia rabotiaga! IA ne znaiu ni odnogo drugogo pisatelia, kotoryĭ stolʹko rabotal by. IA otnoshusʹ k neĭ s uvazheniem, kak k obraztsu pisatelʹskogo trudoliubiia. Zhenshchiny nuzhdaiutsia v psikhologicheskoĭ podderzhke i poluchaiut ee ot Dontsovoĭ. IA i sama v svoe vremia prochla neskolʹko romanov Dontsovoĭ. Ee chitaiut ochenʹ raznye liudi. I ochenʹ zaniatye biznes-ledi, chtoby na vremia vykliuchitʹ golovu, i domokhoziaĭki, u kotorykh estʹ pereryv 15—20 minut mezhdu otvesti-zabratʹ deteĭ». — Galina IUzefovich, literaturnyĭ kritik</t>
  </si>
  <si>
    <t>Kruzhok ėkstremalʹnogo viazaniia</t>
  </si>
  <si>
    <t>Жукова, Алена</t>
  </si>
  <si>
    <t>Старые и новые приключения Страшной Маши</t>
  </si>
  <si>
    <t>Эта книга для взрослых детей и неповзрослевших взрослых. Для тех, кто еще верит и тех, кто уже не верит сказкам, но любит их читать. Приключения Страшной Маши начались с публикации в журнале, которая собрала 300 тысяч читателей. Следом появилась первая книга. Однако этим успехом история Маши не закончилась. Читатели не хотели расставаться с полюбившейся героиней. Жизнь девочки с удивительными способностями видеть будущее и умение ее брата заглядывать в прошлое, заставили автора дополнить первую часть подробностями их биографий, а новые главы посвятить леденящим душу страхам в борьбе с абсолютным злом_ сомнениям вправе обладать всесильным камнем «мертвиком» и попытками главного Заказчика добиться бессмертия, лишив Машу не только силы, но и жизни.</t>
  </si>
  <si>
    <t>Litsvet</t>
  </si>
  <si>
    <t>Zhukova, Alyona</t>
  </si>
  <si>
    <t>Old and new adventures of Scary Masha</t>
  </si>
  <si>
    <t>http://sentrumbookstore.com/upload/iblock/f77/auz86izm0chfp7r5saqyyf3wpwidmjwf/9783689591267.jpg</t>
  </si>
  <si>
    <t>978-3-68959-126-7</t>
  </si>
  <si>
    <t>Ėta kniga dlia vzroslykh deteĭ i nepovzroslevshikh vzroslykh. Dlia tekh, kto eshche verit i tekh, kto uzhe ne verit skazkam, no liubit ikh chitatʹ. Prikliucheniia Strashnoĭ Mashi nachalisʹ s publikatsii v zhurnale, kotoraia sobrala 300 tysiach chitateleĭ. Sledom poiavilasʹ pervaia kniga. Odnako ėtim uspekhom istoriia Mashi ne zakonchilasʹ. Chitateli ne khoteli rasstavatʹsia s poliubivsheĭsia geroineĭ. Zhiznʹ devochki s udivitelʹnymi sposobnostiami videtʹ budushchee i umenie ee brata zagliadyvatʹ v proshloe, zastavili avtora dopolnitʹ pervuiu chastʹ podrobnostiami ikh biografiĭ, a novye glavy posviatitʹ ledeniashchim dushu strakham v borʹbe s absoliutnym zlom_ somneniiam vprave obladatʹ vsesilʹnym kamnem «mertvikom» i popytkami glavnogo Zakazchika dobitʹsia bessmertiia, lishiv Mashu ne tolʹko sily, no i zhizni.</t>
  </si>
  <si>
    <t>Zhukova, Alena</t>
  </si>
  <si>
    <t>Starye i novye prikliucheniia Strashnoĭ Mashi</t>
  </si>
  <si>
    <t>Зорин, А.</t>
  </si>
  <si>
    <t>Поиск Анны</t>
  </si>
  <si>
    <t>Дождливой ночью в лес вошла девушка с грудным ребенком на руках — и исчезла. На ее поиски отправляется волонтер поисковой организации Анна Смолина — женщина с тяжелым прошлым, в одиночку воспитывающая приемную дочь.Анна не подозревает, что, сделав шаг в мрачный лес, она запустит череду страшных событий, которые поставят под угрозу жизнь ее дочери, а также жизни тысяч невинных людей.«'Поиск Анны' — это та редкая книга, от которой невозможно оторваться до самого утра. В романе искусно переплетаются невыдуманная трагедия и глубокий психологизм. Главная героиня — сильная женщина, которая сталкивается с чередой ужасающих событий, стойко борется за собственную жизнь и семью. Ее история об испытании силы духа и стойкости перед лицом опасности.Автор мастерски описывает, как устроен мир волонтеров-поисковиков и как поиски истины меняют жизнь человека навсегда. С каждой страницей погружаешься все глубже в мрачный и наполненный непредсказуемыми поворотами сюжет, который не оставит равнодушным никого». — Татьяна Чубань, литературный редактор5 причин прочитать эту книгу:1. Роман основан на реальных событиях.2. Эстетика мрачной и суровой Карелии.3. Главная героиня с сильным характером ведет расследование и защищает свою семью.4. Полное погружение в быт волонтеров-поисковиков.5. Высокий уровень психологизма.</t>
  </si>
  <si>
    <t>Выжить любой ценой. Психологический триллер</t>
  </si>
  <si>
    <t>Zorin, A.</t>
  </si>
  <si>
    <t>Anna's Search</t>
  </si>
  <si>
    <t>http://sentrumbookstore.com/upload/iblock/89c/cw9p5tkcxmnld9b721gjpcdv1js4gwq0/9785042101687.jpg</t>
  </si>
  <si>
    <t>978-5-04-210168-7</t>
  </si>
  <si>
    <t>Dozhdlivoĭ nochʹiu v les voshla devushka s grudnym rebenkom na rukakh — i ischezla. Na ee poiski otpravliaetsia volonter poiskovoĭ organizatsii Anna Smolina — zhenshchina s tiazhelym proshlym, v odinochku vospityvaiushchaia priemnuiu dochʹ.Anna ne podozrevaet, chto, sdelav shag v mrachnyĭ les, ona zapustit cheredu strashnykh sobytiĭ, kotorye postaviat pod ugrozu zhiznʹ ee docheri, a takzhe zhizni tysiach nevinnykh liudeĭ.«'Poisk Anny' — ėto ta redkaia kniga, ot kotoroĭ nevozmozhno otorvatʹsia do samogo utra. V romane iskusno perepletaiutsia nevydumannaia tragediia i glubokiĭ psikhologizm. Glavnaia geroinia — silʹnaia zhenshchina, kotoraia stalkivaetsia s cheredoĭ uzhasaiushchikh sobytiĭ, stoĭko boretsia za sobstvennuiu zhiznʹ i semʹiu. Ee istoriia ob ispytanii sily dukha i stoĭkosti pered litsom opasnosti.Avtor masterski opisyvaet, kak ustroen mir volonterov-poiskovikov i kak poiski istiny meniaiut zhiznʹ cheloveka navsegda. S kazhdoĭ stranitseĭ pogruzhaeshʹsia vse glubzhe v mrachnyĭ i napolnennyĭ nepredskazuemymi povorotami siuzhet, kotoryĭ ne ostavit ravnodushnym nikogo». — Tatʹiana Chubanʹ, literaturnyĭ redaktor5 prichin prochitatʹ ėtu knigu:1. Roman osnovan na realʹnykh sobytiiakh.2. Ėstetika mrachnoĭ i surovoĭ Karelii.3. Glavnaia geroinia s silʹnym kharakterom vedet rassledovanie i zashchishchaet svoiu semʹiu.4. Polnoe pogruzhenie v byt volonterov-poiskovikov.5. Vysokiĭ urovenʹ psikhologizma.</t>
  </si>
  <si>
    <t>Poisk Anny</t>
  </si>
  <si>
    <t>Кавана, С.</t>
  </si>
  <si>
    <t>Пятьдесят на пятьдесят</t>
  </si>
  <si>
    <t>НАЦИОНАЛЬНЫЙ БЕСТСЕЛЛЕР БРИТАНИИ.ОТ АВТОРА — ОБЛАДАТЕЛЯ ПРЕМИИ GOLD DAGGER.— Это Нью-Йорк, служба 911. Что у вас случилось?— Мой отец погиб. Моя сестра София убила его. Она все еще в доме. Пожалуйста, пришлите помощь!— Мой отец погиб. Моя сестра Александра убила его. Она все еще в доме. Пожалуйста, пришлите помощь!Одна из них лжет…Идет совместный судебный процесс над двумя сестрами. Каждая обвиняет другую в зверском убийстве их отца, бывшего мэра Нью-Йорка. И одна из них точно убийца. Но кто?.. У Эдди Флинна, адвоката Софии Авеллино, есть жизненное кредо: он никогда не станет защищать человека, если не уверен в том, что тот не преступник. Такая же позиция и у Кейт Брукс, адвоката Александры Авеллино. Прокурор твердо намерен добиться обвинительного приговора для обеих. Только вот одна из сестер невиновна. Их шансы делятся ровно пятьдесят на пятьдесят. Пока Эдди Флинн, в своих лучших традициях, сам не примется за расследование…___________________________________________________________«Это мастер-класс по введению в заблуждение и сокрытию информации, с непревзойденными сценами в зале суда. Пристегните ремни и читайте не отрываясь». — The Guardian«Стив Кавана возрождает юридический триллер». — Financial Times«Достойно великого Джона Гришэма». — The Times«Потрясающий писатель. У него подлинный талант ярко гореть». — Дон Уинслоу«Поверьте мне: вы будете гадать, кто виновен, до самого конца». — Иэн Рэнкин«Непредсказуемо, очень смело и совершенно захватывающе. Первоклассный роман». — Алекс Норт«Настолько классные книги появляются очень редко». — Майкл Коннелли«Выдающаяся вещь». — Ли Чайлд</t>
  </si>
  <si>
    <t>Tok. Национальный бестселлер. Британия</t>
  </si>
  <si>
    <t>Kavanagh, S.</t>
  </si>
  <si>
    <t>Fifty-fifty</t>
  </si>
  <si>
    <t>http://sentrumbookstore.com/upload/iblock/b25/7cb1lhr64ppmsj6imzvltbc9suh859nu/9785042090325.jpg</t>
  </si>
  <si>
    <t>978-5-04-209032-5</t>
  </si>
  <si>
    <t>NATSIONALʹNYĬ BESTSELLER BRITANII.OT AVTORA — OBLADATELIA PREMII GOLD DAGGER.— Ėto Nʹiu-Ĭork, sluzhba 911. Chto u vas sluchilosʹ?— Moĭ otets pogib. Moia sestra Sofiia ubila ego. Ona vse eshche v dome. Pozhaluĭsta, prishlite pomoshchʹ!— Moĭ otets pogib. Moia sestra Aleksandra ubila ego. Ona vse eshche v dome. Pozhaluĭsta, prishlite pomoshchʹ!Odna iz nikh lzhet…Idet sovmestnyĭ sudebnyĭ protsess nad dvumia sestrami. Kazhdaia obviniaet druguiu v zverskom ubiĭstve ikh ottsa, byvshego mėra Nʹiu-Ĭorka. I odna iz nikh tochno ubiĭtsa. No kto?.. U Ėddi Flinna, advokata Sofii Avellino, estʹ zhiznennoe kredo: on nikogda ne stanet zashchishchatʹ cheloveka, esli ne uveren v tom, chto tot ne prestupnik. Takaia zhe pozitsiia i u Keĭt Bruks, advokata Aleksandry Avellino. Prokuror tverdo nameren dobitʹsia obvinitelʹnogo prigovora dlia obeikh. Tolʹko vot odna iz sester nevinovna. Ikh shansy deliatsia rovno piatʹdesiat na piatʹdesiat. Poka Ėddi Flinn, v svoikh luchshikh traditsiiakh, sam ne primetsia za rassledovanie…___________________________________________________________«Ėto master-klass po vvedeniiu v zabluzhdenie i sokrytiiu informatsii, s neprevzoĭdennymi stsenami v zale suda. Pristegnite remni i chitaĭte ne otryvaiasʹ». — The Guardian«Stiv Kavana vozrozhdaet iuridicheskiĭ triller». — Financial Times«Dostoĭno velikogo Dzhona Grishėma». — The Times«Potriasaiushchiĭ pisatelʹ. U nego podlinnyĭ talant iarko goretʹ». — Don Uinslou«Poverʹte mne: vy budete gadatʹ, kto vinoven, do samogo kontsa». — Iėn Rėnkin«Nepredskazuemo, ochenʹ smelo i sovershenno zakhvatyvaiushche. Pervoklassnyĭ roman». — Aleks Nort«Nastolʹko klassnye knigi poiavliaiutsia ochenʹ redko». — Maĭkl Konnelli«Vydaiushchaiasia veshchʹ». — Li Chaĭld</t>
  </si>
  <si>
    <t>Kavana, S.</t>
  </si>
  <si>
    <t>Piatʹdesiat na piatʹdesiat</t>
  </si>
  <si>
    <t>Дело «Тысячи и одной ночи»</t>
  </si>
  <si>
    <t>http://sentrumbookstore.com/upload/iblock/2d9/ek8xco5xoad0mcr0c9r52snjwvclgooy/9785389255302.jpg</t>
  </si>
  <si>
    <t>978-5-389-25530-2</t>
  </si>
  <si>
    <t>Karr, Dzh.</t>
  </si>
  <si>
    <t>Delo «Tysiachi i odnoĭ nochi»</t>
  </si>
  <si>
    <t>Карризи, Д.</t>
  </si>
  <si>
    <t>Воспитание бабочек</t>
  </si>
  <si>
    <t>Carrizi, D.</t>
  </si>
  <si>
    <t>Raising butterflies</t>
  </si>
  <si>
    <t>http://sentrumbookstore.com/upload/iblock/119/6dtj36p7zmoo0rxusoju0g68um6lg9vq/9785389264304.jpg</t>
  </si>
  <si>
    <t>978-5-389-26430-4</t>
  </si>
  <si>
    <t>Karrizi, D.</t>
  </si>
  <si>
    <t>Vospitanie babochek</t>
  </si>
  <si>
    <t>Один из обитателей тихого провинциального городка Касл-Рок — добродушный сенбернар Куджо. Однажды, преследуя кролика, он загоняет его в маленькую пещеру, где получает укус летучей мыши. На первый взгляд безобидное происшествие оборачивается настоящей трагедией. И возвращается Куджо к хозяевам уже совсем другим — чудовищем, сеющим смерть.Счет его жертв постоянно увеличивается.Справиться с ним кажется невозможным.И невольно возникает мысль: какая в действительности болезнь может превратить животное в настоящего монстра? И можно ли это Зло искоренить раз и навсегда?..</t>
  </si>
  <si>
    <t>Король на все времена</t>
  </si>
  <si>
    <t>One of the inhabitants of the quiet provincial town of Castle Rock is the good-natured St. Bernard Cujo. One day, while chasing a rabbit, he drives it into a small cave, where he gets bitten by a bat. At first glance, a harmless incident turns into a real tragedy. And Cujo returns to his masters in a completely different way — a monster who sows death.The number of his victims is constantly increasing.It seems impossible to deal with him.And the thought involuntarily arises: what kind of disease can actually turn an animal into a real monster? And can this Evil be eradicated once and for all?..</t>
  </si>
  <si>
    <t>http://sentrumbookstore.com/upload/iblock/e21/8qg5m7ofnpm2odoen8t3a6to328m3crh/9785171728724.jpg</t>
  </si>
  <si>
    <t>978-5-17-172872-4</t>
  </si>
  <si>
    <t>Odin iz obitateleĭ tikhogo provintsialʹnogo gorodka Kasl-Rok — dobrodushnyĭ senbernar Kudzho. Odnazhdy, presleduia krolika, on zagoniaet ego v malenʹkuiu peshcheru, gde poluchaet ukus letucheĭ myshi. Na pervyĭ vzgliad bezobidnoe proisshestvie oborachivaetsia nastoiashcheĭ tragedieĭ. I vozvrashchaetsia Kudzho k khoziaevam uzhe sovsem drugim — chudovishchem, seiushchim smertʹ.Schet ego zhertv postoianno uvelichivaetsia.Spravitʹsia s nim kazhetsia nevozmozhnym.I nevolʹno voznikaet myslʹ: kakaia v deĭstvitelʹnosti boleznʹ mozhet prevratitʹ zhivotnoe v nastoiashchego monstra? I mozhno li ėto Zlo iskorenitʹ raz i navsegda?..</t>
  </si>
  <si>
    <t>Kudzho</t>
  </si>
  <si>
    <t>Слово вора</t>
  </si>
  <si>
    <t>Колычев. Роковой соблазн</t>
  </si>
  <si>
    <t>The word of a thief</t>
  </si>
  <si>
    <t>http://sentrumbookstore.com/upload/iblock/d5d/z7jr4jqn65cqffh8di6ly873q9lwtw76/9785042025112.jpg</t>
  </si>
  <si>
    <t>978-5-04-202511-2</t>
  </si>
  <si>
    <t>Slovo vora</t>
  </si>
  <si>
    <t>Лейтон, Кэрри</t>
  </si>
  <si>
    <t>Излечи мою душу</t>
  </si>
  <si>
    <t>Тебе нужны розы и сердце, а у него только шипы и тьма.После двух лет, проведенных с бойфрендом Трэвисом, Ванесса Кларк становится все более несчастной. Измученная разводом родителей и едва начав второй год учебы в колледже, она встречает на занятиях Томаса Коллинза. Он талантливый баскетболист, его тело покрыто татуировками, а в его зеленых глазах так легко потеряться. Томас – это взрывоопасная смесь обаяния и высокомерия, парень с очень непростым прошлым.Он и Ванесса такие разные, но в глубине души так похожи. Их напряженные отношения состоят из моментов страсти и проблесков нежности, яростных ссор и примирений. Но Ванесса хочет большего, она мечтает о настоящей, романтичной и всеобъемлющей любви, о которой рассказывается в романах. Томас, напротив, избегает любой близости, а в его сердце вечные заросли шипов.И, хоть понять друг друга трудно, расстаться просто невозможно. – Горячий любовный роман о студентах.– Он – мрачный плохиш, который ищет приключений, но не истинную любовь. Она – романтичная девушка, которая хочет иметь стабильные и счастливые отношения. Обречены ли их чувства?– Роман с хорошей динамикой, искрящимися эмоциями и горячими сценами.– Понравится фанатам творчества Мерседес Рон, Моник Сиси и Анны Тодд.</t>
  </si>
  <si>
    <t>Leighton, Carrie</t>
  </si>
  <si>
    <t>Heal my soul</t>
  </si>
  <si>
    <t>You need roses and a heart, and he only has thorns and darkness.After spending two years with boyfriend Travis, Vanessa Clark is becoming increasingly unhappy. Exhausted by her parents' divorce and barely starting her second year of college, she meets Thomas Collins in class. He's a talented basketball player, his body is covered in tattoos, and it's so easy to get lost in his green eyes. Thomas is an explosive mix of charm and arrogance, a guy with a very difficult past.He and Vanessa are so different, but deep down they are so similar. Their tense relationship consists of moments of passion and flashes of tenderness, violent quarrels and reconciliations. But Vanessa wants more, she dreams of real, romantic and all-encompassing love, which is described in novels. Thomas, on the other hand, avoids any intimacy, and there are eternal thorns in his heart.And, although it is difficult to understand each other, it is simply impossible to part. – A hot love story about students.– He is a gloomy bad guy who is looking for adventure, but not true love. She is a romantic girl who wants to have a stable and happy relationship. Are their feelings doomed?– A novel with good dynamics, sparkling emotions and hot scenes.– Fans of Mercedes Ron, Monique Sisi, and Anna Todd will love it.</t>
  </si>
  <si>
    <t>http://sentrumbookstore.com/upload/iblock/954/0m50zg5900ma15jw1isqd2p2o23hdevc/9785171610852.jpg</t>
  </si>
  <si>
    <t>978-5-17-161085-2</t>
  </si>
  <si>
    <t>Tebe nuzhny rozy i serdtse, a u nego tolʹko shipy i tʹma.Posle dvukh let, provedennykh s boĭfrendom Trėvisom, Vanessa Klark stanovitsia vse bolee neschastnoĭ. Izmuchennaia razvodom roditeleĭ i edva nachav vtoroĭ god ucheby v kolledzhe, ona vstrechaet na zaniatiiakh Tomasa Kollinza. On talantlivyĭ basketbolist, ego telo pokryto tatuirovkami, a v ego zelenykh glazakh tak legko poteriatʹsia. Tomas – ėto vzryvoopasnaia smesʹ obaianiia i vysokomeriia, parenʹ s ochenʹ neprostym proshlym.On i Vanessa takie raznye, no v glubine dushi tak pokhozhi. Ikh napriazhennye otnosheniia sostoiat iz momentov strasti i probleskov nezhnosti, iarostnykh ssor i primireniĭ. No Vanessa khochet bolʹshego, ona mechtaet o nastoiashcheĭ, romantichnoĭ i vseobʺemliushcheĭ liubvi, o kotoroĭ rasskazyvaetsia v romanakh. Tomas, naprotiv, izbegaet liuboĭ blizosti, a v ego serdtse vechnye zarosli shipov.I, khotʹ poniatʹ drug druga trudno, rasstatʹsia prosto nevozmozhno. – Goriachiĭ liubovnyĭ roman o studentakh.– On – mrachnyĭ plokhish, kotoryĭ ishchet prikliucheniĭ, no ne istinnuiu liubovʹ. Ona – romantichnaia devushka, kotoraia khochet imetʹ stabilʹnye i schastlivye otnosheniia. Obrecheny li ikh chuvstva?– Roman s khorosheĭ dinamikoĭ, iskriashchimisia ėmotsiiami i goriachimi stsenami.– Ponravitsia fanatam tvorchestva Mersedes Ron, Monik Sisi i Anny Todd.</t>
  </si>
  <si>
    <t>Leĭton, Kėrri</t>
  </si>
  <si>
    <t>Izlechi moiu dushu</t>
  </si>
  <si>
    <t>Леонов, Н._Макеев, А.</t>
  </si>
  <si>
    <t>Вечер мертвецов</t>
  </si>
  <si>
    <t>Leonov, N._ Makeev, A.</t>
  </si>
  <si>
    <t>Evening of the Dead</t>
  </si>
  <si>
    <t>http://sentrumbookstore.com/upload/iblock/832/25v02qdkh1ojkrttd4tjuz2u5bbrkqrm/9785042106019.jpg</t>
  </si>
  <si>
    <t>978-5-04-210601-9</t>
  </si>
  <si>
    <t>Leonov, N._Makeev, A.</t>
  </si>
  <si>
    <t>Vecher mertvetsov</t>
  </si>
  <si>
    <t>Игра в наперстки</t>
  </si>
  <si>
    <t>Легендарный детективный тандем Леонов — Макеев.На стоянке около Истринского водохранилища находят микроавтобус. Его пассажиры обездвижены. Пятеро из них мертвы. Экспертиза установила, что причиной их гибели стало отравление газом, специально пущенным в салон. Полковники МВД Гуров и Крячко выясняют, что все жертвы — писатель, поэт, музыкант, художник и скульптор — были из группы, приехавшей на специально организованную творческую встречу. Причем один из погибших значился ее непосредственным организатором. Понимая, что случайностью это происшествие не назовешь, сыщики изучают биографию каждого из пострадавших. Вывод, который делают оперативники, ошеломляет следствие…Николай Леонов, в прошлом следователь МУРа, не понаслышке знал, как раскрываются самые запутанные уголовные дела. Поэтому каждая его книга — это правдивая захватывающая история с непредсказуемой интригой и неожиданным финалом. Главный герой этих книг, полковник Лев Гуров — сыщик высокого класса, к тому же с массой положительных человеческих качеств. Его уважают друзья, боятся враги и любят женщины. Он — настоящий отечественный супермен. Романы о Льве Гурове вот уже сорок лет неизменно привлекают поклонников отечественного детектива. Ставшая классической серия «Черная кошка» насчитывает более 200 книг, вышедших тиражом в десятки миллионов экземпляров.</t>
  </si>
  <si>
    <t>«Черная кошка»</t>
  </si>
  <si>
    <t>The game of Thimbles</t>
  </si>
  <si>
    <t>http://sentrumbookstore.com/upload/iblock/b4e/ultvp0qhmbi5jrffmvmesrh5yupg6a28/9785042091827.jpg</t>
  </si>
  <si>
    <t>978-5-04-209182-7</t>
  </si>
  <si>
    <t>Legendarnyĭ detektivnyĭ tandem Leonov — Makeev.Na stoianke okolo Istrinskogo vodokhranilishcha nakhodiat mikroavtobus. Ego passazhiry obezdvizheny. Piatero iz nikh mertvy. Ėkspertiza ustanovila, chto prichinoĭ ikh gibeli stalo otravlenie gazom, spetsialʹno pushchennym v salon. Polkovniki MVD Gurov i Kriachko vyiasniaiut, chto vse zhertvy — pisatelʹ, poėt, muzykant, khudozhnik i skulʹptor — byli iz gruppy, priekhavsheĭ na spetsialʹno organizovannuiu tvorcheskuiu vstrechu. Prichem odin iz pogibshikh znachilsia ee neposredstvennym organizatorom. Ponimaia, chto sluchaĭnostʹiu ėto proisshestvie ne nazoveshʹ, syshchiki izuchaiut biografiiu kazhdogo iz postradavshikh. Vyvod, kotoryĭ delaiut operativniki, oshelomliaet sledstvie…Nikolaĭ Leonov, v proshlom sledovatelʹ MURa, ne ponaslyshke znal, kak raskryvaiutsia samye zaputannye ugolovnye dela. Poėtomu kazhdaia ego kniga — ėto pravdivaia zakhvatyvaiushchaia istoriia s nepredskazuemoĭ intrigoĭ i neozhidannym finalom. Glavnyĭ geroĭ ėtikh knig, polkovnik Lev Gurov — syshchik vysokogo klassa, k tomu zhe s massoĭ polozhitelʹnykh chelovecheskikh kachestv. Ego uvazhaiut druzʹia, boiatsia vragi i liubiat zhenshchiny. On — nastoiashchiĭ otechestvennyĭ supermen. Romany o Lʹve Gurove vot uzhe sorok let neizmenno privlekaiut poklonnikov otechestvennogo detektiva. Stavshaia klassicheskoĭ seriia «Chernaia koshka» naschityvaet bolee 200 knig, vyshedshikh tirazhom v desiatki millionov ėkzempliarov.</t>
  </si>
  <si>
    <t>Igra v naperstki</t>
  </si>
  <si>
    <t>Малышева, А._Ковалев, А.</t>
  </si>
  <si>
    <t>Авантюристка. Потерявшая сердце</t>
  </si>
  <si>
    <t>Переиздание знаменитого историко-авантюрного цикла романов «Авантюристка» в стильном новом оформлении. Вторая книга серии.- Истории Анны Малышевой будут интересны как ценителям авантюрного жанра, так и любителям классической русской прозы. Активное участие в развитии сюжета здесь принимают достоверно прописанные исторические персоналии: от поэтов до царей, от музыкантов — до революционеров.- Суммарный тираж цикла — 70 тысяч экземпляров, а общий тираж всех книг Анны Малышевой — около 1 миллиона экземпляров.- Авторская серия «Задержи дыхание. Проза Анны Малышевой».</t>
  </si>
  <si>
    <t>Задержи дыхание. Проза Анны Малышевой</t>
  </si>
  <si>
    <t>Malysheva, A._ Kovalev, A.</t>
  </si>
  <si>
    <t>Adventuress. The one who lost her heart</t>
  </si>
  <si>
    <t>http://sentrumbookstore.com/upload/iblock/25d/yx00bijloa5tzqcls4f3ezjlk9p7yflj/9785171707859.jpg</t>
  </si>
  <si>
    <t>978-5-17-170785-9</t>
  </si>
  <si>
    <t>Pereizdanie znamenitogo istoriko-avantiurnogo tsikla romanov «Avantiuristka» v stilʹnom novom oformlenii. Vtoraia kniga serii.- Istorii Anny Malyshevoĭ budut interesny kak tseniteliam avantiurnogo zhanra, tak i liubiteliam klassicheskoĭ russkoĭ prozy. Aktivnoe uchastie v razvitii siuzheta zdesʹ prinimaiut dostoverno propisannye istoricheskie personalii: ot poėtov do tsareĭ, ot muzykantov — do revoliutsionerov.- Summarnyĭ tirazh tsikla — 70 tysiach ėkzempliarov, a obshchiĭ tirazh vsekh knig Anny Malyshevoĭ — okolo 1 milliona ėkzempliarov.- Avtorskaia seriia «Zaderzhi dykhanie. Proza Anny Malyshevoĭ».</t>
  </si>
  <si>
    <t>Malysheva, A._Kovalev, A.</t>
  </si>
  <si>
    <t>Avantiuristka. Poteriavshaia serdtse</t>
  </si>
  <si>
    <t>Марш, Найо_Даффи, Стелла</t>
  </si>
  <si>
    <t>Тайна старого морга</t>
  </si>
  <si>
    <t>В тихой больнице в Новой Зеландии в страшную грозу внезапно обнаруживается бездыханное тело главной медсестры, да еще пропала огромная сумма денег - жалованье, развозимое кассиром. К счастью, поблизости находится известный сыщик Скотленд-Ярда Родерик Аллейн, которому из чувства долга приходится взяться за расследование.Хотя прибыл он на остров по совершенно, совершенно другому делу... — Классика английского детектива. Найо Марш называют одной из королев «британского детектива» — наравне с Агатой Кристи, Дороти Ли Сэйерс и Глэдис Митчелл.— Роман из цикла о расследованиях инспектора Родерика Аллейна. Аллейн появляется более чем в трех десятках романов, выходивших на протяжении полувека.— «Тайна старого морга» — одно из «неизвестных» дел Аллейна. Марш начала писать роман еще в начале сороковых годов, но книга долгое время оставалась незаконченной… и лишь в 2018 году, спустя тридцать с лишним лет после смерти писательницы, Стелла Даффи дописала книгу до последней точки.</t>
  </si>
  <si>
    <t>Золотой век английского детектива</t>
  </si>
  <si>
    <t>March, Nyo_Duffy, Stella</t>
  </si>
  <si>
    <t>The mystery of the old morgue</t>
  </si>
  <si>
    <t>http://sentrumbookstore.com/upload/iblock/db5/nr5knbei2vpmrejm2l5uh1j5hy19q5sq/9785171624507.jpg</t>
  </si>
  <si>
    <t>978-5-17-162450-7</t>
  </si>
  <si>
    <t>V tikhoĭ bolʹnitse v Novoĭ Zelandii v strashnuiu grozu vnezapno obnaruzhivaetsia bezdykhannoe telo glavnoĭ medsestry, da eshche propala ogromnaia summa deneg - zhalovanʹe, razvozimoe kassirom. K schastʹiu, poblizosti nakhoditsia izvestnyĭ syshchik Skotlend-IArda Roderik Alleĭn, kotoromu iz chuvstva dolga prikhoditsia vziatʹsia za rassledovanie.Khotia pribyl on na ostrov po sovershenno, sovershenno drugomu delu... — Klassika angliĭskogo detektiva. Naĭo Marsh nazyvaiut odnoĭ iz korolev «britanskogo detektiva» — naravne s Agatoĭ Kristi, Doroti Li Sėĭers i Glėdis Mitchell.— Roman iz tsikla o rassledovaniiakh inspektora Roderika Alleĭna. Alleĭn poiavliaetsia bolee chem v trekh desiatkakh romanov, vykhodivshikh na protiazhenii poluveka.— «Taĭna starogo morga» — odno iz «neizvestnykh» del Alleĭna. Marsh nachala pisatʹ roman eshche v nachale sorokovykh godov, no kniga dolgoe vremia ostavalasʹ nezakonchennoĭ… i lishʹ v 2018 godu, spustia tridtsatʹ s lishnim let posle smerti pisatelʹnitsy, Stella Daffi dopisala knigu do posledneĭ tochki.</t>
  </si>
  <si>
    <t>Marsh, Naĭo_Daffi, Stella</t>
  </si>
  <si>
    <t>Taĭna starogo morga</t>
  </si>
  <si>
    <t>Мидлтон, Хельга</t>
  </si>
  <si>
    <t>Глубокие тайны Клиф-Хауса</t>
  </si>
  <si>
    <t>Эйлин, молодой адвокат, недавно блестяще закончившая юридический факультет Оксфорда. Ее первое расследование было завершено с триумфом, а сейчас новые криминальные загадки подкинул собственный отчий дом. Во время ремонта строители наткнулись в стенах Клиф-Хауса на два старых скелета – останки младенца в каминной трубе и кости, принадлежащие взрослому мужчине, в винном погребе. Эйлин понимает, что все эти находки напрямую связаны с обитателями дома в 90-х годах прошлого столетия. Имеют ли все эти смерти криминальный характер или произошел несчастный случай, и как все это связано с членами семьи Эйлин? Молодой адвокат собирается докопаться до правды, какой бы шокирующей она ни была… - Современный английский детектив.- Продолжение книги «Красные скалы Английской Ривьеры».- Интеллектуальный роман, полный интересных нюансов из области криминалистики, юриспруденции и английской культуры. Главная героиня — начинающий адвокат, молодая выпускница Оксфорда Эйлин Колд.- Хельга Мидлтон (Ольга Миддлетон) — писательница из Великобритании с русскими корнями. Автор более 30 лет проживает в Англии и не понаслышке знакома с тем, о чем пишет.- «Новый детектив Хельги Мидлтон вновь приводит нас в курортный город Торки, который заслуженно называют Английской Ривьерой. Но открыточно-красивые виды надежно скрывают тайны жителей города. В этот раз главная героиня Эйлин Колд, знакомая читателям по книге “Красные скалы Английской Ривьеры”, выясняет, что случилось несколько десятилетий назад в доме, принадлежащем ее собственной семье. Что это было? Несчастный случай или “чисто английское убийство”? Ради того, чтобы установить истину, Эйлин предстоит разворошить прошлое самых любимых людей…» — Анна и Сергей Литвиновы, писатели.- Серия «Детектив с секретом».</t>
  </si>
  <si>
    <t>Детектив с секретом</t>
  </si>
  <si>
    <t>Middleton, Helga</t>
  </si>
  <si>
    <t>The Deep Secrets of Cliff House</t>
  </si>
  <si>
    <t>http://sentrumbookstore.com/upload/iblock/efc/8x6343oxra5747wezu83ebfyqzg00jeo/9785171685829.jpg</t>
  </si>
  <si>
    <t>978-5-17-168582-9</t>
  </si>
  <si>
    <t>Ėĭlin, molodoĭ advokat, nedavno blestiashche zakonchivshaia iuridicheskiĭ fakulʹtet Oksforda. Ee pervoe rassledovanie bylo zaversheno s triumfom, a seĭchas novye kriminalʹnye zagadki podkinul sobstvennyĭ otchiĭ dom. Vo vremia remonta stroiteli natknulisʹ v stenakh Klif-Khausa na dva starykh skeleta – ostanki mladentsa v kaminnoĭ trube i kosti, prinadlezhashchie vzroslomu muzhchine, v vinnom pogrebe. Ėĭlin ponimaet, chto vse ėti nakhodki napriamuiu sviazany s obitateliami doma v 90-kh godakh proshlogo stoletiia. Imeiut li vse ėti smerti kriminalʹnyĭ kharakter ili proizoshel neschastnyĭ sluchaĭ, i kak vse ėto sviazano s chlenami semʹi Ėĭlin? Molodoĭ advokat sobiraetsia dokopatʹsia do pravdy, kakoĭ by shokiruiushcheĭ ona ni byla… - Sovremennyĭ angliĭskiĭ detektiv.- Prodolzhenie knigi «Krasnye skaly Angliĭskoĭ Rivʹery».- Intellektualʹnyĭ roman, polnyĭ interesnykh niuansov iz oblasti kriminalistiki, iurisprudentsii i angliĭskoĭ kulʹtury. Glavnaia geroinia — nachinaiushchiĭ advokat, molodaia vypusknitsa Oksforda Ėĭlin Kold.- Khelʹga Midlton (Olʹga Middleton) — pisatelʹnitsa iz Velikobritanii s russkimi korniami. Avtor bolee 30 let prozhivaet v Anglii i ne ponaslyshke znakoma s tem, o chem pishet.- «Novyĭ detektiv Khelʹgi Midlton vnovʹ privodit nas v kurortnyĭ gorod Torki, kotoryĭ zasluzhenno nazyvaiut Angliĭskoĭ Rivʹeroĭ. No otkrytochno-krasivye vidy nadezhno skryvaiut taĭny zhiteleĭ goroda. V ėtot raz glavnaia geroinia Ėĭlin Kold, znakomaia chitateliam po knige “Krasnye skaly Angliĭskoĭ Rivʹery”, vyiasniaet, chto sluchilosʹ neskolʹko desiatiletiĭ nazad v dome, prinadlezhashchem ee sobstvennoĭ semʹe. Chto ėto bylo? Neschastnyĭ sluchaĭ ili “chisto angliĭskoe ubiĭstvo”? Radi togo, chtoby ustanovitʹ istinu, Ėĭlin predstoit razvoroshitʹ proshloe samykh liubimykh liudeĭ…» — Anna i Sergeĭ Litvinovy, pisateli.- Seriia «Detektiv s sekretom».</t>
  </si>
  <si>
    <t>Midlton, Khelʹga</t>
  </si>
  <si>
    <t>Glubokie taĭny Klif-Khausa</t>
  </si>
  <si>
    <t>Кто убийца, миссис Норидж?</t>
  </si>
  <si>
    <t>Благопристойные английские поместья напоминают глубокие озера с темной водой. Что скрывается там, за невозмутимой гладью? Твердое надежное дно или коварные омуты, мелкие безобидные рыбешки или страшные зубастые чудовища? Твердость духа, незыблемые принципы и типично английское чувство юмора помогают Эмме Норидж блестяще разрешать загадки, которые подбрасывает ей жизнь. Берегитесь, господа - гувернантка выведет вас на чистую воду!Это сборник потрясающих рассказов, посвященных расследованию английской гувернантки Эммы Норидж. - Переиздание бестселлера в авторской серии «Безупречный детектив»!- Классические детективные рассказы для поклонников историй Агаты Кристи и Артура Конан Дойла.- Расследования неутомимой гувернантки Эммы Норидж. Житейская смекалка и чисто английское чувство юмора позволяют ей со вкусом разоблачать даже самых коварных преступников.- Елена Михалкова — автор популярных остросюжетных детективов. Общий тираж книг писательницы превышает 2 миллиона экземпляров, по ним снято почти два десятка фильмов.</t>
  </si>
  <si>
    <t xml:space="preserve">Who's the killer, Mrs. Norwich? </t>
  </si>
  <si>
    <t>http://sentrumbookstore.com/upload/iblock/a0e/57z0xq5jn2bhw3ud5edzayjku7nxq2hr/9785171618889.jpg</t>
  </si>
  <si>
    <t>978-5-17-161888-9</t>
  </si>
  <si>
    <t>Blagopristoĭnye angliĭskie pomestʹia napominaiut glubokie ozera s temnoĭ vodoĭ. Chto skryvaetsia tam, za nevozmutimoĭ gladʹiu? Tverdoe nadezhnoe dno ili kovarnye omuty, melkie bezobidnye rybeshki ili strashnye zubastye chudovishcha? Tverdostʹ dukha, nezyblemye printsipy i tipichno angliĭskoe chuvstvo iumora pomogaiut Ėmme Noridzh blestiashche razreshatʹ zagadki, kotorye podbrasyvaet eĭ zhiznʹ. Beregitesʹ, gospoda - guvernantka vyvedet vas na chistuiu vodu!Ėto sbornik potriasaiushchikh rasskazov, posviashchennykh rassledovaniiu angliĭskoĭ guvernantki Ėmmy Noridzh. - Pereizdanie bestsellera v avtorskoĭ serii «Bezuprechnyĭ detektiv»!- Klassicheskie detektivnye rasskazy dlia poklonnikov istoriĭ Agaty Kristi i Artura Konan Doĭla.- Rassledovaniia neutomimoĭ guvernantki Ėmmy Noridzh. Zhiteĭskaia smekalka i chisto angliĭskoe chuvstvo iumora pozvoliaiut eĭ so vkusom razoblachatʹ dazhe samykh kovarnykh prestupnikov.- Elena Mikhalkova — avtor populiarnykh ostrosiuzhetnykh detektivov. Obshchiĭ tirazh knig pisatelʹnitsy prevyshaet 2 milliona ėkzempliarov, po nim sniato pochti dva desiatka filʹmov.</t>
  </si>
  <si>
    <t xml:space="preserve">Kto ubiĭtsa, missis Noridzh? </t>
  </si>
  <si>
    <t>Что дальше, миссис Норидж?</t>
  </si>
  <si>
    <t>Благопристойные английские поместья напоминают глубокие озера с темной водой. Что скрывается там, за невозмутимой гладью? Твердое надежное дно или коварные омуты, мелкие безобидные рыбешки или страшные зубастые чудовища? Твердость духа, незыблемые принципы и типично английское чувство юмора помогают Эмме Норидж блестяще разрешать загадки, которые подбрасывает ей жизнь. Берегитесь, господа — гувернантка выведет вас на чистую воду!Это новый сборник потрясающих рассказов, посвященных расследованию английской гувернантки Эммы Норидж. - Абсолютная новинка.- Сборник рассказов в жанре классического детектива для поклонников книг Агаты Кристи и Артура Конан Дойла.- Продолжение книг «Кто убийца, миссис Норидж?» и «Ваш ход, миссис Норидж». Бойкий нрав и исконно английское чувство юмора позволяют гувернантке Эмме Норидж выводить на чистую воду даже самых коварных преступников.- Елена Михалкова — автор детективных бестселлеров. Общий тираж ее книг превысил 2 миллиона экземпляров, почти 20 романов были экранизированы.</t>
  </si>
  <si>
    <t xml:space="preserve">What's next, Mrs. Norwich? </t>
  </si>
  <si>
    <t>http://sentrumbookstore.com/upload/iblock/fdd/72lhvtuuglfrbdi7ojcrdumdc4n3up8g/9785171605810.jpg</t>
  </si>
  <si>
    <t>978-5-17-160581-0</t>
  </si>
  <si>
    <t>Blagopristoĭnye angliĭskie pomestʹia napominaiut glubokie ozera s temnoĭ vodoĭ. Chto skryvaetsia tam, za nevozmutimoĭ gladʹiu? Tverdoe nadezhnoe dno ili kovarnye omuty, melkie bezobidnye rybeshki ili strashnye zubastye chudovishcha? Tverdostʹ dukha, nezyblemye printsipy i tipichno angliĭskoe chuvstvo iumora pomogaiut Ėmme Noridzh blestiashche razreshatʹ zagadki, kotorye podbrasyvaet eĭ zhiznʹ. Beregitesʹ, gospoda — guvernantka vyvedet vas na chistuiu vodu!Ėto novyĭ sbornik potriasaiushchikh rasskazov, posviashchennykh rassledovaniiu angliĭskoĭ guvernantki Ėmmy Noridzh. - Absoliutnaia novinka.- Sbornik rasskazov v zhanre klassicheskogo detektiva dlia poklonnikov knig Agaty Kristi i Artura Konan Doĭla.- Prodolzhenie knig «Kto ubiĭtsa, missis Noridzh?» i «Vash khod, missis Noridzh». Boĭkiĭ nrav i iskonno angliĭskoe chuvstvo iumora pozvoliaiut guvernantke Ėmme Noridzh vyvoditʹ na chistuiu vodu dazhe samykh kovarnykh prestupnikov.- Elena Mikhalkova — avtor detektivnykh bestsellerov. Obshchiĭ tirazh ee knig prevysil 2 milliona ėkzempliarov, pochti 20 romanov byli ėkranizirovany.</t>
  </si>
  <si>
    <t xml:space="preserve">Chto dalʹshe, missis Noridzh? </t>
  </si>
  <si>
    <t>Мурхэд, С.</t>
  </si>
  <si>
    <t>Свидетель Икс</t>
  </si>
  <si>
    <t>Место преступления — воспоминания убийцы…Его назвали Убийцей разбитых сердец. Три года подряд, всегда в феврале, он совершал жестокие парные убийства женщин: сначала убивал одну, через неделю — другую. И связывал их смерти таинственным посланием. 14 лет назад его поймали и навсегда упрятали за решетку…2035 год. Кайра Салливан — нейропсихолог, бывший профайлер. Это она помогла вычислить того убийцу. Впрочем, слишком поздно: среди шести жертв оказалась Эмма, ее красивая, веселая и дерзкая сестра. После смерти Эммы Кайра ушла из полиции, посвятила себя науке и создала Кассандру — уникальную технологию, позволяющую пробираться в чужие воспоминания и переживать их. Кайра рассчитывала помочь системе правосудия, но никак не ожидала, что помощь понадобится ей самой…Лишена жизни еще одна женщина — в точности по почерку Убийцы разбитых сердец. Но как такое может быть? Чтобы предотвратить следующую смерть, Кайре нужно попасть в мозг отбывающего пожизненное маньяка. И увидеть картины ужасного прошлого его глазами…_____________________________________________________________________«Крайне впечатляющая вещь, написанная с поразительным литературным мастерством». — Джон Маррс«Талантом Сары озарена каждая страница». — Стюарт Тернтон«Умная и изобретательная вариация триллера о серийном убийце». — Эшли Дайер</t>
  </si>
  <si>
    <t>Альфа-триллер</t>
  </si>
  <si>
    <t>Moorhead, S.</t>
  </si>
  <si>
    <t>Witness X</t>
  </si>
  <si>
    <t>http://sentrumbookstore.com/upload/iblock/441/c2nefgm15e97wq5kxuzyhu7pzbu90ib8/9785042101540.jpg</t>
  </si>
  <si>
    <t>978-5-04-210154-0</t>
  </si>
  <si>
    <t>Mesto prestupleniia — vospominaniia ubiĭtsy…Ego nazvali Ubiĭtseĭ razbitykh serdets. Tri goda podriad, vsegda v fevrale, on sovershal zhestokie parnye ubiĭstva zhenshchin: snachala ubival odnu, cherez nedeliu — druguiu. I sviazyval ikh smerti tainstvennym poslaniem. 14 let nazad ego poĭmali i navsegda upriatali za reshetku…2035 god. Kaĭra Sallivan — neĭropsikholog, byvshiĭ profaĭler. Ėto ona pomogla vychislitʹ togo ubiĭtsu. Vprochem, slishkom pozdno: sredi shesti zhertv okazalasʹ Ėmma, ee krasivaia, veselaia i derzkaia sestra. Posle smerti Ėmmy Kaĭra ushla iz politsii, posviatila sebia nauke i sozdala Kassandru — unikalʹnuiu tekhnologiiu, pozvoliaiushchuiu probiratʹsia v chuzhie vospominaniia i perezhivatʹ ikh. Kaĭra rasschityvala pomochʹ sisteme pravosudiia, no nikak ne ozhidala, chto pomoshchʹ ponadobitsia eĭ samoĭ…Lishena zhizni eshche odna zhenshchina — v tochnosti po pocherku Ubiĭtsy razbitykh serdets. No kak takoe mozhet bytʹ? Chtoby predotvratitʹ sleduiushchuiu smertʹ, Kaĭre nuzhno popastʹ v mozg otbyvaiushchego pozhiznennoe manʹiaka. I uvidetʹ kartiny uzhasnogo proshlogo ego glazami…_____________________________________________________________________«Kraĭne vpechatliaiushchaia veshchʹ, napisannaia s porazitelʹnym literaturnym masterstvom». — Dzhon Marrs«Talantom Sary ozarena kazhdaia stranitsa». — Stiuart Ternton«Umnaia i izobretatelʹnaia variatsiia trillera o seriĭnom ubiĭtse». — Ėshli Daĭer</t>
  </si>
  <si>
    <t>Murkhėd, S.</t>
  </si>
  <si>
    <t>Svidetelʹ Iks</t>
  </si>
  <si>
    <t>Мюссо, В.</t>
  </si>
  <si>
    <t>Тайна Дома трех вязов</t>
  </si>
  <si>
    <t>НАЦИОНАЛЬНЫЙ БЕСТСЕЛЛЕР ФРАНЦИИ.Раскрытие невозможного убийства = решение головоломки? Как бы не так…О чем думал граф Ив де Монталабер, когда приглашал в свое поместье «Дом трех вязов» этих четверых: знаменитого генерала, уважаемого доктора, модного журналиста и жену бизнес-конкурента? Это известно только пятому и самому важному гостю — легендарному сыщику Луи Форестье. Между графом и детективом существовал тайный уговор. Впрочем, исполнить его уже невозможно: в самый разгар уютного вечера графа убили. В комнате, запертой изнутри…Теперь детектив Форестье должен расследовать не то, что ему поручил граф, а неожиданное и невозможное убийство своего нанимателя. Под подозрением, разумеется, оказываются все в особняке. Но то, что кажется классическим герметичным убийством с замкнутым кругом подозреваемых, оказывается лишь ключом к еще более сложной загадке…В «Доме трех вязов» ничего не происходит просто так. Нельзя верить ни своим глазам, ни своим ушам, ни даже своему разуму. Здесь все — словно игра, паззл, который предстоит собрать опытному детективу…«Если вам нравится играть в “Клуэдо”, вы будете в восторге от истории, развурнувшейся в этом поместье.» – Elle«Блестящая композиция, саспенс сохраняется в потоке поразительных сюжетных поворотов.» – L’Éveil de le Haute-Loire«Сначала тебе кажется, что перед тобой лежит еще один классический герметичный детектив, но потом ты понимаешь, что он не так прост, и все это время автор водил тебя за нос. Но с каким упоением приходит это осознание! Игроки меняют свои роли, декорации падают и обнажается правда. Вы получите истинное удовольствие от того, как ловко вас обманули.» – Регина Скородумова, бренд-менеджер Inspiria</t>
  </si>
  <si>
    <t>Tok. Детектив в кубе</t>
  </si>
  <si>
    <t>Musso, V.</t>
  </si>
  <si>
    <t>The mystery of the House of Three Elms</t>
  </si>
  <si>
    <t>http://sentrumbookstore.com/upload/iblock/a98/woat3rnbz213ahie7f3ildojd84xle83/9785042063251.jpg</t>
  </si>
  <si>
    <t>978-5-04-206325-1</t>
  </si>
  <si>
    <t>NATSIONALʹNYĬ BESTSELLER FRANTSII.Raskrytie nevozmozhnogo ubiĭstva = reshenie golovolomki? Kak by ne tak…O chem dumal graf Iv de Montalaber, kogda priglashal v svoe pomestʹe «Dom trekh viazov» ėtikh chetverykh: znamenitogo generala, uvazhaemogo doktora, modnogo zhurnalista i zhenu biznes-konkurenta? Ėto izvestno tolʹko piatomu i samomu vazhnomu gostiu — legendarnomu syshchiku Lui Forestʹe. Mezhdu grafom i detektivom sushchestvoval taĭnyĭ ugovor. Vprochem, ispolnitʹ ego uzhe nevozmozhno: v samyĭ razgar uiutnogo vechera grafa ubili. V komnate, zapertoĭ iznutri…Teperʹ detektiv Forestʹe dolzhen rassledovatʹ ne to, chto emu poruchil graf, a neozhidannoe i nevozmozhnoe ubiĭstvo svoego nanimatelia. Pod podozreniem, razumeetsia, okazyvaiutsia vse v osobniake. No to, chto kazhetsia klassicheskim germetichnym ubiĭstvom s zamknutym krugom podozrevaemykh, okazyvaetsia lishʹ kliuchom k eshche bolee slozhnoĭ zagadke…V «Dome trekh viazov» nichego ne proiskhodit prosto tak. Nelʹzia veritʹ ni svoim glazam, ni svoim usham, ni dazhe svoemu razumu. Zdesʹ vse — slovno igra, pazzl, kotoryĭ predstoit sobratʹ opytnomu detektivu…«Esli vam nravitsia igratʹ v “Kluėdo”, vy budete v vostorge ot istorii, razvurnuvsheĭsia v ėtom pomestʹe.» – Elle«Blestiashchaia kompozitsiia, saspens sokhraniaetsia v potoke porazitelʹnykh siuzhetnykh povorotov.» – L’Éveil de le Haute-Loire«Snachala tebe kazhetsia, chto pered toboĭ lezhit eshche odin klassicheskiĭ germetichnyĭ detektiv, no potom ty ponimaeshʹ, chto on ne tak prost, i vse ėto vremia avtor vodil tebia za nos. No s kakim upoeniem prikhodit ėto osoznanie! Igroki meniaiut svoi roli, dekoratsii padaiut i obnazhaetsia pravda. Vy poluchite istinnoe udovolʹstvie ot togo, kak lovko vas obmanuli.» – Regina Skorodumova, brend-menedzher Inspiria</t>
  </si>
  <si>
    <t>Miusso, V.</t>
  </si>
  <si>
    <t>Taĭna Doma trekh viazov</t>
  </si>
  <si>
    <t>Обри, Дэниел</t>
  </si>
  <si>
    <t>Темный остров</t>
  </si>
  <si>
    <t>Для поклонников цикла 'Шетланд' Энн Кливз.Оркнейские острова, Шотландия. После шторма, бушевавшего всю ночь, на берегу находят останки, которым по меньшей мере десять лет. Полиция предполагает, что они принадлежат местным жителям – школьнице Оле и ее парню Лиаму. Молодые люди пропали много лет назад, а их машину нашли на утесе. Долгое время ходили слухи, что Ола и Лиам прыгнули с обрыва, однако мать девушки всегда считала, что Лиам убил ее дочь, а затем сам исчез, скрываясь от правосудия.Но в свете новых событий ни одна из этих версий не получает подтверждения. Полиция заново открывает дело, а журналистка Фрейя Синклер, которая выросла на Оркнейских островах, но вернулась на родину с мужем лишь недавно, берется за собственное расследование. Ведь убийца может все еще бродить среди местных жителей…Первое расследование Фрейи Синклер. - Герметичный триллер.- Мировой бестселлер, права на который проданы в четыре страны. Планируется экранизация.- История нейроотличного репортера Фрейи Синклер, сделавшей на морском берегу страшную находку. Девушка пытается узнать больше о преступлении и обнаруживает, что оно связано с ее собственным детством. Врачи подозревают у Фрейи аутизм, и ей становится все сложнее понять, кому можно доверять, а кто пытается пустить ее по ложному следу…- Действие книги проходит на Оркнейских островах (Шотландия), которые прозваны «темными» не зря: зимой солнце бывает здесь всего шесть часов в день.- Книга основана на авторском опыте жизни с расстройством аутистического спектра.</t>
  </si>
  <si>
    <t>Объявлено убийство</t>
  </si>
  <si>
    <t>Aubrey, Daniel</t>
  </si>
  <si>
    <t>Dark Island</t>
  </si>
  <si>
    <t>http://sentrumbookstore.com/upload/iblock/bb7/rfvicxk5ks6mwluks17ojs227d0gdsfw/9785171677336.jpg</t>
  </si>
  <si>
    <t>978-5-17-167733-6</t>
  </si>
  <si>
    <t>Dlia poklonnikov tsikla 'Shetland' Ėnn Klivz.Orkneĭskie ostrova, Shotlandiia. Posle shtorma, bushevavshego vsiu nochʹ, na beregu nakhodiat ostanki, kotorym po menʹsheĭ mere desiatʹ let. Politsiia predpolagaet, chto oni prinadlezhat mestnym zhiteliam – shkolʹnitse Ole i ee parniu Liamu. Molodye liudi propali mnogo let nazad, a ikh mashinu nashli na utese. Dolgoe vremia khodili slukhi, chto Ola i Liam prygnuli s obryva, odnako matʹ devushki vsegda schitala, chto Liam ubil ee dochʹ, a zatem sam ischez, skryvaiasʹ ot pravosudiia.No v svete novykh sobytiĭ ni odna iz ėtikh versiĭ ne poluchaet podtverzhdeniia. Politsiia zanovo otkryvaet delo, a zhurnalistka Freĭia Sinkler, kotoraia vyrosla na Orkneĭskikh ostrovakh, no vernulasʹ na rodinu s muzhem lishʹ nedavno, beretsia za sobstvennoe rassledovanie. Vedʹ ubiĭtsa mozhet vse eshche broditʹ sredi mestnykh zhiteleĭ…Pervoe rassledovanie Freĭi Sinkler. - Germetichnyĭ triller.- Mirovoĭ bestseller, prava na kotoryĭ prodany v chetyre strany. Planiruetsia ėkranizatsiia.- Istoriia neĭrootlichnogo reportera Freĭi Sinkler, sdelavsheĭ na morskom beregu strashnuiu nakhodku. Devushka pytaetsia uznatʹ bolʹshe o prestuplenii i obnaruzhivaet, chto ono sviazano s ee sobstvennym detstvom. Vrachi podozrevaiut u Freĭi autizm, i eĭ stanovitsia vse slozhnee poniatʹ, komu mozhno doveriatʹ, a kto pytaetsia pustitʹ ee po lozhnomu sledu…- Deĭstvie knigi prokhodit na Orkneĭskikh ostrovakh (Shotlandiia), kotorye prozvany «temnymi» ne zria: zimoĭ solntse byvaet zdesʹ vsego shestʹ chasov v denʹ.- Kniga osnovana na avtorskom opyte zhizni s rasstroĭstvom autisticheskogo spektra.</t>
  </si>
  <si>
    <t>Obri, Dėniel</t>
  </si>
  <si>
    <t>Temnyĭ ostrov</t>
  </si>
  <si>
    <t>Перкс, Хэйди</t>
  </si>
  <si>
    <t>Последнее средство</t>
  </si>
  <si>
    <t>Супруги Эрин и Уилл проходят семейную терапию в надежде сохранить свой брак.Эрин не доверяет мужу, обвиняя его в убийстве их собаки. Уилл же настаивает, что собака просто убежала.Психотерапевт Мэгги не может решить, чью версию событий выбрать. У нее есть своя страшнаясемейная история: много лет назад убита ее младшая сестра-подросток, и хотя убийца якобы признался, обстоятельства дела до сих пор до конца не выяснены.Внезапно Эрин попадает в аварию, а затем бесследно исчезает Мэгги. Но не связаны ли эти события с тайной, скрытой в прошлом? — Захватывающий психологический триллер.— От автора бестселлера «Теперь ты ее видишь».— Хэйди Перкс — автор восьми книг, попавших в списки бестселлеров Sunday Times и разошедшихся тиражом свыше 500 000 экземпляров.— Для всех поклонников романов «Исчезнувшая» и «Девушка в поезде».</t>
  </si>
  <si>
    <t>Психологический триллер</t>
  </si>
  <si>
    <t>Perks, Heidi</t>
  </si>
  <si>
    <t>The last resort</t>
  </si>
  <si>
    <t>http://sentrumbookstore.com/upload/iblock/264/ve48blxbi9a92k4j0q8wrqm3iq5cykgv/9785171648633.jpg</t>
  </si>
  <si>
    <t>978-5-17-164863-3</t>
  </si>
  <si>
    <t>Suprugi Ėrin i Uill prokhodiat semeĭnuiu terapiiu v nadezhde sokhranitʹ svoĭ brak.Ėrin ne doveriaet muzhu, obviniaia ego v ubiĭstve ikh sobaki. Uill zhe nastaivaet, chto sobaka prosto ubezhala.Psikhoterapevt Mėggi ne mozhet reshitʹ, chʹiu versiiu sobytiĭ vybratʹ. U nee estʹ svoia strashnaiasemeĭnaia istoriia: mnogo let nazad ubita ee mladshaia sestra-podrostok, i khotia ubiĭtsa iakoby priznalsia, obstoiatelʹstva dela do sikh por do kontsa ne vyiasneny.Vnezapno Ėrin popadaet v avariiu, a zatem bessledno ischezaet Mėggi. No ne sviazany li ėti sobytiia s taĭnoĭ, skrytoĭ v proshlom? — Zakhvatyvaiushchiĭ psikhologicheskiĭ triller.— Ot avtora bestsellera «Teperʹ ty ee vidishʹ».— Khėĭdi Perks — avtor vosʹmi knig, popavshikh v spiski bestsellerov Sunday Times i razoshedshikhsia tirazhom svyshe 500 000 ėkzempliarov.— Dlia vsekh poklonnikov romanov «Ischeznuvshaia» i «Devushka v poezde».</t>
  </si>
  <si>
    <t>Perks, Khėĭdi</t>
  </si>
  <si>
    <t>Poslednee sredstvo</t>
  </si>
  <si>
    <t>Рид, М.</t>
  </si>
  <si>
    <t>Охота за наследством Роузвудов</t>
  </si>
  <si>
    <t>ЗАХВАТЫВАЮЩИЙ ДЕТЕКТИВ, КОТОРЫЙ ПОНРАВИТСЯ ПОКЛОННИКАМ БЕСТСЕЛЛЕРА «ИГРЫ НАСЛЕДНИКОВ» И ФИЛЬМА «ДОСТАТЬ НОЖИ».Маленький городок. Семейные тайны. Охота за наследством в четверть миллиона долларов!Лили живет с бабушкой, богатой владелицей крупнейшей компании по производству люксовой одежды. Именно Айрис Роузвуд привила внучке любовь к моде, и Лили надеется когда-нибудь возглавить семейный бизнес.Но неожиданная смерть бабушки переворачивает ее жизнь с ног на голову. Мало того, что ее выгнали из особняка, где она жила, так еще и пропало ее наследство в четверть миллиона долларов.Когда Лили и трое ее друзей внезапно получают письма от бабули, которая всегда любила загадки и головоломки, они отправляются на поиски сокровищ Роузвуд. У них будет всего два дня, чтобы его найти, ведь за наследством охотятся и другие. И вскоре эта игра станет слишком опасной.«Захватывающая книга, состоящая из поиска сокровищ, романтики и тайн, которые обязательно понравятся всем поклонникам «Игр наследников» Дженнифер Линн Барнс». — Диана Урбан, автор бестселлера «Все твои грязные секреты».«Увлекательный, запутанный, динамичный детектив с нужной долей драмы, который идеально подойдет поклонникам «Игр наследников» и «Балбесов». — Лиз Лоусон, автор бестселлера «Счастливчики»«Захватывающая детективная история, полная тайн, семейных предательств и интриг, обернутая в сказочную историю поиска сокровищ». — Кэтлин Глазго, автор книги «Вдребезги»</t>
  </si>
  <si>
    <t>Young Adult. Игры наследников. Маккензи Рид</t>
  </si>
  <si>
    <t>Reed, M.</t>
  </si>
  <si>
    <t>The Rosewood Inheritance Hunt</t>
  </si>
  <si>
    <t>http://sentrumbookstore.com/upload/iblock/e9b/bsexecrpx0p2vyqq6mnv513ae8501gdu/9785042112836.jpg</t>
  </si>
  <si>
    <t>978-5-04-211283-6</t>
  </si>
  <si>
    <t>ZAKhVATYVAIUShchIĬ DETEKTIV, KOTORYĬ PONRAVITSIA POKLONNIKAM BESTSELLERA «IGRY NASLEDNIKOV» I FILʹMA «DOSTATʹ NOZhI».Malenʹkiĭ gorodok. Semeĭnye taĭny. Okhota za nasledstvom v chetvertʹ milliona dollarov!Lili zhivet s babushkoĭ, bogatoĭ vladelitseĭ krupneĭsheĭ kompanii po proizvodstvu liuksovoĭ odezhdy. Imenno Aĭris Rouzvud privila vnuchke liubovʹ k mode, i Lili nadeetsia kogda-nibudʹ vozglavitʹ semeĭnyĭ biznes.No neozhidannaia smertʹ babushki perevorachivaet ee zhiznʹ s nog na golovu. Malo togo, chto ee vygnali iz osobniaka, gde ona zhila, tak eshche i propalo ee nasledstvo v chetvertʹ milliona dollarov.Kogda Lili i troe ee druzeĭ vnezapno poluchaiut pisʹma ot babuli, kotoraia vsegda liubila zagadki i golovolomki, oni otpravliaiutsia na poiski sokrovishch Rouzvud. U nikh budet vsego dva dnia, chtoby ego naĭti, vedʹ za nasledstvom okhotiatsia i drugie. I vskore ėta igra stanet slishkom opasnoĭ.«Zakhvatyvaiushchaia kniga, sostoiashchaia iz poiska sokrovishch, romantiki i taĭn, kotorye obiazatelʹno ponraviatsia vsem poklonnikam «Igr naslednikov» Dzhennifer Linn Barns». — Diana Urban, avtor bestsellera «Vse tvoi griaznye sekrety».«Uvlekatelʹnyĭ, zaputannyĭ, dinamichnyĭ detektiv s nuzhnoĭ doleĭ dramy, kotoryĭ idealʹno podoĭdet poklonnikam «Igr naslednikov» i «Balbesov». — Liz Louson, avtor bestsellera «Schastlivchiki»«Zakhvatyvaiushchaia detektivnaia istoriia, polnaia taĭn, semeĭnykh predatelʹstv i intrig, obernutaia v skazochnuiu istoriiu poiska sokrovishch». — Kėtlin Glazgo, avtor knigi «Vdrebezgi»</t>
  </si>
  <si>
    <t>Rid, M.</t>
  </si>
  <si>
    <t>Okhota za nasledstvom Rouzvudov</t>
  </si>
  <si>
    <t>Робертс, Нора</t>
  </si>
  <si>
    <t>Убежище</t>
  </si>
  <si>
    <t>Один день, одно мгновение, одна невинная игра. Предательство, изменившее жизнь ребенкаКейтлин Салливан было всего девять лет, когда ее похитили. В течение многих лет она убегала от себя, от прессы, от несбывшихся надежд и разбитого сердца, чтобы этот долгий путь привел ее к родительскому дому, где ей придется встретиться лицом к лицу со своим прошлым.Прошлое нельзя изменить, но можно изменить его значимость.'Люблю Нору Робертс'Стивен Кинг'Впечатляющая драма... поклонники ярких современных рассказов Робертс оценят эту историю любви с высокими ставками'.Publishers Weekly</t>
  </si>
  <si>
    <t>Зарубежный романтический бестселлер. Романы Сары Джио, Карен Уайт и Норы Робертс</t>
  </si>
  <si>
    <t>Roberts, Nora</t>
  </si>
  <si>
    <t>Shelter</t>
  </si>
  <si>
    <t>http://sentrumbookstore.com/upload/iblock/566/d0t1krkwrilj0j4y6t53wzvg4x5qd3qn/9785041601843.jpg</t>
  </si>
  <si>
    <t>978-5-04-160184-3</t>
  </si>
  <si>
    <t>Odin denʹ, odno mgnovenie, odna nevinnaia igra. Predatelʹstvo, izmenivshee zhiznʹ rebenkaKeĭtlin Sallivan bylo vsego deviatʹ let, kogda ee pokhitili. V techenie mnogikh let ona ubegala ot sebia, ot pressy, ot nesbyvshikhsia nadezhd i razbitogo serdtsa, chtoby ėtot dolgiĭ putʹ privel ee k roditelʹskomu domu, gde eĭ pridetsia vstretitʹsia litsom k litsu so svoim proshlym.Proshloe nelʹzia izmenitʹ, no mozhno izmenitʹ ego znachimostʹ.'Liubliu Noru Roberts'Stiven King'Vpechatliaiushchaia drama... poklonniki iarkikh sovremennykh rasskazov Roberts otseniat ėtu istoriiu liubvi s vysokimi stavkami'.Publishers Weekly</t>
  </si>
  <si>
    <t>Ubezhishche</t>
  </si>
  <si>
    <t>Робин, Хардинг</t>
  </si>
  <si>
    <t>Тонущая женщина</t>
  </si>
  <si>
    <t>Психологический триллер.- Самая ожидаемая книга по версии Indigo и SheReads. Более 104000 высоких оценок и свыше 10000 восхищенных отзывов на Goodreads.- История о том, как одна девушка спасает другую от преследования абьюзивного партнера. Сильный роман с нешаблонными сюжетными ходами и живыми героями.- Для любителей жестких психологических триллеров об абьюзе и его последствиях, романов Мэри Кубицы и Алессандры Торре.- Серия психотриллеров «Не оглядывайся».</t>
  </si>
  <si>
    <t>«Не оглядывайся»</t>
  </si>
  <si>
    <t>Robin, Harding</t>
  </si>
  <si>
    <t>The drowning woman</t>
  </si>
  <si>
    <t>http://sentrumbookstore.com/upload/iblock/1f9/9qd2gllr8gz0f0z77vkywx6br8gu2odq/9785171653361.jpg</t>
  </si>
  <si>
    <t>978-5-17-165336-1</t>
  </si>
  <si>
    <t>Psikhologicheskiĭ triller.- Samaia ozhidaemaia kniga po versii Indigo i SheReads. Bolee 104000 vysokikh otsenok i svyshe 10000 voskhishchennykh otzyvov na Goodreads.- Istoriia o tom, kak odna devushka spasaet druguiu ot presledovaniia abʹiuzivnogo partnera. Silʹnyĭ roman s neshablonnymi siuzhetnymi khodami i zhivymi geroiami.- Dlia liubiteleĭ zhestkikh psikhologicheskikh trillerov ob abʹiuze i ego posledstviiakh, romanov Mėri Kubitsy i Alessandry Torre.- Seriia psikhotrillerov «Ne ogliadyvaĭsia».</t>
  </si>
  <si>
    <t>Robin, Kharding</t>
  </si>
  <si>
    <t>Tonushchaia zhenshchina</t>
  </si>
  <si>
    <t>Маршрут случайных пассажиров</t>
  </si>
  <si>
    <t>На оживленном перекрестке в маршрутку врезался грузовик. Две пассажирки, пострадавшие в столкновении, были доставлены в больницу и получили необходимую помощь. Их жизни уже ничто не угрожало, но вскоре одну убили прямо в палате, а вторая погибла при подозрительных обстоятельствах. «От судьбы не уйдешь», — шепчутся люди, но майор Борина и капитан Игнатов не склонны к суевериям. Они старательно собирают все паззлы в общую картину и выясняют, что криминальная история началась не с рокового ДТП...Сложно было представить, что авантюрная идея изложить на бумаге придуманную криминальную историю внезапно перерастет во что-то серьезное и станет смыслом жизни. Именно с этого начался творческий путь российской писательницы Галины Романовой. И сейчас она по праву считается подлинным знатоком чувств и отношений. Суммарный тираж книг Галины Романовой превысил 3 миллиона экземпляров.</t>
  </si>
  <si>
    <t>The route of random passengers</t>
  </si>
  <si>
    <t>http://sentrumbookstore.com/upload/iblock/75c/twsv58ah4percmwtz9w3ngfac36lvgww/9785042117107.jpg</t>
  </si>
  <si>
    <t>978-5-04-211710-7</t>
  </si>
  <si>
    <t>Na ozhivlennom perekrestke v marshrutku vrezalsia gruzovik. Dve passazhirki, postradavshie v stolknovenii, byli dostavleny v bolʹnitsu i poluchili neobkhodimuiu pomoshchʹ. Ikh zhizni uzhe nichto ne ugrozhalo, no vskore odnu ubili priamo v palate, a vtoraia pogibla pri podozritelʹnykh obstoiatelʹstvakh. «Ot sudʹby ne uĭdeshʹ», — shepchutsia liudi, no maĭor Borina i kapitan Ignatov ne sklonny k sueveriiam. Oni staratelʹno sobiraiut vse pazzly v obshchuiu kartinu i vyiasniaiut, chto kriminalʹnaia istoriia nachalasʹ ne s rokovogo DTP...Slozhno bylo predstavitʹ, chto avantiurnaia ideia izlozhitʹ na bumage pridumannuiu kriminalʹnuiu istoriiu vnezapno pererastet vo chto-to serʹeznoe i stanet smyslom zhizni. Imenno s ėtogo nachalsia tvorcheskiĭ putʹ rossiĭskoĭ pisatelʹnitsy Galiny Romanovoĭ. I seĭchas ona po pravu schitaetsia podlinnym znatokom chuvstv i otnosheniĭ. Summarnyĭ tirazh knig Galiny Romanovoĭ prevysil 3 milliona ėkzempliarov.</t>
  </si>
  <si>
    <t>Marshrut sluchaĭnykh passazhirov</t>
  </si>
  <si>
    <t>Сова, Яна</t>
  </si>
  <si>
    <t>История Мелинды Джонс: Шрамы прошлого</t>
  </si>
  <si>
    <t>С момента страшной трагедии уже прошел год. Мелинда с трудом принимает свою новую сверхъестественную сущность, испытывает вину из-за смерти матери, забрасывает творчество и, кажется, постепенно сходит с ума… Молодые люди ведут затворнический образ жизни: никуда не выезжают без надобности и ни с кем не общаются. Они боятся, что чудовищная тайна раскроется, в поместье нагрянет толпа мстительных вампиров, и над ними устроят кровавую расправу. Все меняется одним весенним днем: нежданно-негаданно в гости заявляется беспечный вампир Тэрон Форбс, старый друг Аллана, в одночасье переворачивающий их жизнь с ног на голову… •	Продолжение интернет-бестселлера Яны Сова «История Мелинды Джонс: Кровавый рейс».•	Атмосферный мистический триллер New Adult для поклонников неоготических романов и историй о вампирах.•	Кинематографичная, психологически тонкая история, в которой явь в какой-то момент становится неотличима от кошмарного сна.•	Вайбы книг Кристал Сазерленд, фильма «Я иду искать» и сериала «Призрак дома на холме».</t>
  </si>
  <si>
    <t>Кровь и клыки</t>
  </si>
  <si>
    <t>Owl, Yana</t>
  </si>
  <si>
    <t>The Melinda Jones Story: The Scars of the Past</t>
  </si>
  <si>
    <t>http://sentrumbookstore.com/upload/iblock/927/v137jtqgst370m2r6xwyyjxbg1vuiuwi/9785171615086.jpg</t>
  </si>
  <si>
    <t>978-5-17-161508-6</t>
  </si>
  <si>
    <t>S momenta strashnoĭ tragedii uzhe proshel god. Melinda s trudom prinimaet svoiu novuiu sverkhʺestestvennuiu sushchnostʹ, ispytyvaet vinu iz-za smerti materi, zabrasyvaet tvorchestvo i, kazhetsia, postepenno skhodit s uma… Molodye liudi vedut zatvornicheskiĭ obraz zhizni: nikuda ne vyezzhaiut bez nadobnosti i ni s kem ne obshchaiutsia. Oni boiatsia, chto chudovishchnaia taĭna raskroetsia, v pomestʹe nagrianet tolpa mstitelʹnykh vampirov, i nad nimi ustroiat krovavuiu raspravu. Vse meniaetsia odnim vesennim dnem: nezhdanno-negadanno v gosti zaiavliaetsia bespechnyĭ vampir Tėron Forbs, staryĭ drug Allana, v odnochasʹe perevorachivaiushchiĭ ikh zhiznʹ s nog na golovu… •	Prodolzhenie internet-bestsellera IAny Sova «Istoriia Melindy Dzhons: Krovavyĭ reĭs».•	Atmosfernyĭ misticheskiĭ triller New Adult dlia poklonnikov neogoticheskikh romanov i istoriĭ o vampirakh.•	Kinematografichnaia, psikhologicheski tonkaia istoriia, v kotoroĭ iavʹ v kakoĭ-to moment stanovitsia neotlichima ot koshmarnogo sna.•	Vaĭby knig Kristal Sazerlend, filʹma «IA idu iskatʹ» i seriala «Prizrak doma na kholme».</t>
  </si>
  <si>
    <t>Sova, IAna</t>
  </si>
  <si>
    <t>Istoriia Melindy Dzhons: Shramy proshlogo</t>
  </si>
  <si>
    <t>Сунь, Цинвэнь</t>
  </si>
  <si>
    <t>Задача трех комнат</t>
  </si>
  <si>
    <t>СРАЗУ ТРИ ГЕРМЕТИЧНЫЕ ЗАГАДКИ, ЛОМАЮЩИЕ ЗАКОНЫ ЖАНРА И ФИЗИКИ, ОТ ПРИЗНАННОГО «ИМПЕРАТОРА ДЕТЕКТИВОВ» КИТАЯ.ОДИН ИЗ ЛУЧШИХ ПРЕДСТАВИТЕЛЕЙ ЖАНРА СИН-ХОНКАКУ — СОВРЕМЕННОГО ОТВЕТВЛЕНИЯ ХОНКАКУ-ДЕТЕКТИВА.НАСТОЯЩАЯ ГОЛОВОЛОМКА ДЛЯ ФАНАТОВ ХОНКАКУ И ЛУЧШИХ КЛАССИЧЕСКИХ ДЕТЕКТИВОВ АГАТЫ КРИСТИ И ДЖОНА ДИКСОНА КАРРАУединенный особняк, окутанный мрачными слухами, потрясает серия жестоких, поражающих воображение убийств. Полиция заходит в тупик, и только гениальный мангака — художник-комиксист — Ань Чжэнь способен разгадать тайны трех «запертых комнат».Имя богатого семейства Лу широко известно в Шанхае. Они живут затворниками в величественном особняке на берегу озера Новорожденной. Говорят, в нем водятся чудовища. А в окружающем его заброшенном парке ночью можно услышать детский плач… Слухи только усиливаются, когда в особняке происходит невозможное убийство.Как труп, которому менее суток, мог попасть в полуподземную кладовую, вход в которую два дня назад был заблокирован застойной водой? Опытный лейтенант полиции Лян Лян бессилен перед настолько трудным делом. Расследование осложняется тем, что обитатели дома ничего не видели, а единственная улика только сбивает с толку. Но дело «герметичной комнаты» стало лишь началом целой серии загадочных смертей в семье Лу.К счастью, на помощь полиции приходит гениальный художник манги Ань Чжэнь. Его поразительный талант к рисованию уже не раз помогал в раскрытии дел. Впрочем, и в дедуктивных способностях ему практически нет равных. Только он может решить «задачу трех запертых комнат»…_________________________________________________________Книги в серии отличаются высоким уровнем полиграфии: твердый переплет, белые страницы и высококачественная печать._________________________________________________________«'Задача трех комнат' стоит на защите жанра герметичного детектива». — Ши Чэнь, автор бестселлера «Шанхайская головоломка».«Даже для опытных читателей детективов 'невозможные' убийства, совершенные неуловимым преступником в таинственном особняке семейства Лу, могут показаться неразрешимыми. Тут-то нам и поможет гениальный Ань Чжэнь, способный взглянуть на место преступления под новым углом». — Алина Лесняк, ответственный редактор</t>
  </si>
  <si>
    <t>Tok. Син-хонкаку. Новый уровень детектива</t>
  </si>
  <si>
    <t>Sun, Qingwen</t>
  </si>
  <si>
    <t>The task of three rooms</t>
  </si>
  <si>
    <t>http://sentrumbookstore.com/upload/iblock/637/dn668ei7afabbs452eij3jxsdu8v5big/9785042063718.jpg</t>
  </si>
  <si>
    <t>978-5-04-206371-8</t>
  </si>
  <si>
    <t>SRAZU TRI GERMETIChNYE ZAGADKI, LOMAIUShchIE ZAKONY ZhANRA I FIZIKI, OT PRIZNANNOGO «IMPERATORA DETEKTIVOV» KITAIA.ODIN IZ LUChShIKh PREDSTAVITELEĬ ZhANRA SIN-KhONKAKU — SOVREMENNOGO OTVETVLENIIA KhONKAKU-DETEKTIVA.NASTOIAShchAIA GOLOVOLOMKA DLIA FANATOV KhONKAKU I LUChShIKh KLASSIChESKIKh DETEKTIVOV AGATY KRISTI I DZhONA DIKSONA KARRAUedinennyĭ osobniak, okutannyĭ mrachnymi slukhami, potriasaet seriia zhestokikh, porazhaiushchikh voobrazhenie ubiĭstv. Politsiia zakhodit v tupik, i tolʹko genialʹnyĭ mangaka — khudozhnik-komiksist — Anʹ Chzhėnʹ sposoben razgadatʹ taĭny trekh «zapertykh komnat».Imia bogatogo semeĭstva Lu shiroko izvestno v Shankhae. Oni zhivut zatvornikami v velichestvennom osobniake na beregu ozera Novorozhdennoĭ. Govoriat, v nem vodiatsia chudovishcha. A v okruzhaiushchem ego zabroshennom parke nochʹiu mozhno uslyshatʹ detskiĭ plach… Slukhi tolʹko usilivaiutsia, kogda v osobniake proiskhodit nevozmozhnoe ubiĭstvo.Kak trup, kotoromu menee sutok, mog popastʹ v polupodzemnuiu kladovuiu, vkhod v kotoruiu dva dnia nazad byl zablokirovan zastoĭnoĭ vodoĭ? Opytnyĭ leĭtenant politsii Lian Lian bessilen pered nastolʹko trudnym delom. Rassledovanie oslozhniaetsia tem, chto obitateli doma nichego ne videli, a edinstvennaia ulika tolʹko sbivaet s tolku. No delo «germetichnoĭ komnaty» stalo lishʹ nachalom tseloĭ serii zagadochnykh smerteĭ v semʹe Lu.K schastʹiu, na pomoshchʹ politsii prikhodit genialʹnyĭ khudozhnik mangi Anʹ Chzhėnʹ. Ego porazitelʹnyĭ talant k risovaniiu uzhe ne raz pomogal v raskrytii del. Vprochem, i v deduktivnykh sposobnostiakh emu prakticheski net ravnykh. Tolʹko on mozhet reshitʹ «zadachu trekh zapertykh komnat»…_________________________________________________________Knigi v serii otlichaiutsia vysokim urovnem poligrafii: tverdyĭ pereplet, belye stranitsy i vysokokachestvennaia pechatʹ._________________________________________________________«'Zadacha trekh komnat' stoit na zashchite zhanra germetichnogo detektiva». — Shi Chėnʹ, avtor bestsellera «Shankhaĭskaia golovolomka».«Dazhe dlia opytnykh chitateleĭ detektivov 'nevozmozhnye' ubiĭstva, sovershennye neulovimym prestupnikom v tainstvennom osobniake semeĭstva Lu, mogut pokazatʹsia nerazreshimymi. Tut-to nam i pomozhet genialʹnyĭ Anʹ Chzhėnʹ, sposobnyĭ vzglianutʹ na mesto prestupleniia pod novym uglom». — Alina Lesniak, otvetstvennyĭ redaktor</t>
  </si>
  <si>
    <t>Sunʹ, TSinvėnʹ</t>
  </si>
  <si>
    <t>Zadacha trekh komnat</t>
  </si>
  <si>
    <t>Особняк убийцы</t>
  </si>
  <si>
    <t>Самые страшные дела творятся не в темном переулке…Декабрь 1902 года. В собственном доме в Хамовниках жестоко убиты жена и старшая дочь известного австрийского пивовара. Младшую дочь, получившую ранение, успели доставить в больницу. Здесь же, на кухне нашлось и орудие преступления — окровавленный колун. Подозрение полиции падает на человека, который первым обнаружил тела и, возможно, знал о хранившихся в тайнике наличных банкнотах, которые исчезли. Однако прямых улик против подозреваемого в ходе следствия не оказалось. Дело пришлось приостановить… Спустя год судебный следователь Иван Воловцов выявил неизвестные ранее обстоятельства происшествия. Это заставило успокоившееся было общество с новой силой пережить эту трагедию…Исторический детектив о преступлении начала прошлого века. Автор настолько увлекательно погружает в атмосферу того времени, что мы буквально слышим грохот мостовой, шум городского базара, звон колоколов и пронзительные свистки городовых…</t>
  </si>
  <si>
    <t>«Записки придворного сыщика»</t>
  </si>
  <si>
    <t>The Killer's Mansion</t>
  </si>
  <si>
    <t>The most terrible things don't happen in a dark alley... December 1902. The wife and eldest daughter of a famous Austrian brewer were brutally murdered in their own home in Khamovniki. The younger daughter, who was injured, managed to be taken to the hospital. The murder weapon was also found in the kitchen, a bloody cleaver. The suspicion of the police falls on the person who first discovered the bodies and, possibly, knew about the cash banknotes stored in the cache, which disappeared. However, there was no direct evidence against the suspect during the investigation. The case had to be suspended… A year later, the judicial investigator Ivan Volovtsov revealed previously unknown circumstances of the incident. This forced the calmed-down society to relive this tragedy with renewed vigor.…A historical crime novel about the beginning of the last century. The author immerses himself in the atmosphere of that time so fascinatingly that we literally hear the rumble of the pavement, the noise of the city bazaar, the ringing of bells and the shrill whistles of the policemen.…</t>
  </si>
  <si>
    <t>http://sentrumbookstore.com/upload/iblock/f1b/q73xon9tvk46cm2rj3m2jy7wnharklpn/9785042106132.jpg</t>
  </si>
  <si>
    <t>978-5-04-210613-2</t>
  </si>
  <si>
    <t>Samye strashnye dela tvoriatsia ne v temnom pereulke…Dekabrʹ 1902 goda. V sobstvennom dome v Khamovnikakh zhestoko ubity zhena i starshaia dochʹ izvestnogo avstriĭskogo pivovara. Mladshuiu dochʹ, poluchivshuiu ranenie, uspeli dostavitʹ v bolʹnitsu. Zdesʹ zhe, na kukhne nashlosʹ i orudie prestupleniia — okrovavlennyĭ kolun. Podozrenie politsii padaet na cheloveka, kotoryĭ pervym obnaruzhil tela i, vozmozhno, znal o khranivshikhsia v taĭnike nalichnykh banknotakh, kotorye ischezli. Odnako priamykh ulik protiv podozrevaemogo v khode sledstviia ne okazalosʹ. Delo prishlosʹ priostanovitʹ… Spustia god sudebnyĭ sledovatelʹ Ivan Volovtsov vyiavil neizvestnye ranee obstoiatelʹstva proisshestviia. Ėto zastavilo uspokoivsheesia bylo obshchestvo s novoĭ siloĭ perezhitʹ ėtu tragediiu…Istoricheskiĭ detektiv o prestuplenii nachala proshlogo veka. Avtor nastolʹko uvlekatelʹno pogruzhaet v atmosferu togo vremeni, chto my bukvalʹno slyshim grokhot mostovoĭ, shum gorodskogo bazara, zvon kolokolov i pronzitelʹnye svistki gorodovykh…</t>
  </si>
  <si>
    <t>Osobniak ubiĭtsy</t>
  </si>
  <si>
    <t>Туроу, Скотт</t>
  </si>
  <si>
    <t>Последнее испытание</t>
  </si>
  <si>
    <t>Блестящий адвокат Алехандро «Сэнди» Стерн прославился способностью раз за разом совершать невозможное. Однако ему уже восемьдесят пять, и несмотря на то, что разум Сэнди по-прежнему остер, а дух — несокрушим, здоровье начинает сдавать. Но когда старый друг Стерна, Нобелевский лауреат в области медицины, доктор Кирилл Пафко сталкивается с обвинениями в инсайдерской торговле, мошенничестве и убийстве, Сэнди решает в последний раз выступить в зале суда. В ходе процесса Стерн раз за разом сталкивается с нелицеприятными подробностями жизни своего подзащитного и вынужден искать ответы на непростые вопросы. Несмотря на все свои многочисленные недостатки, виновен ли Пафко в том, в чем его обвиняют? И если да, то как далеко готов зайти Стерн, чтобы спасти своего друга? Хочет ли он вообще знать правду? В последнем деле Сэнди Стерна его принципы и вера в торжество правосудия подвергнутся последнему, решающему испытанию. Скотт Туроу — популярный американский писатель, автор юридических триллеров в стиле романов Джона Гришэма. Его произведения переведены более чем на 40 языков и разошлись по свету тиражом свыше 30 000 000 экземпляров.Туроу прежде всего известен по романам «Презумпция невиновности» и «Судебные ошибки». Обе книги были экранизированы, причем «Презумпцию невиновности» адаптировали дважды — в 1990 годы на экраны вышел одноименный фильм с Харрисоном Фордом, а летом 2024 года сервис Apple TV+ выпустил одноименный телесериал с Джейком Джилленхолом.«Последнее испытание» — продолжение «Презумпции невиновности», действие книги разворачивается спустя тридцать с лишним лет после событий романа.</t>
  </si>
  <si>
    <t>Гришэм: лучшее</t>
  </si>
  <si>
    <t>Turow, Scott</t>
  </si>
  <si>
    <t>The last test</t>
  </si>
  <si>
    <t>http://sentrumbookstore.com/upload/iblock/0f5/sugk2636z89t2kcirvc19scfom3sc2nq/9785171624279.jpg</t>
  </si>
  <si>
    <t>978-5-17-162427-9</t>
  </si>
  <si>
    <t>Blestiashchiĭ advokat Alekhandro «Sėndi» Stern proslavilsia sposobnostʹiu raz za razom sovershatʹ nevozmozhnoe. Odnako emu uzhe vosemʹdesiat piatʹ, i nesmotria na to, chto razum Sėndi po-prezhnemu oster, a dukh — nesokrushim, zdorovʹe nachinaet sdavatʹ. No kogda staryĭ drug Sterna, Nobelevskiĭ laureat v oblasti meditsiny, doktor Kirill Pafko stalkivaetsia s obvineniiami v insaĭderskoĭ torgovle, moshennichestve i ubiĭstve, Sėndi reshaet v posledniĭ raz vystupitʹ v zale suda. V khode protsessa Stern raz za razom stalkivaetsia s nelitsepriiatnymi podrobnostiami zhizni svoego podzashchitnogo i vynuzhden iskatʹ otvety na neprostye voprosy. Nesmotria na vse svoi mnogochislennye nedostatki, vinoven li Pafko v tom, v chem ego obviniaiut? I esli da, to kak daleko gotov zaĭti Stern, chtoby spasti svoego druga? Khochet li on voobshche znatʹ pravdu? V poslednem dele Sėndi Sterna ego printsipy i vera v torzhestvo pravosudiia podvergnutsia poslednemu, reshaiushchemu ispytaniiu. Skott Turou — populiarnyĭ amerikanskiĭ pisatelʹ, avtor iuridicheskikh trillerov v stile romanov Dzhona Grishėma. Ego proizvedeniia perevedeny bolee chem na 40 iazykov i razoshlisʹ po svetu tirazhom svyshe 30 000 000 ėkzempliarov.Turou prezhde vsego izvesten po romanam «Prezumptsiia nevinovnosti» i «Sudebnye oshibki». Obe knigi byli ėkranizirovany, prichem «Prezumptsiiu nevinovnosti» adaptirovali dvazhdy — v 1990 gody na ėkrany vyshel odnoimennyĭ filʹm s Kharrisonom Fordom, a letom 2024 goda servis Apple TV+ vypustil odnoimennyĭ teleserial s Dzheĭkom Dzhillenkholom.«Poslednee ispytanie» — prodolzhenie «Prezumptsii nevinovnosti», deĭstvie knigi razvorachivaetsia spustia tridtsatʹ s lishnim let posle sobytiĭ romana.</t>
  </si>
  <si>
    <t>Turou, Skott</t>
  </si>
  <si>
    <t>Poslednee ispytanie</t>
  </si>
  <si>
    <t>Турстен, Хелена</t>
  </si>
  <si>
    <t>Фрекен Мод просила ее не беспокоить</t>
  </si>
  <si>
    <t>Переиздание в новой серии уютных детективных романов «На чай к детективу».- История о приключениях лихой старушки, прославившейся радикальным способом решения проблем. По-скандинавски неординарно и по-британски смешно!- От шведского мастера криминального романа. Книги Хелены Турстен переведены на 25+ языков, а их тираж — свыше 5 миллионов экземпляров.- Долгие годы Мод удавалось дурачить детективов, но, кажется, теперь они начинают ее подозревать… Удастся ли пожилой фрекен снова перехитрить полицейских? Хотя о чем мы. Это же никогда не унывающая старушка Мод!</t>
  </si>
  <si>
    <t>«На чай к детективу»</t>
  </si>
  <si>
    <t>Tursten, Helena</t>
  </si>
  <si>
    <t>Miss Maud asked me not to disturb her.</t>
  </si>
  <si>
    <t>http://sentrumbookstore.com/upload/iblock/9e3/ctzlas0a32zbiyvr31atc2c4nvp9jnnb/9785171711320.jpg</t>
  </si>
  <si>
    <t>978-5-17-171132-0</t>
  </si>
  <si>
    <t>Pereizdanie v novoĭ serii uiutnykh detektivnykh romanov «Na chaĭ k detektivu».- Istoriia o prikliucheniiakh likhoĭ starushki, proslavivsheĭsia radikalʹnym sposobom resheniia problem. Po-skandinavski neordinarno i po-britanski smeshno!- Ot shvedskogo mastera kriminalʹnogo romana. Knigi Kheleny Tursten perevedeny na 25+ iazykov, a ikh tirazh — svyshe 5 millionov ėkzempliarov.- Dolgie gody Mod udavalosʹ durachitʹ detektivov, no, kazhetsia, teperʹ oni nachinaiut ee podozrevatʹ… Udastsia li pozhiloĭ freken snova perekhitritʹ politseĭskikh? Khotia o chem my. Ėto zhe nikogda ne unyvaiushchaia starushka Mod!</t>
  </si>
  <si>
    <t>Tursten, Khelena</t>
  </si>
  <si>
    <t>Freken Mod prosila ee ne bespokoitʹ</t>
  </si>
  <si>
    <t>Фритти, Б.</t>
  </si>
  <si>
    <t>Зловещий шепот</t>
  </si>
  <si>
    <t>Fritti, B.</t>
  </si>
  <si>
    <t>An ominous whisper</t>
  </si>
  <si>
    <t>http://sentrumbookstore.com/upload/iblock/31a/uznw0ghr9d7lcvpc4jnw7d397q2fej4v/9785389254602.jpg</t>
  </si>
  <si>
    <t>978-5-389-25460-2</t>
  </si>
  <si>
    <t>Zloveshchiĭ shepot</t>
  </si>
  <si>
    <t>Хокинс, Рейчел</t>
  </si>
  <si>
    <t>Безрассудные девушки</t>
  </si>
  <si>
    <t>От автора бестселлеров по версии New York Times.- Нашумевший психологический триллер. Видео с хештегом #rachelhawkins собрало более 4 млн просмотров в TikTok.- Динамичный роман, полный отсылок к культовым фильмам — в том числе, триллеру с Леонардо Ди Каприо «Пляж» и сериалу «Остаться в живых».- Особое оформление: роман дополнен вставками псевдоисторической хроники в жанре мокьюментари.- Рейчел Хокинс — автор романа «Жена наверху», ее книги переведены на 12 языков.- «Следом за переосмыслением 'Джейн Эйр” в 'Жене наверху' в 'Безрассудных девушках' Рейчел Хокинс перерабатывает на современный лад 'Десять негритят' Агаты Кристи» — PopSugar.</t>
  </si>
  <si>
    <t>Hawkins, Rachel</t>
  </si>
  <si>
    <t>Reckless girls</t>
  </si>
  <si>
    <t>http://sentrumbookstore.com/upload/iblock/d7f/ekqsecy1z20vwbv6yeoe7ekyaspvys58/9785171719258.jpg</t>
  </si>
  <si>
    <t>978-5-17-171925-8</t>
  </si>
  <si>
    <t>Ot avtora bestsellerov po versii New York Times.- Nashumevshiĭ psikhologicheskiĭ triller. Video s kheshtegom #rachelhawkins sobralo bolee 4 mln prosmotrov v TikTok.- Dinamichnyĭ roman, polnyĭ otsylok k kulʹtovym filʹmam — v tom chisle, trilleru s Leonardo Di Kaprio «Pliazh» i serialu «Ostatʹsia v zhivykh».- Osoboe oformlenie: roman dopolnen vstavkami psevdoistoricheskoĭ khroniki v zhanre mokʹiumentari.- Reĭchel Khokins — avtor romana «Zhena naverkhu», ee knigi perevedeny na 12 iazykov.- «Sledom za pereosmysleniem 'Dzheĭn Ėĭr” v 'Zhene naverkhu' v 'Bezrassudnykh devushkakh' Reĭchel Khokins pererabatyvaet na sovremennyĭ lad 'Desiatʹ negritiat' Agaty Kristi» — PopSugar.</t>
  </si>
  <si>
    <t>Khokins, Reĭchel</t>
  </si>
  <si>
    <t>Bezrassudnye devushki</t>
  </si>
  <si>
    <t>Джек Ричер: Враг</t>
  </si>
  <si>
    <t>Канун нового, 1990 года. От сердечного приступа умирает генерал армии США. Ничего необычного, казалось бы, в этом нет, однако обстоятельства его смерти вызывают много вопросов. Высокий чин найден обнаженным в номере неприглядного мотеля, и дежурному офицеру военной полиции Джеку Ричеру приходится ехать на вызов. Он выясняет, что из номера похищен генеральский портфель, в котором, предположительно, были сверхсекретные бумаги, а вскоре находит тело вдовы генерала, убитой в собственном доме той же ночью. «Зачистка» продолжается: одного за другим уничтожают двух солдат спецназа. Происходят перестановки в высшем командовании. И кто-то внутри огромного бастиона, которым является американская армия, очень хочет подставить Джека Ричера — ранее неприкасаемого следователя особого отдела, — чтобы сделать его козлом отпущения для тех, кто привык убивать. Приквел к сериалу о Джеке Ричере.</t>
  </si>
  <si>
    <t>Jack Reacher: The Enemy</t>
  </si>
  <si>
    <t>978-5-389-25559-3</t>
  </si>
  <si>
    <t>Kanun novogo, 1990 goda. Ot serdechnogo pristupa umiraet general armii SShA. Nichego neobychnogo, kazalosʹ by, v ėtom net, odnako obstoiatelʹstva ego smerti vyzyvaiut mnogo voprosov. Vysokiĭ chin naĭden obnazhennym v nomere neprigliadnogo motelia, i dezhurnomu ofitseru voennoĭ politsii Dzheku Richeru prikhoditsia ekhatʹ na vyzov. On vyiasniaet, chto iz nomera pokhishchen generalʹskiĭ portfelʹ, v kotorom, predpolozhitelʹno, byli sverkhsekretnye bumagi, a vskore nakhodit telo vdovy generala, ubitoĭ v sobstvennom dome toĭ zhe nochʹiu. «Zachistka» prodolzhaetsia: odnogo za drugim unichtozhaiut dvukh soldat spetsnaza. Proiskhodiat perestanovki v vysshem komandovanii. I kto-to vnutri ogromnogo bastiona, kotorym iavliaetsia amerikanskaia armiia, ochenʹ khochet podstavitʹ Dzheka Richera — ranee neprikasaemogo sledovatelia osobogo otdela, — chtoby sdelatʹ ego kozlom otpushcheniia dlia tekh, kto privyk ubivatʹ. Prikvel k serialu o Dzheke Richere.</t>
  </si>
  <si>
    <t>Chaĭld, L.</t>
  </si>
  <si>
    <t>Dzhek Richer: Vrag</t>
  </si>
  <si>
    <t>Чиж, А.</t>
  </si>
  <si>
    <t>Тайны льда</t>
  </si>
  <si>
    <t>Первый исторический детектив о начале фигурного катания и конькобежного спорта с России!1899 год. В Юсуповском саду, где располагается самый престижный каток Российской империи, внезапно падает на льду сын влиятельного торговца Куртица. Пристав считает, что у спортсмена не выдержало сердце, но Родион Ванзаров подозревает убийство. Ему предстоит узнать, что скрывает элитный каток. Вокруг него слишком много тайн, еще этот загадочный вензель «M» и «I», оставленный на льду…Антон Чиж — популярный российский писатель детективов. Его книги изданы общим тиражом более миллиона экземпляров. По остросюжетным романам Антона Чижа были сняты сериалы «Агата и сыск. Королева брильянтов» и «Агата и сыск. Рулетка Судьбы». Писатель в 20 романах создал, пожалуй, самых любимых читателями героев исторических детективов: Родиона Ванзарова и Аполлона Лебедева, Алексея Пушкина и Агату Керн. Острый, динамичный, непредсказуемый сюжет романов разворачивается в декорациях России XIX века. Интрига держит в напряжении до последней страницы. Кроме захватывающего развлечения, современный читатель находит в этих детективах ответы на вопросы, которые волнуют сегодня. Серии книг Антона Чижа вошли в «золотой фонд» отечественного исторического детектива.</t>
  </si>
  <si>
    <t>Исторические детективы Антона Чижа (цикл 'Ванзаров')</t>
  </si>
  <si>
    <t>Chizh, A.</t>
  </si>
  <si>
    <t>Secrets of ice</t>
  </si>
  <si>
    <t>http://sentrumbookstore.com/upload/iblock/854/jz8327gy11fbzmllvt8eub5k0gb2y238/9785042130274.jpg</t>
  </si>
  <si>
    <t>978-5-04-213027-4</t>
  </si>
  <si>
    <t>Pervyĭ istoricheskiĭ detektiv o nachale figurnogo kataniia i konʹkobezhnogo sporta s Rossii!1899 god. V IUsupovskom sadu, gde raspolagaetsia samyĭ prestizhnyĭ katok Rossiĭskoĭ imperii, vnezapno padaet na lʹdu syn vliiatelʹnogo torgovtsa Kurtitsa. Pristav schitaet, chto u sportsmena ne vyderzhalo serdtse, no Rodion Vanzarov podozrevaet ubiĭstvo. Emu predstoit uznatʹ, chto skryvaet ėlitnyĭ katok. Vokrug nego slishkom mnogo taĭn, eshche ėtot zagadochnyĭ venzelʹ «M» i «I», ostavlennyĭ na lʹdu…Anton Chizh — populiarnyĭ rossiĭskiĭ pisatelʹ detektivov. Ego knigi izdany obshchim tirazhom bolee milliona ėkzempliarov. Po ostrosiuzhetnym romanam Antona Chizha byli sniaty serialy «Agata i sysk. Koroleva brilʹiantov» i «Agata i sysk. Ruletka Sudʹby». Pisatelʹ v 20 romanakh sozdal, pozhaluĭ, samykh liubimykh chitateliami geroev istoricheskikh detektivov: Rodiona Vanzarova i Apollona Lebedeva, Alekseia Pushkina i Agatu Kern. Ostryĭ, dinamichnyĭ, nepredskazuemyĭ siuzhet romanov razvorachivaetsia v dekoratsiiakh Rossii XIX veka. Intriga derzhit v napriazhenii do posledneĭ stranitsy. Krome zakhvatyvaiushchego razvlecheniia, sovremennyĭ chitatelʹ nakhodit v ėtikh detektivakh otvety na voprosy, kotorye volnuiut segodnia. Serii knig Antona Chizha voshli v «zolotoĭ fond» otechestvennogo istoricheskogo detektiva.</t>
  </si>
  <si>
    <t>Taĭny lʹda</t>
  </si>
  <si>
    <t>Шер, Л.</t>
  </si>
  <si>
    <t>Убийство в старой опере</t>
  </si>
  <si>
    <t>Эмигрантка из России Лана Шервинг ведет жизнь мечты — у нее прекрасная семья, роскошная квартира во Франкфурте-на-Майне, много времени на себя. Но однажды утром она обнаруживает в парке обезглавленный труп обнаженной девушки, и в ней просыпается азарт детектива. Более того, Лана уверена, что именно она сможет помочь следствию, быстро зашедшему в тупик.Маркус Добберт — вице-комиссар полиции, и он привык добиваться всего сам. Но дело об обезглавленном трупе ставит под вопрос всю его карьеру. Обычные методы расследования не дают результатов, зато есть очень активная и раздражающая свидетельница, которая, кажется, знает всех в этом городе.Так кто же обезглавил неизвестную прямо перед офисом франкфуртской полиции? И по какой причине: из-за любви, из страха, из ревности… или из-за огромных денег?Что скрывается за фасадом благополучного города? Франкфурт-на-Майне — это блеск небоскребов, уютные парки и… шокирующие преступления, которые переворачивают жизни. Когда обычная утренняя прогулка оборачивается кошмаром, Лана Шервинг оказывается втянута в дело, где границы между подозрением и доверием стираются. Эта история об опасных тайнах и жуткой правде заставит сомневаться в каждом шаге.</t>
  </si>
  <si>
    <t>В тенях Франкфурта. Детективы Ланы Шер</t>
  </si>
  <si>
    <t>Sher, L.</t>
  </si>
  <si>
    <t>The murder at the old Opera</t>
  </si>
  <si>
    <t>Lana Scherving, an emigrant from Russia, leads a dream life — she has a wonderful family, a luxurious apartment in Frankfurt am Main, and a lot of time for herself. But one morning, she discovers the headless corpse of a naked girl in the park, and the excitement of a detective awakens in her. Moreover, Lana is confident that she will be able to help the investigation, which has quickly reached a dead end.Marcus Dobbert is a vice commissioner of police, and he's used to getting things done on his own. But the case of the decapitated corpse calls into question his entire career. The usual investigative methods don't produce results, but there is a very active and annoying witness who seems to know everyone in this town.So who beheaded an unknown woman right in front of the Frankfurt police office? And for what reason: out of love, out of fear, out of jealousy... or because of the huge money?What lies behind the facade of a prosperous city? Frankfurt am Main is a glitter of skyscrapers, cozy parks and... shocking crimes that turn lives upside down. When an ordinary morning walk turns into a nightmare, Lana Sherving finds herself embroiled in a case where the boundaries between suspicion and trust are blurred. This story of dangerous secrets and creepy truths will make you doubt every step.</t>
  </si>
  <si>
    <t>http://sentrumbookstore.com/upload/iblock/e8f/89gv5xbb7gorzwjkuskyg4oqa2xz53f1/9785042139000.jpg</t>
  </si>
  <si>
    <t>978-5-04-213900-0</t>
  </si>
  <si>
    <t>Ėmigrantka iz Rossii Lana Sherving vedet zhiznʹ mechty — u nee prekrasnaia semʹia, roskoshnaia kvartira vo Frankfurte-na-Maĭne, mnogo vremeni na sebia. No odnazhdy utrom ona obnaruzhivaet v parke obezglavlennyĭ trup obnazhennoĭ devushki, i v neĭ prosypaetsia azart detektiva. Bolee togo, Lana uverena, chto imenno ona smozhet pomochʹ sledstviiu, bystro zashedshemu v tupik.Markus Dobbert — vitse-komissar politsii, i on privyk dobivatʹsia vsego sam. No delo ob obezglavlennom trupe stavit pod vopros vsiu ego karʹeru. Obychnye metody rassledovaniia ne daiut rezulʹtatov, zato estʹ ochenʹ aktivnaia i razdrazhaiushchaia svidetelʹnitsa, kotoraia, kazhetsia, znaet vsekh v ėtom gorode.Tak kto zhe obezglavil neizvestnuiu priamo pered ofisom frankfurtskoĭ politsii? I po kakoĭ prichine: iz-za liubvi, iz strakha, iz revnosti… ili iz-za ogromnykh deneg?Chto skryvaetsia za fasadom blagopoluchnogo goroda? Frankfurt-na-Maĭne — ėto blesk neboskrebov, uiutnye parki i… shokiruiushchie prestupleniia, kotorye perevorachivaiut zhizni. Kogda obychnaia utrenniaia progulka oborachivaetsia koshmarom, Lana Sherving okazyvaetsia vtianuta v delo, gde granitsy mezhdu podozreniem i doveriem stiraiutsia. Ėta istoriia ob opasnykh taĭnakh i zhutkoĭ pravde zastavit somnevatʹsia v kazhdom shage.</t>
  </si>
  <si>
    <t>Ubiĭstvo v staroĭ opere</t>
  </si>
  <si>
    <t>Ши, Чэнь</t>
  </si>
  <si>
    <t>Убийство на Острове-тюрьме (#2)</t>
  </si>
  <si>
    <t>Этот одинокий клочок суши в Южно-Китайском море окутан страшными легендами. Когда-то здесь высадились безумцы с «корабля дураков», захватили его и превратили в настоящий ад. А сегодня он носит имя Остров-тюрьма, потому что на нем расположилось особое учреждение – строжайше охраняемая психиатрическая лечебница для опасных душевнобольных преступников. Безумием здесь наполнен каждый день. Но на этот раз случилось нечто из ряда вон: директор лечебницы сам сошел с ума, напал на нескольких человек, а потом был убит, причем абсолютно невозможным способом… Ему чем-то пронзили сердце. Это произошло в ярко освещенном, находящемся под ежесекундным наблюдением изоляторе с мягкими стенами, куда его поместили после тщательнейшего досмотра. Одежда сильно окровавлена, однако не порвана в области раны. Камеры зафиксировали убийство, но убийцы на них нет. Специалист по таким невозможным преступлениям в Китае лишь один – выдающийся сыщик-математик Чэнь Цзюэ…</t>
  </si>
  <si>
    <t>Tok. Китайская головоломка. Хонкаку-детектив из Поднебесной</t>
  </si>
  <si>
    <t>Shi, Chen</t>
  </si>
  <si>
    <t xml:space="preserve">Murder on a Prison Island (#2) </t>
  </si>
  <si>
    <t>http://sentrumbookstore.com/upload/iblock/aeb/lonzi0yf5bshnwflmijcw3uus7m6bnk5/9785042063190.jpg</t>
  </si>
  <si>
    <t>978-5-04-206319-0</t>
  </si>
  <si>
    <t>Ėtot odinokiĭ klochok sushi v IUzhno-Kitaĭskom more okutan strashnymi legendami. Kogda-to zdesʹ vysadilisʹ bezumtsy s «korablia durakov», zakhvatili ego i prevratili v nastoiashchiĭ ad. A segodnia on nosit imia Ostrov-tiurʹma, potomu chto na nem raspolozhilosʹ osoboe uchrezhdenie – strozhaĭshe okhraniaemaia psikhiatricheskaia lechebnitsa dlia opasnykh dushevnobolʹnykh prestupnikov. Bezumiem zdesʹ napolnen kazhdyĭ denʹ. No na ėtot raz sluchilosʹ nechto iz riada von: direktor lechebnitsy sam soshel s uma, napal na neskolʹkikh chelovek, a potom byl ubit, prichem absoliutno nevozmozhnym sposobom… Emu chem-to pronzili serdtse. Ėto proizoshlo v iarko osveshchennom, nakhodiashchemsia pod ezhesekundnym nabliudeniem izoliatore s miagkimi stenami, kuda ego pomestili posle tshchatelʹneĭshego dosmotra. Odezhda silʹno okrovavlena, odnako ne porvana v oblasti rany. Kamery zafiksirovali ubiĭstvo, no ubiĭtsy na nikh net. Spetsialist po takim nevozmozhnym prestupleniiam v Kitae lishʹ odin – vydaiushchiĭsia syshchik-matematik Chėnʹ TSziuė…</t>
  </si>
  <si>
    <t>Shi, Chėnʹ</t>
  </si>
  <si>
    <t xml:space="preserve">Ubiĭstvo na Ostrove-tiurʹme (#2) </t>
  </si>
  <si>
    <t>Аллен, Селина</t>
  </si>
  <si>
    <t>Книги Селины Аллен — это чувственные истории о любви, в которых мы вместе с героями проходим по тонкой грани между болью и любовью, чтобы обрести такое долгожданное счастье.Рэй. Она предала меня в прошлом, а теперь вновь ворвалась в мою жизнь. Все эти годы я ненавидел ее и желал отомстить. Поиграть с ней казалось самым правильным решением, вот только что, если теперь она тоже любит игры? И как быть, если вместо того, чтобы разбить сердце Ледяной принцессы, я позволю ей растопить лед в собственном?Кирби. Он уничтожил меня много лет назад, но вдруг снова появился в моей жизни. Я не знала, к чему могут привести наши отношения с привилегиями, и на время позволила ему думать, что играю по его правилам. Но как быть, если давно забытые чувства снова настигнут меня? И что будет, когда он узнает о том, какую игру я вела?</t>
  </si>
  <si>
    <t>Невозможно устоять. Горячие романы Селины Аллен</t>
  </si>
  <si>
    <t>Allen, Selina</t>
  </si>
  <si>
    <t>Selina Allen's books are sensual love stories in which, together with the characters, we walk the fine line between pain and love in order to find such long—awaited happiness.Ray. She betrayed me in the past, and now she's back in my life. All these years, I hated her and wanted revenge. Playing with her seemed like the right decision, but what if she loves games now too? And what if, instead of breaking the Ice Princess's heart, I let her melt the ice in her own?Kirby. He destroyed me many years ago, but suddenly reappeared in my life. I didn't know what our relationship with privilege could lead to, and for a while I let him think I was playing by his rules. But what if long-forgotten feelings overtake me again? And what happens when he finds out what kind of game I was playing?</t>
  </si>
  <si>
    <t>http://sentrumbookstore.com/upload/iblock/a7f/fn51mosh0aqk3huii9sd3mu5vr92pchv/9785042022081.jpg</t>
  </si>
  <si>
    <t>978-5-04-202208-1</t>
  </si>
  <si>
    <t>Knigi Seliny Allen — ėto chuvstvennye istorii o liubvi, v kotorykh my vmeste s geroiami prokhodim po tonkoĭ grani mezhdu bolʹiu i liubovʹiu, chtoby obresti takoe dolgozhdannoe schastʹe.Rėĭ. Ona predala menia v proshlom, a teperʹ vnovʹ vorvalasʹ v moiu zhiznʹ. Vse ėti gody ia nenavidel ee i zhelal otomstitʹ. Poigratʹ s neĭ kazalosʹ samym pravilʹnym resheniem, vot tolʹko chto, esli teperʹ ona tozhe liubit igry? I kak bytʹ, esli vmesto togo, chtoby razbitʹ serdtse Ledianoĭ printsessy, ia pozvoliu eĭ rastopitʹ led v sobstvennom?Kirbi. On unichtozhil menia mnogo let nazad, no vdrug snova poiavilsia v moeĭ zhizni. IA ne znala, k chemu mogut privesti nashi otnosheniia s privilegiiami, i na vremia pozvolila emu dumatʹ, chto igraiu po ego pravilam. No kak bytʹ, esli davno zabytye chuvstva snova nastignut menia? I chto budet, kogda on uznaet o tom, kakuiu igru ia vela?</t>
  </si>
  <si>
    <t>Невероятная очевидность чуда</t>
  </si>
  <si>
    <t>Еще раз про любовь. Романы Т. Алюшиной</t>
  </si>
  <si>
    <t>The incredible evidence of a miracle</t>
  </si>
  <si>
    <t>http://sentrumbookstore.com/upload/iblock/de9/g5zam7am9f8oppo2l7iwx3tq1pzl0mm5/9785042068607.jpg</t>
  </si>
  <si>
    <t>978-5-04-206860-7</t>
  </si>
  <si>
    <t>Aliushina, T.</t>
  </si>
  <si>
    <t>Neveroiatnaia ochevidnostʹ chuda</t>
  </si>
  <si>
    <t>Брэнди, М.</t>
  </si>
  <si>
    <t>Поклянись, что это правда</t>
  </si>
  <si>
    <t>НОВИНКА ОТ МЕГАН БРЭНДИ,КОРОЛЕВЫ СОВРЕМЕННОЙ СЕНТИМЕНТАЛЬНОЙ ПРОЗЫ.Бестселлер Amazon, USA TODAY и Wall Street Journal!Мечтать о ком-то недосягаемом — затертый штамп из популярных романов. Но так уж вышло, что Арианна Джонсон почти шесть лет влюблена в Чейза, лучшего друга своего брата. Добрый, сильный, уверенный в себе, заботливый и невероятно привлекательный. Само совершенство.Вместе с ним Ариане предстоит провести целое лето в доме на берегу океана. А впереди еще учеба в колледже и встречи в кампусе.И вот однажды все меняется. После трагедии Арианна уже не та, кем была когда-то. Ее мечты разбились вдребезги. Что же касается Чейза… говорят, первая любовь — это навсегда. Это-то и пугает больше всего. Что, если он совсем не тот, в кого она была влюблена?Отзывы«Изысканная и эпическая история любви. Совершенно незабываемая!» — TheMasqueReader«Лучшая книга, которую я когда-либо читала. Без сомнений. Меган просто взорвала мне мозг, разбила сердце и каким-то образом склеила его заново». — Goodreads«Лучшее из лучшего от Меган Брэнди. И самый обалденный и невообразимо идеальный герой, которого она когда-либо создавала». — PP 's BookshelfОб автореМеган Брэнди — суперпопулярная писательница и автор бестселлеров USA Today и Wall Street Journal. Совокупный тираж проданных экземпляров в России более 155 000 экз.</t>
  </si>
  <si>
    <t>Pink Room. Элитные парни Меган Брэнди</t>
  </si>
  <si>
    <t>Brandy, M.</t>
  </si>
  <si>
    <t>Swear it's true.</t>
  </si>
  <si>
    <t>http://sentrumbookstore.com/upload/iblock/e0c/sjwtj3ad21miqeesp80ovgg7cjijykfw/9785042067822.jpg</t>
  </si>
  <si>
    <t>978-5-04-206782-2</t>
  </si>
  <si>
    <t>NOVINKA OT MEGAN BRĖNDI,KOROLEVY SOVREMENNOĬ SENTIMENTALʹNOĬ PROZY.Bestseller Amazon, USA TODAY i Wall Street Journal!Mechtatʹ o kom-to nedosiagaemom — zatertyĭ shtamp iz populiarnykh romanov. No tak uzh vyshlo, chto Arianna Dzhonson pochti shestʹ let vliublena v Cheĭza, luchshego druga svoego brata. Dobryĭ, silʹnyĭ, uverennyĭ v sebe, zabotlivyĭ i neveroiatno privlekatelʹnyĭ. Samo sovershenstvo.Vmeste s nim Ariane predstoit provesti tseloe leto v dome na beregu okeana. A vperedi eshche ucheba v kolledzhe i vstrechi v kampuse.I vot odnazhdy vse meniaetsia. Posle tragedii Arianna uzhe ne ta, kem byla kogda-to. Ee mechty razbilisʹ vdrebezgi. Chto zhe kasaetsia Cheĭza… govoriat, pervaia liubovʹ — ėto navsegda. Ėto-to i pugaet bolʹshe vsego. Chto, esli on sovsem ne tot, v kogo ona byla vliublena?Otzyvy«Izyskannaia i ėpicheskaia istoriia liubvi. Sovershenno nezabyvaemaia!» — TheMasqueReader«Luchshaia kniga, kotoruiu ia kogda-libo chitala. Bez somneniĭ. Megan prosto vzorvala mne mozg, razbila serdtse i kakim-to obrazom skleila ego zanovo». — Goodreads«Luchshee iz luchshego ot Megan Brėndi. I samyĭ obaldennyĭ i nevoobrazimo idealʹnyĭ geroĭ, kotorogo ona kogda-libo sozdavala». — PP 's BookshelfOb avtoreMegan Brėndi — superpopuliarnaia pisatelʹnitsa i avtor bestsellerov USA Today i Wall Street Journal. Sovokupnyĭ tirazh prodannykh ėkzempliarov v Rossii bolee 155 000 ėkz.</t>
  </si>
  <si>
    <t>Brėndi, M.</t>
  </si>
  <si>
    <t>Poklianisʹ, chto ėto pravda</t>
  </si>
  <si>
    <t>Грейс, Ханна</t>
  </si>
  <si>
    <t>Когда сбываются мечты</t>
  </si>
  <si>
    <t>Затянув с выбором предметов, Генри Тернер попадает на сложные лекции к нелюбимому профессору и понимает: ему придется сильно постараться, чтобы пережить новый учебный год. Вдобавок Генри назначают капитаном хоккейной команды, и теперь он абсолютно точно не может потерпеть неудачу. Повезло, что он подружился с третьекурсницей, организующей встречи книжного клуба.Возможно, у Хэлли и нет романтических увлечений, присущих ее любимым героям, но она отлично учится, и, узнав о проблемах Генри с учебой, предлагает свою помощь. Теперь ей приходится включить репетиторство в свой и так переполненный график: работа, книжный клуб, да еще и никак не пишется роман. Но новые впечатления — это ключ к преодолению творческого кризиса, и Генри обещает их подарить.Им просто нужно придерживаться своих правил.Ах, да, и не влюбиться. – Третья часть популярного цикла Мейпл-Хиллс. Вселенная романов «Когда тает лед» и «Когда горит огонь».– Бестселлер New York Times и хит БукТока!– Здоровые отношения между героями, которые увлечены своими делами и учебой. Неспешно развивающаяся романтическая линия от дружбы до искренней любви.– Главная героиня возглавляет книжный клуб и мечтает написать свой роман. Главный герой – капитан хоккейной команды, которому нужна помощь с учебой.</t>
  </si>
  <si>
    <t>LOVE&amp;HOCKEY</t>
  </si>
  <si>
    <t>Grace, Hannah</t>
  </si>
  <si>
    <t>When dreams come true</t>
  </si>
  <si>
    <t>http://sentrumbookstore.com/upload/iblock/795/xxnrkoysqn1puxzxvo8abmyw89bidpdt/9785171676858.jpg</t>
  </si>
  <si>
    <t>978-5-17-167685-8</t>
  </si>
  <si>
    <t>Zatianuv s vyborom predmetov, Genri Terner popadaet na slozhnye lektsii k neliubimomu professoru i ponimaet: emu pridetsia silʹno postaratʹsia, chtoby perezhitʹ novyĭ uchebnyĭ god. Vdobavok Genri naznachaiut kapitanom khokkeĭnoĭ komandy, i teperʹ on absoliutno tochno ne mozhet poterpetʹ neudachu. Povezlo, chto on podruzhilsia s tretʹekursnitseĭ, organizuiushcheĭ vstrechi knizhnogo kluba.Vozmozhno, u Khėlli i net romanticheskikh uvlecheniĭ, prisushchikh ee liubimym geroiam, no ona otlichno uchitsia, i, uznav o problemakh Genri s ucheboĭ, predlagaet svoiu pomoshchʹ. Teperʹ eĭ prikhoditsia vkliuchitʹ repetitorstvo v svoĭ i tak perepolnennyĭ grafik: rabota, knizhnyĭ klub, da eshche i nikak ne pishetsia roman. No novye vpechatleniia — ėto kliuch k preodoleniiu tvorcheskogo krizisa, i Genri obeshchaet ikh podaritʹ.Im prosto nuzhno priderzhivatʹsia svoikh pravil.Akh, da, i ne vliubitʹsia. – Tretʹia chastʹ populiarnogo tsikla Meĭpl-Khills. Vselennaia romanov «Kogda taet led» i «Kogda gorit ogonʹ».– Bestseller New York Times i khit BukToka!– Zdorovye otnosheniia mezhdu geroiami, kotorye uvlecheny svoimi delami i ucheboĭ. Nespeshno razvivaiushchaiasia romanticheskaia liniia ot druzhby do iskrenneĭ liubvi.– Glavnaia geroinia vozglavliaet knizhnyĭ klub i mechtaet napisatʹ svoĭ roman. Glavnyĭ geroĭ – kapitan khokkeĭnoĭ komandy, kotoromu nuzhna pomoshchʹ s ucheboĭ.</t>
  </si>
  <si>
    <t>Greĭs, Khanna</t>
  </si>
  <si>
    <t>Kogda sbyvaiutsia mechty</t>
  </si>
  <si>
    <t>Даде, Айла</t>
  </si>
  <si>
    <t>Мы разобьёмся как лёд</t>
  </si>
  <si>
    <t>Когда знаменитая школа фигурного катания исключает талантливую фигуристку Гвен, у девушки создаётся впечатление, будто под ней трещит лёд. Всё, ради чего она жила и усердно тренировалась, внезапно оказывается впустую. Единственный выход — выступать с партнёром. Им становится новенький в Аспене, Оскар. Парень, которого после одного провального вечера ей хотелось бы больше никогда не встречать. Тем не менее взгляд Оскара вызывает в ней бурю новых эмоций. И пусть всё в ней сопротивляется тому, чтобы открыться новому партнёру, Гвен решает воспользоваться последним шансом осуществить заветную мечту. Совместный полёт по льду требует страсти и безграничного доверия, но Гвен не только подозревает, что у Оскара тёмное прошлое. Хуже всего, что она больше не может доверять самой себе... – Новая история в мире заснеженного Аспена и романов «Мы упадем первым снегом» и «Мы пылаем огнем».– Бестселлер, проданный тиражом более 350 тысяч книг!– История о парном фигурном катании, в котором важнее всего доверие и отношения между партнерами.– Понравится поклонникам романов Эль Кеннеди, Пенелопы Дуглас, Ханны Грейс и Ханны Коуэн.</t>
  </si>
  <si>
    <t>Dadeh, Ayla</t>
  </si>
  <si>
    <t>We'll break like ice.</t>
  </si>
  <si>
    <t>http://sentrumbookstore.com/upload/iblock/f82/i9tt06u0wcrvf5vkj5gldwni3to0b4ro/9785171707392.jpg</t>
  </si>
  <si>
    <t>978-5-17-170739-2</t>
  </si>
  <si>
    <t>Kogda znamenitaia shkola figurnogo kataniia iskliuchaet talantlivuiu figuristku Gven, u devushki sozdaëtsia vpechatlenie, budto pod neĭ treshchit lëd. Vsë, radi chego ona zhila i userdno trenirovalasʹ, vnezapno okazyvaetsia vpustuiu. Edinstvennyĭ vykhod — vystupatʹ s partnërom. Im stanovitsia novenʹkiĭ v Aspene, Oskar. Parenʹ, kotorogo posle odnogo provalʹnogo vechera eĭ khotelosʹ by bolʹshe nikogda ne vstrechatʹ. Tem ne menee vzgliad Oskara vyzyvaet v neĭ buriu novykh ėmotsiĭ. I pustʹ vsë v neĭ soprotivliaetsia tomu, chtoby otkrytʹsia novomu partnëru, Gven reshaet vospolʹzovatʹsia poslednim shansom osushchestvitʹ zavetnuiu mechtu. Sovmestnyĭ polët po lʹdu trebuet strasti i bezgranichnogo doveriia, no Gven ne tolʹko podozrevaet, chto u Oskara tëmnoe proshloe. Khuzhe vsego, chto ona bolʹshe ne mozhet doveriatʹ samoĭ sebe... – Novaia istoriia v mire zasnezhennogo Aspena i romanov «My upadem pervym snegom» i «My pylaem ognem».– Bestseller, prodannyĭ tirazhom bolee 350 tysiach knig!– Istoriia o parnom figurnom katanii, v kotorom vazhnee vsego doverie i otnosheniia mezhdu partnerami.– Ponravitsia poklonnikam romanov Ėlʹ Kennedi, Penelopy Duglas, Khanny Greĭs i Khanny Kouėn.</t>
  </si>
  <si>
    <t>Dade, Aĭla</t>
  </si>
  <si>
    <t>My razobʹëmsia kak lëd</t>
  </si>
  <si>
    <t>Дейн, Р.</t>
  </si>
  <si>
    <t>Обманутая</t>
  </si>
  <si>
    <t>«Обманутая» — это психологический триллер, в котором главная роль отводится любви, смертельной и опасной.Иногда любовь не залечивает раны, а наносит новые. Сможет ли главная героиня вырваться из чар или навсегда останется в плену любви?</t>
  </si>
  <si>
    <t>Темная сторона любви. Романы Рины Дейн</t>
  </si>
  <si>
    <t>Dane, R.</t>
  </si>
  <si>
    <t>Deceived</t>
  </si>
  <si>
    <t>http://sentrumbookstore.com/upload/iblock/843/m1he5ciaxe2yuu7fwomjbhu9fhhzlft4/9785042022098.jpg</t>
  </si>
  <si>
    <t>978-5-04-202209-8</t>
  </si>
  <si>
    <t>«Obmanutaia» — ėto psikhologicheskiĭ triller, v kotorom glavnaia rolʹ otvoditsia liubvi, smertelʹnoĭ i opasnoĭ.Inogda liubovʹ ne zalechivaet rany, a nanosit novye. Smozhet li glavnaia geroinia vyrvatʹsia iz char ili navsegda ostanetsia v plenu liubvi?</t>
  </si>
  <si>
    <t>Deĭn, R.</t>
  </si>
  <si>
    <t>Obmanutaia</t>
  </si>
  <si>
    <t>Доронина, С.</t>
  </si>
  <si>
    <t>Случайная связь</t>
  </si>
  <si>
    <t>«Случайная связь» — это история о поиске себя, о том, как на обломках прошлого могут зародиться новые мечты. Эмоциональный коктейль из драмы, страсти и искренних, живых чувств, от которых невозможно оторваться.Жизнь Сони была расписана по минутам: любимый муж, стабильная работа, четкие планы на будущее. Однако одна случайная смена в частной скорой помощи рушит эту идиллию.Предательство близкого человека, одиночество и неожиданное знакомство с Павлом Измайловым, самоуверенным, харизматичным бизнесменом, переворачивают ее реальность с ног на голову. Павел груб, настойчив и циничен, но за этой маской скрывается нечто большее. Что именно? И можно ли доверять человеку, чьи намерения остаются загадкой?</t>
  </si>
  <si>
    <t>Долгая дорога к счастью. Романы Славы Дорониной</t>
  </si>
  <si>
    <t>Doronina, S.</t>
  </si>
  <si>
    <t>A casual relationship</t>
  </si>
  <si>
    <t>http://sentrumbookstore.com/upload/iblock/7f0/jiqptrz1cl1hzvsnpfjgng5a3jcla127/9785042021992.jpg</t>
  </si>
  <si>
    <t>978-5-04-202199-2</t>
  </si>
  <si>
    <t>«Sluchaĭnaia sviazʹ» — ėto istoriia o poiske sebia, o tom, kak na oblomkakh proshlogo mogut zaroditʹsia novye mechty. Ėmotsionalʹnyĭ kokteĭlʹ iz dramy, strasti i iskrennikh, zhivykh chuvstv, ot kotorykh nevozmozhno otorvatʹsia.Zhiznʹ Soni byla raspisana po minutam: liubimyĭ muzh, stabilʹnaia rabota, chetkie plany na budushchee. Odnako odna sluchaĭnaia smena v chastnoĭ skoroĭ pomoshchi rushit ėtu idilliiu.Predatelʹstvo blizkogo cheloveka, odinochestvo i neozhidannoe znakomstvo s Pavlom Izmaĭlovym, samouverennym, kharizmatichnym biznesmenom, perevorachivaiut ee realʹnostʹ s nog na golovu. Pavel grub, nastoĭchiv i tsinichen, no za ėtoĭ maskoĭ skryvaetsia nechto bolʹshee. Chto imenno? I mozhno li doveriatʹ cheloveku, chʹi namereniia ostaiutsia zagadkoĭ?</t>
  </si>
  <si>
    <t>Sluchaĭnaia sviazʹ</t>
  </si>
  <si>
    <t>Дэвис, Шивон</t>
  </si>
  <si>
    <t>Запрет на любовь</t>
  </si>
  <si>
    <t>Наталия Маццоне выросла, зная, что для нее уже выбран мужчина. Будучи единственной дочерью одного из самых могущественных мафиози Нью-Йорка, она знает, что не может отказаться. Это ее долг, и она никогда не опозорит своего любимого отца. Но мужчина, которому она обещана, — чудовище. И от него нечего ждать кроме пыток, страданий и душевной боли. Поэтому девушка готова искать свое счастье… И находит его в объятиях Леонардо Мессины — лучшего друга ее брата. Он человек с сильными амбициями и еще более сильным характером. И не позволит им поддаться искушению, поэтому Наталия вынуждена любить его издалека. Пока одна запретная ночь не меняет все…И она с готовностью вручает Лео ключ к своему сердцу. – Продолжение истории мафиозного клана Маццоне и романа «Приговоренные к любви». Можно читать отдельно.– От автора бестселлеров, проданных тиражом более 2 миллионов экземпляров.– Темная романтика с пикантными сценами, мафиозной жестокостью и опасностью.– Для фанатов романов Коры Рейли, Даниэль Лори и Пенелопы Дуглас.</t>
  </si>
  <si>
    <t>Love &amp; Mafia</t>
  </si>
  <si>
    <t>Davis, Siobhan</t>
  </si>
  <si>
    <t>The prohibition of love</t>
  </si>
  <si>
    <t>http://sentrumbookstore.com/upload/iblock/32e/f7ur8bwxpf7be9ekln5hyj652kk86jz4/9785171488338.jpg</t>
  </si>
  <si>
    <t>978-5-17-148833-8</t>
  </si>
  <si>
    <t>Nataliia Matstsone vyrosla, znaia, chto dlia nee uzhe vybran muzhchina. Buduchi edinstvennoĭ docherʹiu odnogo iz samykh mogushchestvennykh mafiozi Nʹiu-Ĭorka, ona znaet, chto ne mozhet otkazatʹsia. Ėto ee dolg, i ona nikogda ne opozorit svoego liubimogo ottsa. No muzhchina, kotoromu ona obeshchana, — chudovishche. I ot nego nechego zhdatʹ krome pytok, stradaniĭ i dushevnoĭ boli. Poėtomu devushka gotova iskatʹ svoe schastʹe… I nakhodit ego v obʺiatiiakh Leonardo Messiny — luchshego druga ee brata. On chelovek s silʹnymi ambitsiiami i eshche bolee silʹnym kharakterom. I ne pozvolit im poddatʹsia iskusheniiu, poėtomu Nataliia vynuzhdena liubitʹ ego izdaleka. Poka odna zapretnaia nochʹ ne meniaet vse…I ona s gotovnostʹiu vruchaet Leo kliuch k svoemu serdtsu. – Prodolzhenie istorii mafioznogo klana Matstsone i romana «Prigovorennye k liubvi». Mozhno chitatʹ otdelʹno.– Ot avtora bestsellerov, prodannykh tirazhom bolee 2 millionov ėkzempliarov.– Temnaia romantika s pikantnymi stsenami, mafioznoĭ zhestokostʹiu i opasnostʹiu.– Dlia fanatov romanov Kory Reĭli, Daniėlʹ Lori i Penelopy Duglas.</t>
  </si>
  <si>
    <t>Dėvis, Shivon</t>
  </si>
  <si>
    <t>Zapret na liubovʹ</t>
  </si>
  <si>
    <t>Цель</t>
  </si>
  <si>
    <t>Студентка-старшекурсница Сабрина Джеймс спланировала свою жизнь заранее: учеба в колледже, поступление на юридический факультет университета, престижная работа. И в этой жизни точно нет места романтичному хоккеисту, который верит в любовь с первого взгляда. Сабрина проводит с Джоном Такером одну ни к чему не обязывающую ночь, даже не предполагая, что она изменит ее жизнь. Но правила игры меняются. Джон Такер уверен, что быть частью команды гораздо важнее одиночного успеха. На льду хоккеист готов принимать любые условия, но когда встреча с девушкой мечты переворачивает его жизнь с ног на голову, Такер не собирается отсиживаться на скамейке запасных. Даже если сердце неприступной красавицы остается закрытым для него. Сможет ли Такер убедить ее, что в жизни есть цели, которых лучше добиваться сообща? – Хитовый спортивный роман в новом коллекционном оформлении!– Тиснение фольгой на обложке и суперобложке. Внутри цветные форзацы и вклейки с яркими иллюстрациями.– История амбициозной карьеристки, которая распланировала всю свою жизнь, и очаровательного влюбленного хоккеиста.– Цепляющий сюжет и притягательные герои.– Эль Кеннеди – автор бестселлеров The New York Times, USA Today и The Wall Street Journal.</t>
  </si>
  <si>
    <t>Goal</t>
  </si>
  <si>
    <t>Sabrina James, an undergraduate student, planned her life in advance: college studies, admission to the university's law faculty, and a prestigious job. And there is definitely no place in this life for a romantic hockey player who believes in love at first sight. Sabrina spends one non-committal night with John Tucker, not even imagining that it will change her life. But the rules of the game are changing. John Tucker is sure that being a part of a team is much more important than individual success. On the ice, a hockey player is ready to accept any conditions, but when a meeting with a dream girl turns his life upside down, Tucker is not going to sit on the bench. Even if the heart of an unapproachable beauty remains closed to him. Will Tucker be able to convince her that there are goals in life that are better achieved together? – A hit sports novel in a new collector's design!– Foil stamping on the cover and dust jacket. Inside there are colored flyleafs and stickers with bright illustrations.– The story of an ambitious career woman who has planned her whole life, and a charming hockey player in love.– Catchy plot and compelling characters.– El Kennedy is the best–selling author of The New York Times, USA Today and The Wall Street Journal.</t>
  </si>
  <si>
    <t>http://sentrumbookstore.com/upload/iblock/7ad/jst2s0f1o8yh1y0k5ewxrlnbb0qmdq24/9785171643270.jpg</t>
  </si>
  <si>
    <t>978-5-17-164327-0</t>
  </si>
  <si>
    <t>Studentka-starshekursnitsa Sabrina Dzheĭms splanirovala svoiu zhiznʹ zaranee: ucheba v kolledzhe, postuplenie na iuridicheskiĭ fakulʹtet universiteta, prestizhnaia rabota. I v ėtoĭ zhizni tochno net mesta romantichnomu khokkeistu, kotoryĭ verit v liubovʹ s pervogo vzgliada. Sabrina provodit s Dzhonom Takerom odnu ni k chemu ne obiazyvaiushchuiu nochʹ, dazhe ne predpolagaia, chto ona izmenit ee zhiznʹ. No pravila igry meniaiutsia. Dzhon Taker uveren, chto bytʹ chastʹiu komandy gorazdo vazhnee odinochnogo uspekha. Na lʹdu khokkeist gotov prinimatʹ liubye usloviia, no kogda vstrecha s devushkoĭ mechty perevorachivaet ego zhiznʹ s nog na golovu, Taker ne sobiraetsia otsizhivatʹsia na skameĭke zapasnykh. Dazhe esli serdtse nepristupnoĭ krasavitsy ostaetsia zakrytym dlia nego. Smozhet li Taker ubeditʹ ee, chto v zhizni estʹ tseli, kotorykh luchshe dobivatʹsia soobshcha? – Khitovyĭ sportivnyĭ roman v novom kollektsionnom oformlenii!– Tisnenie folʹgoĭ na oblozhke i superoblozhke. Vnutri tsvetnye forzatsy i vkleĭki s iarkimi illiustratsiiami.– Istoriia ambitsioznoĭ karʹeristki, kotoraia rasplanirovala vsiu svoiu zhiznʹ, i ocharovatelʹnogo vliublennogo khokkeista.– TSepliaiushchiĭ siuzhet i pritiagatelʹnye geroi.– Ėlʹ Kennedi – avtor bestsellerov The New York Times, USA Today i The Wall Street Journal.</t>
  </si>
  <si>
    <t>Kennedi, Ėlʹ</t>
  </si>
  <si>
    <t>TSelʹ</t>
  </si>
  <si>
    <t>Куин, Джулия</t>
  </si>
  <si>
    <t>Граф и гувернантка</t>
  </si>
  <si>
    <t>Дэниел Смайт-Смит, граф Уинстед, во время дуэли подстреливший своего друга, три года скрывался за границей от преследователей, нанятых графом Рамсгейтом – разъяренным отцом раненого. Узнав, что прощен, Дэниел вернулся домой – и немедленно страстно влюбился в прелестную девушку, игравшую на фортепьяно во время семейного концерта.Увлечение это не сулит ничего хорошего. Потому что, во-первых, предмет страсти Дэниела – бедная гувернантка Энн Уинтер, брак с которой обернется настоящим скандалом, а во-вторых – и на графа, и на его возлюбленную кто-то охотится. Дэниел предполагает, что его снова преследуют подручные Рамсгейта, однако и Энн явно скрывает какую-то опасную тайну… — Страстный любовный роман в исторических декорациях от автора культового цикла «Бриджертоны». Очаровательные женские персонажи и захватывающий сюжет прилагаются.— Вторая книга цикла «Квартет Смайт-Смитов».— Джулия Куин — автор международных бестселлеров, совокупный тираж которых превысил 10 000 000 экземпляров.</t>
  </si>
  <si>
    <t>Бриджертоны и другие</t>
  </si>
  <si>
    <t>Queen, Julia</t>
  </si>
  <si>
    <t>The Count and the governess</t>
  </si>
  <si>
    <t>http://sentrumbookstore.com/upload/iblock/50d/ng4sqmr93cc5qed1lg959omhqljkvs5s/9785171605766.jpg</t>
  </si>
  <si>
    <t>978-5-17-160576-6</t>
  </si>
  <si>
    <t>Dėniel Smaĭt-Smit, graf Uinsted, vo vremia duėli podstrelivshiĭ svoego druga, tri goda skryvalsia za granitseĭ ot presledovateleĭ, naniatykh grafom Ramsgeĭtom – razʺiarennym ottsom ranenogo. Uznav, chto proshchen, Dėniel vernulsia domoĭ – i nemedlenno strastno vliubilsia v prelestnuiu devushku, igravshuiu na fortepʹiano vo vremia semeĭnogo kontserta.Uvlechenie ėto ne sulit nichego khoroshego. Potomu chto, vo-pervykh, predmet strasti Dėniela – bednaia guvernantka Ėnn Uinter, brak s kotoroĭ obernetsia nastoiashchim skandalom, a vo-vtorykh – i na grafa, i na ego vozliublennuiu kto-to okhotitsia. Dėniel predpolagaet, chto ego snova presleduiut podruchnye Ramsgeĭta, odnako i Ėnn iavno skryvaet kakuiu-to opasnuiu taĭnu… — Strastnyĭ liubovnyĭ roman v istoricheskikh dekoratsiiakh ot avtora kulʹtovogo tsikla «Bridzhertony». Ocharovatelʹnye zhenskie personazhi i zakhvatyvaiushchiĭ siuzhet prilagaiutsia.— Vtoraia kniga tsikla «Kvartet Smaĭt-Smitov».— Dzhuliia Kuin — avtor mezhdunarodnykh bestsellerov, sovokupnyĭ tirazh kotorykh prevysil 10 000 000 ėkzempliarov.</t>
  </si>
  <si>
    <t>Kuin, Dzhuliia</t>
  </si>
  <si>
    <t>Graf i guvernantka</t>
  </si>
  <si>
    <t>Куинн, Меган</t>
  </si>
  <si>
    <t>Целуй и молчи</t>
  </si>
  <si>
    <t>Черт, ну я и идиот. Спорим, никогда не слышали подобное от мужчины?..Да, меня зовут Пейси Лоус, я знаменитый хоккеист, мечта миллионов девчонок и… полный придурок. Вообще-то, конечно, я классный парень, только начинаю странно себя вести рядом с красивыми девушками. Ничего не могу с собой поделать. И когда эта сумасшедшая с забавным именем Винни ввалилась в наш с парнями дом посреди разбушевавшейся грозы, пародируя сцену из фильма ужасов, я потерял дар речи. Она оказалась невероятно привлекательной, забавной, находчивой и… бывшей моего сводного брата.Понравилась ли она мне с первого взгляда? Да. Решил ли я завоевать ее сердце? Конечно. Сообщил ли ей о том, что знаю ее?.. Нет. Разумеется, нет.Теперь вы понимаете, как сильно я облажался?Меган Куинн — автор бестселлеров №1 по версии Amazon и USA Today.Роман 'Целуй и молчи' получил более 25 000 оценок на Amazon и более 47 000 оценок на портале Goodreads. — Впервые на русском языке!— Новый роман от автора бестселлеров «(Не)идеальное свидание» и «(Не)идеальная пара».— Искрометный спортивный ромком с участием великолепной пятерки хоккеистов.— Идеальный подарок для поклонников Салли Торн, Софи Кинселлы и Джоджо Мойес.</t>
  </si>
  <si>
    <t>Quinn, Megan</t>
  </si>
  <si>
    <t>Kiss and be silent</t>
  </si>
  <si>
    <t>http://sentrumbookstore.com/upload/iblock/92e/cjq8upo92zqex5xdpx2wapcbz5hgdzdx/9785171631215.jpg</t>
  </si>
  <si>
    <t>978-5-17-163121-5</t>
  </si>
  <si>
    <t>Chert, nu ia i idiot. Sporim, nikogda ne slyshali podobnoe ot muzhchiny?..Da, menia zovut Peĭsi Lous, ia znamenityĭ khokkeist, mechta millionov devchonok i… polnyĭ pridurok. Voobshche-to, konechno, ia klassnyĭ parenʹ, tolʹko nachinaiu stranno sebia vesti riadom s krasivymi devushkami. Nichego ne mogu s soboĭ podelatʹ. I kogda ėta sumasshedshaia s zabavnym imenem Vinni vvalilasʹ v nash s parniami dom posredi razbushevavsheĭsia grozy, parodiruia stsenu iz filʹma uzhasov, ia poterial dar rechi. Ona okazalasʹ neveroiatno privlekatelʹnoĭ, zabavnoĭ, nakhodchivoĭ i… byvsheĭ moego svodnogo brata.Ponravilasʹ li ona mne s pervogo vzgliada? Da. Reshil li ia zavoevatʹ ee serdtse? Konechno. Soobshchil li eĭ o tom, chto znaiu ee?.. Net. Razumeetsia, net.Teperʹ vy ponimaete, kak silʹno ia oblazhalsia?Megan Kuinn — avtor bestsellerov №1 po versii Amazon i USA Today.Roman 'TSeluĭ i molchi' poluchil bolee 25 000 otsenok na Amazon i bolee 47 000 otsenok na portale Goodreads. — Vpervye na russkom iazyke!— Novyĭ roman ot avtora bestsellerov «(Ne)idealʹnoe svidanie» i «(Ne)idealʹnaia para».— Iskrometnyĭ sportivnyĭ romkom s uchastiem velikolepnoĭ piaterki khokkeistov.— Idealʹnyĭ podarok dlia poklonnikov Salli Torn, Sofi Kinselly i Dzhodzho Moĭes.</t>
  </si>
  <si>
    <t>Kuinn, Megan</t>
  </si>
  <si>
    <t>TSeluĭ i molchi</t>
  </si>
  <si>
    <t>Лу, Л.</t>
  </si>
  <si>
    <t>Не ищи меня</t>
  </si>
  <si>
    <t>Новинка Луны Лу, автора романа «Соучастники в любви». Таинственная, мрачная и обжигающе-страстная история любви в антураже Сиэтла. Роман напомнит книги Тессы Эмирсон и Дженнифер Хартманн.Когда детектив Джаред Миллс вернулся в родной Сиэтл, он не ожидал, что жизнь может перевернуться с ног на голову всего лишь из-за одной встречи. На его пороге, словно призрак прошлого, появилась девушка, которую Миллс не видел много лет. Ей нужна помощь в поиске пропавшей сестры, и, конечно, детектив не мог остаться в стороне. Но, соглашаясь участвовать в поисках, он не представлял, что будет вынужден столкнуться с собственными демонами лицом к лицу, а Вивьен не подозревала, что таинственное исчезновение сестры, нарушившее все планы, возродит чувства к тому, в кого она была влюблена в детстве.</t>
  </si>
  <si>
    <t>Freedom. Плененные любовью. Драматичные лавстори Луны Лу</t>
  </si>
  <si>
    <t>Lou, L.</t>
  </si>
  <si>
    <t>Don't look for me</t>
  </si>
  <si>
    <t>http://sentrumbookstore.com/upload/iblock/196/dnkrcy17jnlvso40m6gqk0gvyllmst8l/9785042006647.jpg</t>
  </si>
  <si>
    <t>978-5-04-200664-7</t>
  </si>
  <si>
    <t>Novinka Luny Lu, avtora romana «Souchastniki v liubvi». Tainstvennaia, mrachnaia i obzhigaiushche-strastnaia istoriia liubvi v anturazhe Siėtla. Roman napomnit knigi Tessy Ėmirson i Dzhennifer Khartmann.Kogda detektiv Dzhared Mills vernulsia v rodnoĭ Siėtl, on ne ozhidal, chto zhiznʹ mozhet perevernutʹsia s nog na golovu vsego lishʹ iz-za odnoĭ vstrechi. Na ego poroge, slovno prizrak proshlogo, poiavilasʹ devushka, kotoruiu Mills ne videl mnogo let. Eĭ nuzhna pomoshchʹ v poiske propavsheĭ sestry, i, konechno, detektiv ne mog ostatʹsia v storone. No, soglashaiasʹ uchastvovatʹ v poiskakh, on ne predstavlial, chto budet vynuzhden stolknutʹsia s sobstvennymi demonami litsom k litsu, a Vivʹen ne podozrevala, chto tainstvennoe ischeznovenie sestry, narushivshee vse plany, vozrodit chuvstva k tomu, v kogo ona byla vliublena v detstve.</t>
  </si>
  <si>
    <t>Lu, L.</t>
  </si>
  <si>
    <t>Ne ishchi menia</t>
  </si>
  <si>
    <t>Мармеладова, Сонечка</t>
  </si>
  <si>
    <t>Точки соприкосновения</t>
  </si>
  <si>
    <t>Они из разных миров. Две параллельные прямые, которые никогда не пересекались. Пока… не оказались запертыми… Случайность? Досадная ошибка?Руслану Нестерову все равно, кого целовать в темной гардеробной, если речь идет об игре. Рита против? Ну, это проблемы Риты. Или все-таки проблемы Руслана? Похоже, его честь и достоинство все же пострадают. Но сможет ли парень так легко забыть необычную встречу с самой холодной и неприступной девушкой универа?Мирон не верит в такие случайности, а Мира намерена доказать обратное, даже если для этого придется использовать кулаки. Сможет ли самый популярный мажор универа взять и забыть встречу со злющей 'пигалицей' или же сам начнет ее преследовать? - Подростковая романтика. Сборник из двух трогательных повестей о любви. Две пары — две искренние истории.- Сонечка Мармеладова — известный и любимый читателями автор молодежных любовных романов, фаворит книжных блогеров.- Рекомендуем книгу поклонникам прозы Жени Онегиной и Аси Лавринович.- Серия российского романтического young adult «История моей любви».</t>
  </si>
  <si>
    <t>История моей любви</t>
  </si>
  <si>
    <t>Marmeladova, Sonechka</t>
  </si>
  <si>
    <t>Points of contact</t>
  </si>
  <si>
    <t>http://sentrumbookstore.com/upload/iblock/b39/vma652qdqv9p1rw2sm84d1mjhh0sz2yk/9785171683825.jpg</t>
  </si>
  <si>
    <t>978-5-17-168382-5</t>
  </si>
  <si>
    <t>Oni iz raznykh mirov. Dve parallelʹnye priamye, kotorye nikogda ne peresekalisʹ. Poka… ne okazalisʹ zapertymi… Sluchaĭnostʹ? Dosadnaia oshibka?Ruslanu Nesterovu vse ravno, kogo tselovatʹ v temnoĭ garderobnoĭ, esli rechʹ idet ob igre. Rita protiv? Nu, ėto problemy Rity. Ili vse-taki problemy Ruslana? Pokhozhe, ego chestʹ i dostoinstvo vse zhe postradaiut. No smozhet li parenʹ tak legko zabytʹ neobychnuiu vstrechu s samoĭ kholodnoĭ i nepristupnoĭ devushkoĭ univera?Miron ne verit v takie sluchaĭnosti, a Mira namerena dokazatʹ obratnoe, dazhe esli dlia ėtogo pridetsia ispolʹzovatʹ kulaki. Smozhet li samyĭ populiarnyĭ mazhor univera vziatʹ i zabytʹ vstrechu so zliushcheĭ 'pigalitseĭ' ili zhe sam nachnet ee presledovatʹ? - Podrostkovaia romantika. Sbornik iz dvukh trogatelʹnykh povesteĭ o liubvi. Dve pary — dve iskrennie istorii.- Sonechka Marmeladova — izvestnyĭ i liubimyĭ chitateliami avtor molodezhnykh liubovnykh romanov, favorit knizhnykh blogerov.- Rekomenduem knigu poklonnikam prozy Zheni Oneginoĭ i Asi Lavrinovich.- Seriia rossiĭskogo romanticheskogo young adult «Istoriia moeĭ liubvi».</t>
  </si>
  <si>
    <t>Tochki soprikosnoveniia</t>
  </si>
  <si>
    <t>Милас, Мари</t>
  </si>
  <si>
    <t>Громкий шепот</t>
  </si>
  <si>
    <t>Книги Мари Милас — это истории о настоящих чувствах, первых ошибках, победах и пути к своей мечте.Меня зовут Валери, и за свою жизнь я успела сменить три фамилии, три раза полюбить всем сердцем и один раз выжить.Детская любовь убила мою душу, больная любовь изуродовала тело, но истинная любовь подарила мне голос.Мои чувства и эмоции имели разные цвета, но всегда одинаковые цветы, нарисованные на полотне. По своей природе они белые, но в моей палитре такого цвета не существовало.До него.Он хотел быть моим фальшивым мужем, но стал настоящим спасением от путешествия в ад.</t>
  </si>
  <si>
    <t>Шаг к счастью. Исцеляющие романы Мари Милас</t>
  </si>
  <si>
    <t>Milas, Marie</t>
  </si>
  <si>
    <t>Loud whispers</t>
  </si>
  <si>
    <t>Marie Milas's books are stories about real feelings, first mistakes, victories and the path to your dream.My name is Valerie, and in my life I've managed to change three surnames, love with all my heart three times, and survive once.Childish love killed my soul, sick love mutilated my body, but true love gave me a voice.My feelings and emotions had different colors, but always the same flowers painted on the canvas. They are white by nature, but there was no such color in my palette.Before him.He wanted to be my fake husband, but he became a real escape from the journey to hell.</t>
  </si>
  <si>
    <t>http://sentrumbookstore.com/upload/iblock/377/yj2xgx60y2ax7utgkudik9o51zvs9m11/9785042068072.jpg</t>
  </si>
  <si>
    <t>978-5-04-206807-2</t>
  </si>
  <si>
    <t>Knigi Mari Milas — ėto istorii o nastoiashchikh chuvstvakh, pervykh oshibkakh, pobedakh i puti k svoeĭ mechte.Menia zovut Valeri, i za svoiu zhiznʹ ia uspela smenitʹ tri familii, tri raza poliubitʹ vsem serdtsem i odin raz vyzhitʹ.Detskaia liubovʹ ubila moiu dushu, bolʹnaia liubovʹ izurodovala telo, no istinnaia liubovʹ podarila mne golos.Moi chuvstva i ėmotsii imeli raznye tsveta, no vsegda odinakovye tsvety, narisovannye na polotne. Po svoeĭ prirode oni belye, no v moeĭ palitre takogo tsveta ne sushchestvovalo.Do nego.On khotel bytʹ moim falʹshivym muzhem, no stal nastoiashchim spaseniem ot puteshestviia v ad.</t>
  </si>
  <si>
    <t>Milas, Mari</t>
  </si>
  <si>
    <t>Gromkiĭ shepot</t>
  </si>
  <si>
    <t>Морин, Мур</t>
  </si>
  <si>
    <t>В погоне за чувствами</t>
  </si>
  <si>
    <t>Я случайно переспала с парнем, которого презираю. Ошибка, которую хотелось бы забыть... Риз Лэндри – высокомерный бейсболист Орлеанского университета, участник Матча всех звезд. И я единственная девушка, которую он, кажется, не может завоевать.Он очень богат, чересчур обаятелен, и все его любят. Кроме меня. Но тут судьба преподносит мне неожиданный сюрприз: теперь Риз мой новый сосед по комнате. Я думала, что это будет легко – держать его на расстоянии. Однако я ошибалась.Он совсем не похож на дерзкого, богатого плейбоя, каким я его считала. Мы решили вести себя непринужденно, без каких-либо обязательств. Но вскоре границы близости размываются, и Риз каким-то образом становится мне слишком дорог. – Новинка в серии романов, посвященных бейсболистам и романтике!– От автора романа «Договор о любви».– История о том, как благодаря вынужденному сожительству ненавистный человек становится близким.– Тропы «от ненависти до любви», «соседи по комнате», «он влюбляется первым».– Понравится ценителям спортивной романтики «Первый раунд» Райли Грейс, «Виннипегская стена и я» Марианы Запаты и «Мы упадем первым снегом» Айлы Даде.</t>
  </si>
  <si>
    <t>Любовь на бейсбольном поле</t>
  </si>
  <si>
    <t>Maureen, Moore</t>
  </si>
  <si>
    <t>In pursuit of feelings</t>
  </si>
  <si>
    <t>http://sentrumbookstore.com/upload/iblock/17f/b1v862qwgk8akq3b1i2tqldicpi5tyus/9785171726355.jpg</t>
  </si>
  <si>
    <t>978-5-17-172635-5</t>
  </si>
  <si>
    <t>IA sluchaĭno perespala s parnem, kotorogo preziraiu. Oshibka, kotoruiu khotelosʹ by zabytʹ... Riz Lėndri – vysokomernyĭ beĭsbolist Orleanskogo universiteta, uchastnik Matcha vsekh zvezd. I ia edinstvennaia devushka, kotoruiu on, kazhetsia, ne mozhet zavoevatʹ.On ochenʹ bogat, chereschur obaiatelen, i vse ego liubiat. Krome menia. No tut sudʹba prepodnosit mne neozhidannyĭ siurpriz: teperʹ Riz moĭ novyĭ sosed po komnate. IA dumala, chto ėto budet legko – derzhatʹ ego na rasstoianii. Odnako ia oshibalasʹ.On sovsem ne pokhozh na derzkogo, bogatogo pleĭboia, kakim ia ego schitala. My reshili vesti sebia neprinuzhdenno, bez kakikh-libo obiazatelʹstv. No vskore granitsy blizosti razmyvaiutsia, i Riz kakim-to obrazom stanovitsia mne slishkom dorog. – Novinka v serii romanov, posviashchennykh beĭsbolistam i romantike!– Ot avtora romana «Dogovor o liubvi».– Istoriia o tom, kak blagodaria vynuzhdennomu sozhitelʹstvu nenavistnyĭ chelovek stanovitsia blizkim.– Tropy «ot nenavisti do liubvi», «sosedi po komnate», «on vliubliaetsia pervym».– Ponravitsia tseniteliam sportivnoĭ romantiki «Pervyĭ raund» Raĭli Greĭs, «Vinnipegskaia stena i ia» Mariany Zapaty i «My upadem pervym snegom» Aĭly Dade.</t>
  </si>
  <si>
    <t>Morin, Mur</t>
  </si>
  <si>
    <t>V pogone za chuvstvami</t>
  </si>
  <si>
    <t>Договор о любви</t>
  </si>
  <si>
    <t>Лэйн Коллинз – капитан бейсбольной команды 'Все звезды Орлеанского университета'. Самоуверенный питчер. Игрок на поле и за его пределами. Изюминка любой вечеринки. И тот самый парень, в которого я втайне влюблена с детства. Он всегда был мне не по зубам. До тех пор, пока не принял мое интимное предложение – которое вообще–то предназначалось не ему – и не согласился научить меня... искусству соблазнения. Но какое же условие нашего сотрудничества? Мы расстанемся, как только все будет исполнено. Легче сказать, чем сделать, когда дело касается моего сердца. Теперь это совершенно новая игра. – Новая серия о спортивной романтике, посвященная бейсболистам!– Роман, сочетающий в себе милые и горячие сцены, безответную любовь и крепкую дружбу.– От автора романов, входящих в топы по продажам на Amazon в жанре спортивная романтика.– В духе историй «Первый раунд» Райли Грейс, «Виннипегская стена и я» Марианы Запаты и «Мы упадем первым снегом» Айлы Даде.</t>
  </si>
  <si>
    <t>A love contract</t>
  </si>
  <si>
    <t>http://sentrumbookstore.com/upload/iblock/5ec/3ltnkxpe2k12pgycgcwgfy99wizv8hv8/9785171716257.jpg</t>
  </si>
  <si>
    <t>978-5-17-171625-7</t>
  </si>
  <si>
    <t>Lėĭn Kollinz – kapitan beĭsbolʹnoĭ komandy 'Vse zvezdy Orleanskogo universiteta'. Samouverennyĭ pitcher. Igrok na pole i za ego predelami. Iziuminka liuboĭ vecherinki. I tot samyĭ parenʹ, v kotorogo ia vtaĭne vliublena s detstva. On vsegda byl mne ne po zubam. Do tekh por, poka ne prinial moe intimnoe predlozhenie – kotoroe voobshche–to prednaznachalosʹ ne emu – i ne soglasilsia nauchitʹ menia... iskusstvu soblazneniia. No kakoe zhe uslovie nashego sotrudnichestva? My rasstanemsia, kak tolʹko vse budet ispolneno. Legche skazatʹ, chem sdelatʹ, kogda delo kasaetsia moego serdtsa. Teperʹ ėto sovershenno novaia igra. – Novaia seriia o sportivnoĭ romantike, posviashchennaia beĭsbolistam!– Roman, sochetaiushchiĭ v sebe milye i goriachie stseny, bezotvetnuiu liubovʹ i krepkuiu druzhbu.– Ot avtora romanov, vkhodiashchikh v topy po prodazham na Amazon v zhanre sportivnaia romantika.– V dukhe istoriĭ «Pervyĭ raund» Raĭli Greĭs, «Vinnipegskaia stena i ia» Mariany Zapaty i «My upadem pervym snegom» Aĭly Dade.</t>
  </si>
  <si>
    <t>Dogovor o liubvi</t>
  </si>
  <si>
    <t>Мэдлин, Хантер</t>
  </si>
  <si>
    <t>Невеста-наследница</t>
  </si>
  <si>
    <t>Николас Реднор, новоиспеченный герцог Холлинбург, испытывает серьезные финансовые затруднения и понимает, что ему придется жениться на богатой аристократке, чтобы поправить свои дела. Однако появление в Лондоне загадочной Айрис Баррингтон — одной из трех женщин, которым его дядя по неизвестной причине завещал свое состояние, — нарушает его планы. Ни к чему не обязывающий флирт перерастает в сильное чувство. А череда рискованных приключений, покушений и попыток разгадать тайны прошлого еще сильнее сближают влюбленных… — Двухкратная обладательница премии RITA Мэдлин Хантер — автор множества бестселлеров по версии The New York Times, USA Today and Publishers Weekly. Книги писательницы разошлись по миру тиражом свыше шести миллионов экземпляров.— «Невеста-наследница» — третья книга цикла «Наследница герцога». Все книги цикла посвящены разным персонажам и обладают законченным самостоятельным сюжетом.— Для всех поклонников телесериала «Бриджертоны» и всех ценителей творчества Джулии Куин, Лизы Клейпас и Валери Боумен.— Впервые на русском языке.</t>
  </si>
  <si>
    <t>Madeline, Hunter</t>
  </si>
  <si>
    <t>The heiress bride</t>
  </si>
  <si>
    <t>http://sentrumbookstore.com/upload/iblock/cc3/d15k7wg2m87j4loaj211jfj6miw80eib/9785171591977.jpg</t>
  </si>
  <si>
    <t>978-5-17-159197-7</t>
  </si>
  <si>
    <t>Nikolas Rednor, novoispechennyĭ gertsog Khollinburg, ispytyvaet serʹeznye finansovye zatrudneniia i ponimaet, chto emu pridetsia zhenitʹsia na bogatoĭ aristokratke, chtoby popravitʹ svoi dela. Odnako poiavlenie v Londone zagadochnoĭ Aĭris Barrington — odnoĭ iz trekh zhenshchin, kotorym ego diadia po neizvestnoĭ prichine zaveshchal svoe sostoianie, — narushaet ego plany. Ni k chemu ne obiazyvaiushchiĭ flirt pererastaet v silʹnoe chuvstvo. A chereda riskovannykh prikliucheniĭ, pokusheniĭ i popytok razgadatʹ taĭny proshlogo eshche silʹnee sblizhaiut vliublennykh… — Dvukhkratnaia obladatelʹnitsa premii RITA Mėdlin Khanter — avtor mnozhestva bestsellerov po versii The New York Times, USA Today and Publishers Weekly. Knigi pisatelʹnitsy razoshlisʹ po miru tirazhom svyshe shesti millionov ėkzempliarov.— «Nevesta-naslednitsa» — tretʹia kniga tsikla «Naslednitsa gertsoga». Vse knigi tsikla posviashcheny raznym personazham i obladaiut zakonchennym samostoiatelʹnym siuzhetom.— Dlia vsekh poklonnikov teleseriala «Bridzhertony» i vsekh tseniteleĭ tvorchestva Dzhulii Kuin, Lizy Kleĭpas i Valeri Boumen.— Vpervye na russkom iazyke.</t>
  </si>
  <si>
    <t>Mėdlin, Khanter</t>
  </si>
  <si>
    <t>Nevesta-naslednitsa</t>
  </si>
  <si>
    <t>Мэтьюз, Патриция</t>
  </si>
  <si>
    <t>Страсть в ее крови</t>
  </si>
  <si>
    <t>Рыжеволосая красавица, с детства пленница своего отчима, который буквально продал ее в рабство для работы в захудалой таверне, Ханна Маккембридж подвергается невероятным испытаниям, страдает от нищеты и стыда и пытается лишь выжить в этом жестоком мире... Но неожиданная встреча с богатым плантатором и уважаемым джентльменом Малколмом Вернером поворачивает ее судьбу совсем в другое русло.Сможет ли Ханна преодолеть все унижения и боль? И есть ли у нее хоть малейшая надежда на долгую и счастливую жизнь? — Классика сентиментальной прозы. Страстный любовный роман в исторических декорациях.— Для всех поклонников телесериала «Бриджертоны» и ценителей творчества Джулии Куин, Лизы Клейпас и Джо Беверли.— Первый роман Патриции Мэтьюз, написанный ей под настоящим именем. За свою долгую карьеру Патриция Мэтьюз написала несколько десятков международных бестселлеров.— Новинка в серии «Шарм».</t>
  </si>
  <si>
    <t>Mathews, Patricia</t>
  </si>
  <si>
    <t>Passion is in her blood</t>
  </si>
  <si>
    <t>A red-haired beauty who has been a prisoner of her stepfather since childhood, who literally sold her into slavery to work in a seedy tavern, Hannah McCambridge is subjected to incredible trials, suffers from poverty and shame and tries only to survive in this cruel world... But an unexpected meeting with a wealthy planter and respected gentleman, Malcolm Werner, turns her fate in a completely different direction.Will Hannah be able to overcome all the humiliation and pain? And does she have even the slightest hope for a long and happy life? — Classics of sentimental prose. A passionate love affair set in historical settings.— For all fans of the Bridgerton television series and connoisseurs of the work of Julia Queen, Lisa Kleipas and Joe Beverly.— The first novel by Patricia Matthews, written under her real name. Over her long career, Patricia Matthews has written dozens of international bestsellers.— A novelty in the Charm series.</t>
  </si>
  <si>
    <t>http://sentrumbookstore.com/upload/iblock/37b/5nc7a2p7h9g7hh6uwxsuzcggapz0eenb/9785171532352.jpg</t>
  </si>
  <si>
    <t>978-5-17-153235-2</t>
  </si>
  <si>
    <t>Ryzhevolosaia krasavitsa, s detstva plennitsa svoego otchima, kotoryĭ bukvalʹno prodal ee v rabstvo dlia raboty v zakhudaloĭ taverne, Khanna Makkembridzh podvergaetsia neveroiatnym ispytaniiam, stradaet ot nishchety i styda i pytaetsia lishʹ vyzhitʹ v ėtom zhestokom mire... No neozhidannaia vstrecha s bogatym plantatorom i uvazhaemym dzhentlʹmenom Malkolmom Vernerom povorachivaet ee sudʹbu sovsem v drugoe ruslo.Smozhet li Khanna preodoletʹ vse unizheniia i bolʹ? I estʹ li u nee khotʹ maleĭshaia nadezhda na dolguiu i schastlivuiu zhiznʹ? — Klassika sentimentalʹnoĭ prozy. Strastnyĭ liubovnyĭ roman v istoricheskikh dekoratsiiakh.— Dlia vsekh poklonnikov teleseriala «Bridzhertony» i tseniteleĭ tvorchestva Dzhulii Kuin, Lizy Kleĭpas i Dzho Beverli.— Pervyĭ roman Patritsii Mėtʹiuz, napisannyĭ eĭ pod nastoiashchim imenem. Za svoiu dolguiu karʹeru Patritsiia Mėtʹiuz napisala neskolʹko desiatkov mezhdunarodnykh bestsellerov.— Novinka v serii «Sharm».</t>
  </si>
  <si>
    <t>Mėtʹiuz, Patritsiia</t>
  </si>
  <si>
    <t>Strastʹ v ee krovi</t>
  </si>
  <si>
    <t>Паркер, Дейзи</t>
  </si>
  <si>
    <t>Безобидное соглашение</t>
  </si>
  <si>
    <t>Один странный вечер меняет жизнь Уильяма Вудвилла, графа Кренберри, до неузнаваемости. Вчера он объявлял себя закоренелым холостяком, а сегодня уже вовсю ухаживает — и за кем! — за главной возмутительницей спокойствия во всём Лондоне, драконьей наездницей Энн Харрингтон. Что движет этими двумя — любовь, страсть? А может, кажущееся безобидным соглашение, благодаря которому один надеется избавиться от внимания противоположного пола, а другая — это внимание обрести? – Романтическое фэнтези о фэйковых отношениях ради взаимной выгоды.– Главная героиня – активная жизнерадостная девушка, которая не хочет вести традиционный образ жизни леди, а готова всю жизнь посвятить не женскому занятию – гонкам на драконах.– История об умении отстаивать свои интересы, интригах, сотрудничестве и любви.– В духе сериала «Бриджертоны» и романов «Гордость и предубеждение», «Маленькие женщины».</t>
  </si>
  <si>
    <t>Любовь и высшее общество</t>
  </si>
  <si>
    <t>Parker, Daisy</t>
  </si>
  <si>
    <t>A harmless agreement</t>
  </si>
  <si>
    <t>http://sentrumbookstore.com/upload/iblock/86e/ypq1hpih33zpc2ngpoo374vnnijdyqsm/9785171677091.jpg</t>
  </si>
  <si>
    <t>978-5-17-167709-1</t>
  </si>
  <si>
    <t>Odin strannyĭ vecher meniaet zhiznʹ Uilʹiama Vudvilla, grafa Krenberri, do neuznavaemosti. Vchera on obʺiavlial sebia zakorenelym kholostiakom, a segodnia uzhe vovsiu ukhazhivaet — i za kem! — za glavnoĭ vozmutitelʹnitseĭ spokoĭstviia vo vsëm Londone, drakonʹeĭ naezdnitseĭ Ėnn Kharrington. Chto dvizhet ėtimi dvumia — liubovʹ, strastʹ? A mozhet, kazhushcheesia bezobidnym soglashenie, blagodaria kotoromu odin nadeetsia izbavitʹsia ot vnimaniia protivopolozhnogo pola, a drugaia — ėto vnimanie obresti? – Romanticheskoe fėntezi o fėĭkovykh otnosheniiakh radi vzaimnoĭ vygody.– Glavnaia geroinia – aktivnaia zhizneradostnaia devushka, kotoraia ne khochet vesti traditsionnyĭ obraz zhizni ledi, a gotova vsiu zhiznʹ posviatitʹ ne zhenskomu zaniatiiu – gonkam na drakonakh.– Istoriia ob umenii otstaivatʹ svoi interesy, intrigakh, sotrudnichestve i liubvi.– V dukhe seriala «Bridzhertony» i romanov «Gordostʹ i predubezhdenie», «Malenʹkie zhenshchiny».</t>
  </si>
  <si>
    <t>Parker, Deĭzi</t>
  </si>
  <si>
    <t>Bezobidnoe soglashenie</t>
  </si>
  <si>
    <t>Полянская, Н.</t>
  </si>
  <si>
    <t>Книги, кофе и хвосты</t>
  </si>
  <si>
    <t>Любовь и котики. Теплые истории Наталии Полянской</t>
  </si>
  <si>
    <t>Polyanskaya, N.</t>
  </si>
  <si>
    <t>Books, coffee, and tails</t>
  </si>
  <si>
    <t>http://sentrumbookstore.com/upload/iblock/eb2/xdrpgybv5u01ffssv6l0vqapoqvlgy0z/9785042025136.jpg</t>
  </si>
  <si>
    <t>978-5-04-202513-6</t>
  </si>
  <si>
    <t>Polianskaia, N.</t>
  </si>
  <si>
    <t>Knigi, kofe i khvosty</t>
  </si>
  <si>
    <t>Извращенные эмоции</t>
  </si>
  <si>
    <t>Нино Фальконе — гений и бессердечное чудовище, правая рука Дона Каморры. Он холоден и безжалостен, и в этом его сила. Однако все меняется, когда брат приказывает ему жениться ради клана, чтобы предотвратить войну между преступными семьями.Киара Витиелло, сломленная девушка с темным прошлым, становится пешкой в опасной игре.После предательства ее отца единственный шанс восстановить честь — брак с безжалостным Нино. Нино и Киара вынуждены вступить в брак, которого ни один из них не хочет, и им приходится справляться со своими сложными эмоциями и коварной игрой за власть в своих семьях.Это история про столкновение двух искалеченных душ, которые могут либо исцелить друг друга, либо разрушить окончательно. - Вторая книга цикла остросюжетных бестселлеров о любви в мафии «Хроники Каморры». От автора серии «Рожденные в крови». В издание включены эксклюзивные дополнительные материалы!- Каморра — лас-вегасская ветвь итальянской мафии. Киара Витиелло, дочь предателя, вынуждена выйти замуж за бесчувственного мафиози Нино Фальконе, родного брата Дона Каморры Каморры. Это единственный способ спасти семью от возмездия мафии. Удастся ли ей укротить монстра?- Кора Рейли — автор бестселлеров, вышедших в шести странах, и звезда буктока: ее книги собрали 512 миллионов просмотров по хэштегу #корарейли, 71 миллионов просмотров по хэштегу #хроникикаморры, 534 миллионов просмотров по хэштегу #corareilly. В России у писательницы огромный фэндом.</t>
  </si>
  <si>
    <t>Perverted emotions</t>
  </si>
  <si>
    <t>http://sentrumbookstore.com/upload/iblock/e43/qlq8hni4hgpitpd7xd3622ahxypfjsdm/9785171634391.jpg</t>
  </si>
  <si>
    <t>978-5-17-163439-1</t>
  </si>
  <si>
    <t>Nino Falʹkone — geniĭ i besserdechnoe chudovishche, pravaia ruka Dona Kamorry. On kholoden i bezzhalosten, i v ėtom ego sila. Odnako vse meniaetsia, kogda brat prikazyvaet emu zhenitʹsia radi klana, chtoby predotvratitʹ voĭnu mezhdu prestupnymi semʹiami.Kiara Vitiello, slomlennaia devushka s temnym proshlym, stanovitsia peshkoĭ v opasnoĭ igre.Posle predatelʹstva ee ottsa edinstvennyĭ shans vosstanovitʹ chestʹ — brak s bezzhalostnym Nino. Nino i Kiara vynuzhdeny vstupitʹ v brak, kotorogo ni odin iz nikh ne khochet, i im prikhoditsia spravliatʹsia so svoimi slozhnymi ėmotsiiami i kovarnoĭ igroĭ za vlastʹ v svoikh semʹiakh.Ėto istoriia pro stolknovenie dvukh iskalechennykh dush, kotorye mogut libo istselitʹ drug druga, libo razrushitʹ okonchatelʹno. - Vtoraia kniga tsikla ostrosiuzhetnykh bestsellerov o liubvi v mafii «Khroniki Kamorry». Ot avtora serii «Rozhdennye v krovi». V izdanie vkliucheny ėkskliuzivnye dopolnitelʹnye materialy!- Kamorra — las-vegasskaia vetvʹ italʹianskoĭ mafii. Kiara Vitiello, dochʹ predatelia, vynuzhdena vyĭti zamuzh za beschuvstvennogo mafiozi Nino Falʹkone, rodnogo brata Dona Kamorry Kamorry. Ėto edinstvennyĭ sposob spasti semʹiu ot vozmezdiia mafii. Udastsia li eĭ ukrotitʹ monstra?- Kora Reĭli — avtor bestsellerov, vyshedshikh v shesti stranakh, i zvezda buktoka: ee knigi sobrali 512 millionov prosmotrov po khėshtegu #korareĭli, 71 millionov prosmotrov po khėshtegu #khronikikamorry, 534 millionov prosmotrov po khėshtegu #corareilly. V Rossii u pisatelʹnitsy ogromnyĭ fėndom.</t>
  </si>
  <si>
    <t>Reĭli, Kora</t>
  </si>
  <si>
    <t>Izvrashchennye ėmotsii</t>
  </si>
  <si>
    <t>Рэйн, Сола_Хэшброу, Эшли_Манич, Мария</t>
  </si>
  <si>
    <t>Девять поводов влюбиться</t>
  </si>
  <si>
    <t>Любовь похожа на внезапный удар... или на заброшенный в сетку мяч... или на рискованный спуск по снежному склону. Ее не ждешь, порой разуверившись во всем на свете, а она обрушивается на тебя, иногда причиняя боль, заставляя сердце разбиваться на куски, а потом дарит крылья, делает тебя самой счастливой. Любовь не знает неравенства: самый популярный парень университета, будущая звезда НФЛ, и обыкновенная заучка, популярная писательница и отвязный сноубордист с сомнительной репутацией - в любви возможно ВСЁ!Девять романтических историй от лучших авторов сентиментального жанра.Девять поводов влюбиться и поверить в себя. - Девять романтических рассказов new adult от лучших современных авторов: Сола Рэйн, Эшли Хэшброу, Мария Манич, Саммер Холланд, Вики Харт, Кэтрин Кей, Миранда Блейн, Юся Нова, Энни Дайвер.- Абсолютно новые истории, созданные специально для сборника. Каждая — маленькая жизнь, полная взлетов, падений и, конечно, чувств.- Красивое оформление: яркая суперобложка и форзацы, цветной обрез и восемь полноцветных иллюстраций.- Отличный подарок любителям романтичных историй.</t>
  </si>
  <si>
    <t>Игра без правил. Романы Солы Рэйн</t>
  </si>
  <si>
    <t>Rain, Sola_ Hashbrow, Ashley_ Manich, Maria</t>
  </si>
  <si>
    <t>Nine reasons to fall in love</t>
  </si>
  <si>
    <t>Love is like a sudden blow... or a ball thrown into the net... or a risky descent down a snowy slope. You don't expect her, sometimes you lose faith in everything in the world, but she falls on you, sometimes causing pain, causing your heart to break into pieces, and then gives you wings, makes you the happiest. Love knows no inequality: the most popular guy at the university, a future NFL star, and an ordinary nerd, a popular writer and a wild snowboarder with a dubious reputation - anything is possible in love!Nine romantic stories from the best authors of the sentimental genre.Nine reasons to fall in love and believe in yourself. - Nine romantic new adult short stories from the best contemporary authors: Sola Rain, Ashley Hashbrow, Maria Manich, Summer Holland, Vicki Hart, Catherine Kay, Miranda Blaine, Yusya Nova, Annie Diver.- Brand new stories created specifically for the collection. Each is a small life full of ups, downs and, of course, feelings.- Beautiful design: a bright dust jacket and flyleafs, a color cutoff and eight full-color illustrations.- A great gift for lovers of romantic stories.</t>
  </si>
  <si>
    <t>http://sentrumbookstore.com/upload/iblock/f54/hmspa7hx45mepa4bvg04jdyrb5iznb62/9785171679996.jpg</t>
  </si>
  <si>
    <t>978-5-17-167999-6</t>
  </si>
  <si>
    <t>Liubovʹ pokhozha na vnezapnyĭ udar... ili na zabroshennyĭ v setku miach... ili na riskovannyĭ spusk po snezhnomu sklonu. Ee ne zhdeshʹ, poroĭ razuverivshisʹ vo vsem na svete, a ona obrushivaetsia na tebia, inogda prichiniaia bolʹ, zastavliaia serdtse razbivatʹsia na kuski, a potom darit krylʹia, delaet tebia samoĭ schastlivoĭ. Liubovʹ ne znaet neravenstva: samyĭ populiarnyĭ parenʹ universiteta, budushchaia zvezda NFL, i obyknovennaia zauchka, populiarnaia pisatelʹnitsa i otviaznyĭ snoubordist s somnitelʹnoĭ reputatsieĭ - v liubvi vozmozhno VSË!Deviatʹ romanticheskikh istoriĭ ot luchshikh avtorov sentimentalʹnogo zhanra.Deviatʹ povodov vliubitʹsia i poveritʹ v sebia. - Deviatʹ romanticheskikh rasskazov new adult ot luchshikh sovremennykh avtorov: Sola Rėĭn, Ėshli Khėshbrou, Mariia Manich, Sammer Kholland, Viki Khart, Kėtrin Keĭ, Miranda Bleĭn, IUsia Nova, Ėnni Daĭver.- Absoliutno novye istorii, sozdannye spetsialʹno dlia sbornika. Kazhdaia — malenʹkaia zhiznʹ, polnaia vzletov, padeniĭ i, konechno, chuvstv.- Krasivoe oformlenie: iarkaia superoblozhka i forzatsy, tsvetnoĭ obrez i vosemʹ polnotsvetnykh illiustratsiĭ.- Otlichnyĭ podarok liubiteliam romantichnykh istoriĭ.</t>
  </si>
  <si>
    <t>Rėĭn, Sola_Khėshbrou, Ėshli_Manich, Mariia</t>
  </si>
  <si>
    <t>Deviatʹ povodov vliubitʹsia</t>
  </si>
  <si>
    <t>Охота на мужа</t>
  </si>
  <si>
    <t>Роберт Лэнгли — убежденный холостяк и планирует жениться лишь под старость исключительно ради продолжения рода, а все потому, что над мужчинами его семьи тяготеет проклятие: всем им изменяли жены. Его размеренную жизнь нарушает одна из подруг детства Лиза Мэдисон, которую он принимал за младшую сестру. Девушка попадает в серьезные неприятности — за ней охотится некий таинственный поклонник, желающий ее похитить. Роберт чудом спас ее из западни и теперь принимает решение держаться к ней поближе, чтобы ее охранять, пока преступник не будет найден.И он не знал, что все это время у Лизы был собственный план — любыми средствами заполучить себе мужа, и именно его, Роберта Лэнгли. — Линси Сэндс — популярный автор более чем восьми десятков любовных и исторических романов, многие из которых попали в список бестселлеров The New York Times.— Впервые на русском языке! Третья и заключительная книга цикла «Сестры Мэдисон».— Новинка в легендарной серии «Очарование».— Для всех поклонников телесериала «Бриджертоны» и ценителей творчества Джулии Куин, Лизы Клейпас и Валери Боумен.</t>
  </si>
  <si>
    <t>Husband hunting</t>
  </si>
  <si>
    <t>http://sentrumbookstore.com/upload/iblock/3d4/dtsxw53rmhbsen7mnjw982vmm4a18qs3/9785171649180.jpg</t>
  </si>
  <si>
    <t>978-5-17-164918-0</t>
  </si>
  <si>
    <t>Robert Lėngli — ubezhdennyĭ kholostiak i planiruet zhenitʹsia lishʹ pod starostʹ iskliuchitelʹno radi prodolzheniia roda, a vse potomu, chto nad muzhchinami ego semʹi tiagoteet prokliatie: vsem im izmeniali zheny. Ego razmerennuiu zhiznʹ narushaet odna iz podrug detstva Liza Mėdison, kotoruiu on prinimal za mladshuiu sestru. Devushka popadaet v serʹeznye nepriiatnosti — za neĭ okhotitsia nekiĭ tainstvennyĭ poklonnik, zhelaiushchiĭ ee pokhititʹ. Robert chudom spas ee iz zapadni i teperʹ prinimaet reshenie derzhatʹsia k neĭ poblizhe, chtoby ee okhraniatʹ, poka prestupnik ne budet naĭden.I on ne znal, chto vse ėto vremia u Lizy byl sobstvennyĭ plan — liubymi sredstvami zapoluchitʹ sebe muzha, i imenno ego, Roberta Lėngli. — Linsi Sėnds — populiarnyĭ avtor bolee chem vosʹmi desiatkov liubovnykh i istoricheskikh romanov, mnogie iz kotorykh popali v spisok bestsellerov The New York Times.— Vpervye na russkom iazyke! Tretʹia i zakliuchitelʹnaia kniga tsikla «Sestry Mėdison».— Novinka v legendarnoĭ serii «Ocharovanie».— Dlia vsekh poklonnikov teleseriala «Bridzhertony» i tseniteleĭ tvorchestva Dzhulii Kuin, Lizy Kleĭpas i Valeri Boumen.</t>
  </si>
  <si>
    <t>Sėnds, L.</t>
  </si>
  <si>
    <t>Okhota na muzha</t>
  </si>
  <si>
    <t>Ти, Э.</t>
  </si>
  <si>
    <t>Нерядом</t>
  </si>
  <si>
    <t>Young Adult. Любовь растопит даже лед. Романтика от Эллин Ти</t>
  </si>
  <si>
    <t>T. E.</t>
  </si>
  <si>
    <t>A slob</t>
  </si>
  <si>
    <t>http://sentrumbookstore.com/upload/iblock/2d9/t02bxa31wkt1f8drtkuwzw2kb0jmg6d7/9785042125478.jpg</t>
  </si>
  <si>
    <t>978-5-04-212547-8</t>
  </si>
  <si>
    <t>Ti, Ė.</t>
  </si>
  <si>
    <t>Neriadom</t>
  </si>
  <si>
    <t>Томпсон, Алисия</t>
  </si>
  <si>
    <t>Любовь во времена серийных убийц</t>
  </si>
  <si>
    <t>«Алисия Томпсон прочла мои мысли и подарила мне настоящего криминалиста, аспирантку, главную героиню моего сердца! Уникальная, сексуальная, веселая, обаятельная книга 'Любовь во времена серийных убийц', за которую можно умереть, — идеальное чтение для тех, кто любит остроумные подтрунивания, продуманный сюжет и неотразимых персонажей. Пусть вас захватит веселое общение Фиби и Сэма и их невероятная химия. Настоящее преступление — НЕ читать этот роман!» — Али Хейзелвуд, автор бестселлера 'Гипотеза любви'. Фиби Уолш настолько одержима серийными убийцами, что посвящает им кандидатскую диссертацию, которую ей предстоит писать в старом доме покойного отца на мрачной улице. А еще ее пугает сосед — Сэм Деннингс, который, по ее экспертному мнению, явно серийный убийца. Фиби предстоит выяснить, что Сэм может оказаться кем-то гораздо более страшным… Ведь он собирается пробить толстую броню, которую она выстроила вокруг сердца. Круговорот чувств и подозрений ведет героиню к главному выбору: оставить все как есть, построить отношения или все-таки защитить диссертацию? - Один из лучших любовных романов на все времена по версии журнала Cosmopolitan.- Интересная интрига: главная героиня так увлечена жанром «тру-крайм», что начинает подозревать в преступных планах всех вокруг — даже милого на вид соседа, который предлагает ей помощь с переноской мебели.- Нет токсичным манипуляциям! Роман Алисии Томпсон — теплая история с безопасным мужским персонажем, настроенным на здоровые отношения.- «Сексуальная, остроумная и во всех смыслах уморительная история! «Любовь во времена серийных убийц» — идеальное чтение для всех, кто любит хороший юмор, крепкий сюжет и обаятельных персонажей. Пусть вас захватят отношения Фиби и Сэма и их невероятная химия. Настоящее преступление — НЕ читать этот роман!» — Али Хейзелвуд, автор бестселлера «Гипотеза любви».- Серия зарубежных бестселлеров в жанре «ромком» «Ваниль и шоколад».</t>
  </si>
  <si>
    <t>Ваниль и шоколад</t>
  </si>
  <si>
    <t>Thompson, Alicia</t>
  </si>
  <si>
    <t>Love in the time of serial killers</t>
  </si>
  <si>
    <t>http://sentrumbookstore.com/upload/iblock/c2e/v44ssyjvjeqxh2qsxxsn98ad5d95tgci/9785171634421.jpg</t>
  </si>
  <si>
    <t>978-5-17-163442-1</t>
  </si>
  <si>
    <t>«Alisiia Tompson prochla moi mysli i podarila mne nastoiashchego kriminalista, aspirantku, glavnuiu geroiniu moego serdtsa! Unikalʹnaia, seksualʹnaia, veselaia, obaiatelʹnaia kniga 'Liubovʹ vo vremena seriĭnykh ubiĭts', za kotoruiu mozhno umeretʹ, — idealʹnoe chtenie dlia tekh, kto liubit ostroumnye podtrunivaniia, produmannyĭ siuzhet i neotrazimykh personazheĭ. Pustʹ vas zakhvatit veseloe obshchenie Fibi i Sėma i ikh neveroiatnaia khimiia. Nastoiashchee prestuplenie — NE chitatʹ ėtot roman!» — Ali Kheĭzelvud, avtor bestsellera 'Gipoteza liubvi'. Fibi Uolsh nastolʹko oderzhima seriĭnymi ubiĭtsami, chto posviashchaet im kandidatskuiu dissertatsiiu, kotoruiu eĭ predstoit pisatʹ v starom dome pokoĭnogo ottsa na mrachnoĭ ulitse. A eshche ee pugaet sosed — Sėm Dennings, kotoryĭ, po ee ėkspertnomu mneniiu, iavno seriĭnyĭ ubiĭtsa. Fibi predstoit vyiasnitʹ, chto Sėm mozhet okazatʹsia kem-to gorazdo bolee strashnym… Vedʹ on sobiraetsia probitʹ tolstuiu broniu, kotoruiu ona vystroila vokrug serdtsa. Krugovorot chuvstv i podozreniĭ vedet geroiniu k glavnomu vyboru: ostavitʹ vse kak estʹ, postroitʹ otnosheniia ili vse-taki zashchititʹ dissertatsiiu? - Odin iz luchshikh liubovnykh romanov na vse vremena po versii zhurnala Cosmopolitan.- Interesnaia intriga: glavnaia geroinia tak uvlechena zhanrom «tru-kraĭm», chto nachinaet podozrevatʹ v prestupnykh planakh vsekh vokrug — dazhe milogo na vid soseda, kotoryĭ predlagaet eĭ pomoshchʹ s perenoskoĭ mebeli.- Net toksichnym manipuliatsiiam! Roman Alisii Tompson — teplaia istoriia s bezopasnym muzhskim personazhem, nastroennym na zdorovye otnosheniia.- «Seksualʹnaia, ostroumnaia i vo vsekh smyslakh umoritelʹnaia istoriia! «Liubovʹ vo vremena seriĭnykh ubiĭts» — idealʹnoe chtenie dlia vsekh, kto liubit khoroshiĭ iumor, krepkiĭ siuzhet i obaiatelʹnykh personazheĭ. Pustʹ vas zakhvatiat otnosheniia Fibi i Sėma i ikh neveroiatnaia khimiia. Nastoiashchee prestuplenie — NE chitatʹ ėtot roman!» — Ali Kheĭzelvud, avtor bestsellera «Gipoteza liubvi».- Seriia zarubezhnykh bestsellerov v zhanre «romkom» «Vanilʹ i shokolad».</t>
  </si>
  <si>
    <t>Tompson, Alisiia</t>
  </si>
  <si>
    <t>Liubovʹ vo vremena seriĭnykh ubiĭts</t>
  </si>
  <si>
    <t>Фиорина, Николь</t>
  </si>
  <si>
    <t>Останься со мной</t>
  </si>
  <si>
    <t>Чтобы спасти девятнадцатилетнюю Мию от самой себя, ее отправляют в Университет Долор. Это частный исправительный колледж и в то же время игровая площадка для ненормальных и опасных молодых людей. Но Мию это не волнует. Ей важно чувствовать себя нужной, чтобы пережить это. Она решает, что не будет высовываться, будет игнорировать всех и переживет следующие два года без особых усилий.Однако Мия никак не ожидала встретить Олли Мастерса. Зеленые глаза, татуировки и голос поэта быстро притягивают девушку к нему. Но из-за своих социопатических наклонностей она знает, что это может закончиться только одним из двух вариантов. Либо Оливер освободит Мию от прошлого, либо она уничтожит его. – Первый том трилогии в жанре темная романтика.– Атмосфера закрытого учебного заведения для проблемных подростков.– Горячая и насыщенная эмоциями история с тропами «плохая девочка и хороший мальчик», «запретный роман» и «противоположности притягиваются».– В духе романов «Падшие» Лорен Кейт и «Синдром Алисы» Эли Фрей.</t>
  </si>
  <si>
    <t>LAV. Романтика</t>
  </si>
  <si>
    <t>Fiorina, Nicole</t>
  </si>
  <si>
    <t>Stay with me.</t>
  </si>
  <si>
    <t>http://sentrumbookstore.com/upload/iblock/6d9/oqaq4jr626u4g75zhsjl3o49rem60dlt/9785171538989.jpg</t>
  </si>
  <si>
    <t>978-5-17-153898-9</t>
  </si>
  <si>
    <t>Chtoby spasti deviatnadtsatiletniuiu Miiu ot samoĭ sebia, ee otpravliaiut v Universitet Dolor. Ėto chastnyĭ ispravitelʹnyĭ kolledzh i v to zhe vremia igrovaia ploshchadka dlia nenormalʹnykh i opasnykh molodykh liudeĭ. No Miiu ėto ne volnuet. Eĭ vazhno chuvstvovatʹ sebia nuzhnoĭ, chtoby perezhitʹ ėto. Ona reshaet, chto ne budet vysovyvatʹsia, budet ignorirovatʹ vsekh i perezhivet sleduiushchie dva goda bez osobykh usiliĭ.Odnako Miia nikak ne ozhidala vstretitʹ Olli Mastersa. Zelenye glaza, tatuirovki i golos poėta bystro pritiagivaiut devushku k nemu. No iz-za svoikh sotsiopaticheskikh naklonnosteĭ ona znaet, chto ėto mozhet zakonchitʹsia tolʹko odnim iz dvukh variantov. Libo Oliver osvobodit Miiu ot proshlogo, libo ona unichtozhit ego. – Pervyĭ tom trilogii v zhanre temnaia romantika.– Atmosfera zakrytogo uchebnogo zavedeniia dlia problemnykh podrostkov.– Goriachaia i nasyshchennaia ėmotsiiami istoriia s tropami «plokhaia devochka i khoroshiĭ malʹchik», «zapretnyĭ roman» i «protivopolozhnosti pritiagivaiutsia».– V dukhe romanov «Padshie» Loren Keĭt i «Sindrom Alisy» Ėli Freĭ.</t>
  </si>
  <si>
    <t>Fiorina, Nikolʹ</t>
  </si>
  <si>
    <t>Ostanʹsia so mnoĭ</t>
  </si>
  <si>
    <t>Фокс, Л.</t>
  </si>
  <si>
    <t>Лети со мной</t>
  </si>
  <si>
    <t>Ольга сбежала от мужа-олигарха вместе с дочерью. Уже пять лет она отстраивает свой тихий мир и, казалось бы, только приходит к стабильности, как узнаёт, что больна...За помощью обратиться не к кому: дочь выросла и ждёт первенца, муж давно стал чужим человеком и живёт с другой женщиной. Да и говорить о таком неловко: недуг проявляется приступами почти нестерпимого сексуального влечения.Ольга летит на лечение в другой город, даже не подозревая, что скоро окажется не только между жизнью и смертью, но и между двумя мужчинами, жаждущими её любви.- Бестселлер.- Многократный хит продаж на ЛитРес.- Тысячи положительных оценок.</t>
  </si>
  <si>
    <t>Искушение. Чувственные романы Лайзы Фокс</t>
  </si>
  <si>
    <t>Fox, L.</t>
  </si>
  <si>
    <t>Fly with me</t>
  </si>
  <si>
    <t>Olga ran away from her oligarch husband with her daughter. She has been rebuilding her quiet world for five years now, and it would seem that she is just coming to stability when she finds out that she is ill...There is no one to turn to for help: the daughter has grown up and is expecting her first child, the husband has long been a stranger and lives with another woman. And it's embarrassing to talk about it: the disease manifests itself in attacks of almost unbearable sexual desire.Olga flies to another city for treatment, not even suspecting that she will soon find herself not only between life and death, but also between two men who long for her love.- A bestseller.- Multiple sales hits per liter.- Thousands of positive ratings.</t>
  </si>
  <si>
    <t>http://sentrumbookstore.com/upload/iblock/564/mydbf4wgtl44ccr4g79yamufboba31me/9785042069499.jpg</t>
  </si>
  <si>
    <t>978-5-04-206949-9</t>
  </si>
  <si>
    <t>Olʹga sbezhala ot muzha-oligarkha vmeste s docherʹiu. Uzhe piatʹ let ona otstraivaet svoĭ tikhiĭ mir i, kazalosʹ by, tolʹko prikhodit k stabilʹnosti, kak uznaët, chto bolʹna...Za pomoshchʹiu obratitʹsia ne k komu: dochʹ vyrosla i zhdët perventsa, muzh davno stal chuzhim chelovekom i zhivët s drugoĭ zhenshchinoĭ. Da i govoritʹ o takom nelovko: nedug proiavliaetsia pristupami pochti nesterpimogo seksualʹnogo vlecheniia.Olʹga letit na lechenie v drugoĭ gorod, dazhe ne podozrevaia, chto skoro okazhetsia ne tolʹko mezhdu zhiznʹiu i smertʹiu, no i mezhdu dvumia muzhchinami, zhazhdushchimi eë liubvi.- Bestseller.- Mnogokratnyĭ khit prodazh na LitRes.- Tysiachi polozhitelʹnykh otsenok.</t>
  </si>
  <si>
    <t>Foks, L.</t>
  </si>
  <si>
    <t>Leti so mnoĭ</t>
  </si>
  <si>
    <t>Асприн, Роберт</t>
  </si>
  <si>
    <t>МИФЫ. Великолепный МИФ</t>
  </si>
  <si>
    <t>РОБЕРТ АСПРИН (1946—2008) прославился своим фэнтезийным юмористическим циклом 'Мифы' (MYTHs), причем первый же роман, 'Еще один великолепный миф' (Another Fine Myth), стал столь успешным, что издатели заключили с ним контракт на 6 книг, а затем продлили еще на столько же. После 12 'классических' асприновских романов сериал продолжила Джоди Линн Най. Среди других известных работ автора цикл 'Шуттовская рота' о приключениях бравых космических наемников, а также кропотливая редактура многотомной серии 'Мир воров', объединившей десятки писателей, от признанных мастеров жанра до дебютантов, создавших увлекательную вселенную, населенную авантюристами и разбойниками. Юному ученику мага Скиву с планеты Пент не повезло — его наставник гибнет при попытке вызвать чудовище, сковав его пентаграммой. Однако… монстр оказался не таким уж и страшным и даже вызвался стать новым учителем Скива! Вот только соглашение между юным простачком и демоническим хитрецом ввергнет Скива в такие передряги, каких он не мог и вообразить. — Роберт Асприн — известный американский писатель, мастер юмористического фэнтези и фантастики, автор цикла «Шуттовская рота» и создатель многотомной межавторской серии «Мир воров».— Известность автору принес роман «Еще один великолепный миф», первая книга цикла «Мифы». Популярность книги оказалась настолько велика, что издатель тут же заключил с Асприном контракт сразу на шесть романов.— В данный сборник вошли первые шест романов цикла «Мифы».— Цикл «Мифы» считается классикой юмористического фэнтези.— Для всех поклонников Терри Пратчетта и Гарри Гаррисона.</t>
  </si>
  <si>
    <t>Мастера фантазии - для всех</t>
  </si>
  <si>
    <t>Asprin, Robert</t>
  </si>
  <si>
    <t>MYTHS. The Magnificent MYTH</t>
  </si>
  <si>
    <t>http://sentrumbookstore.com/upload/iblock/af0/5k7lybzdxgi7mae4tspfuel77xzn2s6p/9785171574826.jpg</t>
  </si>
  <si>
    <t>978-5-17-157482-6</t>
  </si>
  <si>
    <t>ROBERT ASPRIN (1946—2008) proslavilsia svoim fėnteziĭnym iumoristicheskim tsiklom 'Mify' (MYTHs), prichem pervyĭ zhe roman, 'Eshche odin velikolepnyĭ mif' (Another Fine Myth), stal stolʹ uspeshnym, chto izdateli zakliuchili s nim kontrakt na 6 knig, a zatem prodlili eshche na stolʹko zhe. Posle 12 'klassicheskikh' asprinovskikh romanov serial prodolzhila Dzhodi Linn Naĭ. Sredi drugikh izvestnykh rabot avtora tsikl 'Shuttovskaia rota' o prikliucheniiakh bravykh kosmicheskikh naemnikov, a takzhe kropotlivaia redaktura mnogotomnoĭ serii 'Mir vorov', obʺedinivsheĭ desiatki pisateleĭ, ot priznannykh masterov zhanra do debiutantov, sozdavshikh uvlekatelʹnuiu vselennuiu, naselennuiu avantiuristami i razboĭnikami. IUnomu ucheniku maga Skivu s planety Pent ne povezlo — ego nastavnik gibnet pri popytke vyzvatʹ chudovishche, skovav ego pentagrammoĭ. Odnako… monstr okazalsia ne takim uzh i strashnym i dazhe vyzvalsia statʹ novym uchitelem Skiva! Vot tolʹko soglashenie mezhdu iunym prostachkom i demonicheskim khitretsom vvergnet Skiva v takie peredriagi, kakikh on ne mog i voobrazitʹ. — Robert Asprin — izvestnyĭ amerikanskiĭ pisatelʹ, master iumoristicheskogo fėntezi i fantastiki, avtor tsikla «Shuttovskaia rota» i sozdatelʹ mnogotomnoĭ mezhavtorskoĭ serii «Mir vorov».— Izvestnostʹ avtoru prines roman «Eshche odin velikolepnyĭ mif», pervaia kniga tsikla «Mify». Populiarnostʹ knigi okazalasʹ nastolʹko velika, chto izdatelʹ tut zhe zakliuchil s Asprinom kontrakt srazu na shestʹ romanov.— V dannyĭ sbornik voshli pervye shest romanov tsikla «Mify».— TSikl «Mify» schitaetsia klassikoĭ iumoristicheskogo fėntezi.— Dlia vsekh poklonnikov Terri Pratchetta i Garri Garrisona.</t>
  </si>
  <si>
    <t>MIFY. Velikolepnyĭ MIF</t>
  </si>
  <si>
    <t>Булычев, Кир</t>
  </si>
  <si>
    <t>Поселок (с иллюстрациями А. Т. Фоменко)</t>
  </si>
  <si>
    <t>Семнадцать лет назад звездолет землян потерпел крушение на необитаемой планете. Выжило меньше половины членов экипажа. Помощь так и не пришла. Люди выстроили маленький поселок и попытались жить... но жизнь обернулась выживанием и жестокой борьбой за существование. Старели и умирали взрослые, а рожденные в поселке дети росли, в сущности, уже дикарями с жесткой родоплеменной ментальностью — своими для родной им суровой природы и чужими для человеческой цивилизации.Три попытки дойти до брошенного корабля, чтобы забрать оттуда необходимые поселянам консервы, лекарства, книги и оружие, уже провалились. И теперь в страшный путь через смертоносный горный перевал отправляется четвертая группа, почти полностью состоящая из подростков...Книга иллюстрирована живописными работами известного математика и автора 'Новой хронологии' А. Т. Фоменко. Большая часть этих работ была использована режиссером В. И. Тарасовым в получасовом мультфильме 'Перевал', снятом в 1988 году на студии 'Союзмультфильм' по одноименной повести Кира Булычева — первой части романа 'Поселок'.</t>
  </si>
  <si>
    <t>«Уникальное издание великого романа»</t>
  </si>
  <si>
    <t>Bulychev, Cyrus</t>
  </si>
  <si>
    <t xml:space="preserve">The village (with illustrations by A. T. Fomenko) </t>
  </si>
  <si>
    <t>http://sentrumbookstore.com/upload/iblock/3c4/mkwjloweoraw3j0caiw8jnzduo61jnic/9785171665302.jpg</t>
  </si>
  <si>
    <t>978-5-17-166530-2</t>
  </si>
  <si>
    <t>Semnadtsatʹ let nazad zvezdolet zemlian poterpel krushenie na neobitaemoĭ planete. Vyzhilo menʹshe poloviny chlenov ėkipazha. Pomoshchʹ tak i ne prishla. Liudi vystroili malenʹkiĭ poselok i popytalisʹ zhitʹ... no zhiznʹ obernulasʹ vyzhivaniem i zhestokoĭ borʹboĭ za sushchestvovanie. Stareli i umirali vzroslye, a rozhdennye v poselke deti rosli, v sushchnosti, uzhe dikariami s zhestkoĭ rodoplemennoĭ mentalʹnostʹiu — svoimi dlia rodnoĭ im surovoĭ prirody i chuzhimi dlia chelovecheskoĭ tsivilizatsii.Tri popytki doĭti do broshennogo korablia, chtoby zabratʹ ottuda neobkhodimye poselianam konservy, lekarstva, knigi i oruzhie, uzhe provalilisʹ. I teperʹ v strashnyĭ putʹ cherez smertonosnyĭ gornyĭ pereval otpravliaetsia chetvertaia gruppa, pochti polnostʹiu sostoiashchaia iz podrostkov...Kniga illiustrirovana zhivopisnymi rabotami izvestnogo matematika i avtora 'Novoĭ khronologii' A. T. Fomenko. Bolʹshaia chastʹ ėtikh rabot byla ispolʹzovana rezhisserom V. I. Tarasovym v poluchasovom mulʹtfilʹme 'Pereval', sniatom v 1988 godu na studii 'Soiuzmulʹtfilʹm' po odnoimennoĭ povesti Kira Bulycheva — pervoĭ chasti romana 'Poselok'.</t>
  </si>
  <si>
    <t>Bulychev, Kir</t>
  </si>
  <si>
    <t xml:space="preserve">Poselok (s illiustratsiiami A. T. Fomenko) </t>
  </si>
  <si>
    <t>Верма, А.</t>
  </si>
  <si>
    <t>Король-феникс</t>
  </si>
  <si>
    <t>Fanzon. Главные новинки фэнтези</t>
  </si>
  <si>
    <t>Verma, A.</t>
  </si>
  <si>
    <t>The Phoenix King</t>
  </si>
  <si>
    <t>http://sentrumbookstore.com/upload/iblock/a51/is1o67vyqypali242um1i1o5e9wgf889/9785042112126.jpg</t>
  </si>
  <si>
    <t>978-5-04-211212-6</t>
  </si>
  <si>
    <t>Korolʹ-feniks</t>
  </si>
  <si>
    <t>Вулф, С.</t>
  </si>
  <si>
    <t>Разрушитель небес</t>
  </si>
  <si>
    <t>МГНОВЕННЫЙ БЕСТСЕЛЛЕР NEW YORK TIMESНевероятный сплав романтики, мехи, космооперы, фэнтези и рыцарских турниров. Поединки на гигантских пилотируемых роботах, сражения поистине космических масштабов и любовь, которая дарит такие эмоции, словно вспышка сверхновой.Герцог могущественного Дома Отклэр мертв. Убит собственной внебрачной дочерью Синали Уостер.Он отправил наемного убийцу, чтобы разделаться с Синали и ее матерью. Но девушке удалось выжить. Отныне месть стала смыслом ее существования, и она не успокоится пока не падет Дом Отклэров. Пока они не заплатят все до единого.Для этого ей придется принять участие в смертельном турнире, который проходит раз в десять лет. Одержав победу в поединке, Синали сможет убить кого-то из своих врагов.Вот почему она должна выиграть Кубок Сверхновой. Даже если до этого она никогда не управляла гигантским пилотируемым роботом. Даже если красавец Ракс Истра-Вельрейд встанет у нее на пути. А он – самое трудное из всех ее испытаний.Для кого эта книга:Для поклонников «Дюны», «Четвертого крыла», «Железной вдовы», «Тихоокеанского рубежа» и «Голодных игр».Отзывы:«Великолепно… Синали может стать новой Китнисс Эвердин». – Kirkus Reviews«Захватывающая смесь «Игры Эндера», «Тихоокеанского рубежа» и «Рыцарей короля Артура» с собственными необычными поворотами и чрезвычайно продуманным научно-фантастическим миром». – Эбигейл Оуэн, автор книги The Liar's Crown«Захватывающая история, смешивающая жанры и написанная потрясающий языком, с отважной героиней, которая не остановится ни перед чем». – Сиран Джей Чжао, автор бестселлера «Железная вдова»</t>
  </si>
  <si>
    <t>Young Adult. Просто космос</t>
  </si>
  <si>
    <t>Wolfe, S.</t>
  </si>
  <si>
    <t>The Destroyer of Heaven</t>
  </si>
  <si>
    <t>http://sentrumbookstore.com/upload/iblock/153/5v8ll25wkp33ohi3xjpidk2ewchkk9e1/9785042125539.jpg</t>
  </si>
  <si>
    <t>978-5-04-212553-9</t>
  </si>
  <si>
    <t>MGNOVENNYĬ BESTSELLER NEW YORK TIMESNeveroiatnyĭ splav romantiki, mekhi, kosmoopery, fėntezi i rytsarskikh turnirov. Poedinki na gigantskikh pilotiruemykh robotakh, srazheniia poistine kosmicheskikh masshtabov i liubovʹ, kotoraia darit takie ėmotsii, slovno vspyshka sverkhnovoĭ.Gertsog mogushchestvennogo Doma Otklėr mertv. Ubit sobstvennoĭ vnebrachnoĭ docherʹiu Sinali Uoster.On otpravil naemnogo ubiĭtsu, chtoby razdelatʹsia s Sinali i ee materʹiu. No devushke udalosʹ vyzhitʹ. Otnyne mestʹ stala smyslom ee sushchestvovaniia, i ona ne uspokoitsia poka ne padet Dom Otklėrov. Poka oni ne zaplatiat vse do edinogo.Dlia ėtogo eĭ pridetsia priniatʹ uchastie v smertelʹnom turnire, kotoryĭ prokhodit raz v desiatʹ let. Oderzhav pobedu v poedinke, Sinali smozhet ubitʹ kogo-to iz svoikh vragov.Vot pochemu ona dolzhna vyigratʹ Kubok Sverkhnovoĭ. Dazhe esli do ėtogo ona nikogda ne upravliala gigantskim pilotiruemym robotom. Dazhe esli krasavets Raks Istra-Velʹreĭd vstanet u nee na puti. A on – samoe trudnoe iz vsekh ee ispytaniĭ.Dlia kogo ėta kniga:Dlia poklonnikov «Diuny», «Chetvertogo kryla», «Zheleznoĭ vdovy», «Tikhookeanskogo rubezha» i «Golodnykh igr».Otzyvy:«Velikolepno… Sinali mozhet statʹ novoĭ Kitniss Ėverdin». – Kirkus Reviews«Zakhvatyvaiushchaia smesʹ «Igry Ėndera», «Tikhookeanskogo rubezha» i «Rytsareĭ korolia Artura» s sobstvennymi neobychnymi povorotami i chrezvychaĭno produmannym nauchno-fantasticheskim mirom». – Ėbigeĭl Ouėn, avtor knigi The Liar's Crown«Zakhvatyvaiushchaia istoriia, smeshivaiushchaia zhanry i napisannaia potriasaiushchiĭ iazykom, s otvazhnoĭ geroineĭ, kotoraia ne ostanovitsia ni pered chem». – Siran Dzheĭ Chzhao, avtor bestsellera «Zheleznaia vdova»</t>
  </si>
  <si>
    <t>Vulf, S.</t>
  </si>
  <si>
    <t>Razrushitelʹ nebes</t>
  </si>
  <si>
    <t>Гаррет, Р.</t>
  </si>
  <si>
    <t>Лорд Дарси. Убийства и магия</t>
  </si>
  <si>
    <t>Что, если бы король Ричард Львиное Сердце не погиб в 1199 году, а его потомки правили бы Англо-Французской империей в XX веке? В мире лорда Дарси и его помощника, волшебника Шона О'Лохлэнна законы магии дополнили законы физики, но именно замечательные дедуктивные способности главного следователя герцога Нормандии позволяют найти ответ на вопрос 'кто убийца?'.Полное издание цикла про гениального детектива альтернативной Европы 'Лорд Дарси' в одном томе.</t>
  </si>
  <si>
    <t>Fanzon. Fantasy World. Мастера фэнтези</t>
  </si>
  <si>
    <t>Garrett, R.</t>
  </si>
  <si>
    <t>Lord Darcy. Murder and magic</t>
  </si>
  <si>
    <t>What if King Richard the Lionheart had not died in 1199, and his descendants would have ruled the Anglo-French Empire in the 20th century? In the world of Lord Darcy and his assistant, wizard Sean O'loughlan, the laws of magic have complemented the laws of physics, but it is the remarkable deductive abilities of the Duke of Normandy's chief investigator that allow us to find the answer to the question 'who is the killer?'The complete edition of the cycle about the brilliant detective of alternative Europe 'Lord Darcy' in one volume.</t>
  </si>
  <si>
    <t>http://sentrumbookstore.com/upload/iblock/9d7/okpzz3v2j1qzpbogffffctn780gzptg2/9785042113857.jpg</t>
  </si>
  <si>
    <t>978-5-04-211385-7</t>
  </si>
  <si>
    <t>Chto, esli by korolʹ Richard Lʹvinoe Serdtse ne pogib v 1199 godu, a ego potomki pravili by Anglo-Frantsuzskoĭ imperieĭ v XX veke? V mire lorda Darsi i ego pomoshchnika, volshebnika Shona O'Lokhlėnna zakony magii dopolnili zakony fiziki, no imenno zamechatelʹnye deduktivnye sposobnosti glavnogo sledovatelia gertsoga Normandii pozvoliaiut naĭti otvet na vopros 'kto ubiĭtsa?'.Polnoe izdanie tsikla pro genialʹnogo detektiva alʹternativnoĭ Evropy 'Lord Darsi' v odnom tome.</t>
  </si>
  <si>
    <t>Garret, R.</t>
  </si>
  <si>
    <t>Lord Darsi. Ubiĭstva i magiia</t>
  </si>
  <si>
    <t>Гаррисон, Г.</t>
  </si>
  <si>
    <t>Фантастическая сага</t>
  </si>
  <si>
    <t>Harrison, G.</t>
  </si>
  <si>
    <t>A fantastic saga</t>
  </si>
  <si>
    <t>http://sentrumbookstore.com/upload/iblock/6da/77wj4jlccaxl10k53g105inufi3oy9o4/9785389277717.jpg</t>
  </si>
  <si>
    <t>978-5-389-27771-7</t>
  </si>
  <si>
    <t>Garrison, G.</t>
  </si>
  <si>
    <t>Fantasticheskaia saga</t>
  </si>
  <si>
    <t>Герберт, Фрэнк</t>
  </si>
  <si>
    <t>Дети Дюны</t>
  </si>
  <si>
    <t>'Дети Дюны' – третья книга культовой эпопеи Герберта.На политическом ландшафте Арракиса появляются новые игроки – наделенные сверхспособностями дети Пола Атрейдеса, близнецы Лето и Гханима. Дети, лишенные детства. Дети, которым придется проявить мудрость и стойкость, чтобы выжить самим и спасти Вселенную…</t>
  </si>
  <si>
    <t>Herbert, Frank</t>
  </si>
  <si>
    <t>Children of the Dune</t>
  </si>
  <si>
    <t>http://sentrumbookstore.com/upload/iblock/036/2svvemzg8wo2z3uwtyp4v6ujx8fjy3xj/9785171740931.jpg</t>
  </si>
  <si>
    <t>978-5-17-174093-1</t>
  </si>
  <si>
    <t>'Deti Diuny' – tretʹia kniga kulʹtovoĭ ėpopei Gerberta.Na politicheskom landshafte Arrakisa poiavliaiutsia novye igroki – nadelennye sverkhsposobnostiami deti Pola Atreĭdesa, bliznetsy Leto i Gkhanima. Deti, lishennye detstva. Deti, kotorym pridetsia proiavitʹ mudrostʹ i stoĭkostʹ, chtoby vyzhitʹ samim i spasti Vselennuiu…</t>
  </si>
  <si>
    <t>Gerbert, Frėnk</t>
  </si>
  <si>
    <t>Deti Diuny</t>
  </si>
  <si>
    <t>Головачёв, В.</t>
  </si>
  <si>
    <t>Похитители душ</t>
  </si>
  <si>
    <t>Он не помнит, когда был создан. Он свободен от рамок нравственности и морали. Его миссия — поиск очагов разумной жизни в галактике для поддержания жизненной энергии своих хозяев. Алгоритм его действий безупречен. Но однажды могучий искусственный интеллект, названный Собирателем, оказывается в Солнечной системе. Казалось бы, что может пойти не так? Однако земная цивилизация слишком отличается от всех прочих, с которыми Собиратель сталкивался за миллионы лет своего поиска. И даже ее дети, похищенные прямо из летящих самолетов, способны преподнести иному сверхразуму неприятный сюрприз.</t>
  </si>
  <si>
    <t>Абсолютное оружие Василия Головачёва</t>
  </si>
  <si>
    <t>Golovachev, V.</t>
  </si>
  <si>
    <t>Soul Stealers</t>
  </si>
  <si>
    <t>He doesn't remember when he was created. He is free from the framework of morality and morality. His mission is to search for pockets of intelligent life in the galaxy to maintain the vital energy of their hosts. The algorithm of his actions is impeccable. But one day, a powerful artificial intelligence called the Collector finds himself in the Solar System. It would seem that what could go wrong? However, the Earth's civilization is too different from all the others that the Collector has encountered over millions of years of his search. And even her children, abducted directly from flying planes, are able to present an unpleasant surprise to another superintelligence.</t>
  </si>
  <si>
    <t>http://sentrumbookstore.com/upload/iblock/728/ijvnboku1xgcd1opu0jdayg4r7i6lmpp/9785042077739.jpg</t>
  </si>
  <si>
    <t>978-5-04-207773-9</t>
  </si>
  <si>
    <t>On ne pomnit, kogda byl sozdan. On svoboden ot ramok nravstvennosti i morali. Ego missiia — poisk ochagov razumnoĭ zhizni v galaktike dlia podderzhaniia zhiznennoĭ ėnergii svoikh khoziaev. Algoritm ego deĭstviĭ bezuprechen. No odnazhdy moguchiĭ iskusstvennyĭ intellekt, nazvannyĭ Sobiratelem, okazyvaetsia v Solnechnoĭ sisteme. Kazalosʹ by, chto mozhet poĭti ne tak? Odnako zemnaia tsivilizatsiia slishkom otlichaetsia ot vsekh prochikh, s kotorymi Sobiratelʹ stalkivalsia za milliony let svoego poiska. I dazhe ee deti, pokhishchennye priamo iz letiashchikh samoletov, sposobny prepodnesti inomu sverkhrazumu nepriiatnyĭ siurpriz.</t>
  </si>
  <si>
    <t>Golovachëv, V.</t>
  </si>
  <si>
    <t>Pokhititeli dush</t>
  </si>
  <si>
    <t>Гуин, У.</t>
  </si>
  <si>
    <t>Левая рука тьмы</t>
  </si>
  <si>
    <t>Во вселенной Хайнского цикла Урсулы Ле Гуин Земля — одна из многих колоний, созданных прогрессорами с планеты Хайн и на долгий срок оставленных без присмотра. Таких как закрытый для контактов мир Роканнона. Или третья планета Гаммы Дракона, планета изгнания, с непримиримыми туземными племенами, ведущими борьбу с колонистами. Или планета Зима, где жизнь ее обитателей напрямую зависит от лунных циклов… В каждом мире свои загадки, свои проблемы, свои герои. Единственное связующее звено, которое объединяет произведения цикла, — вера автора в то, что не ненависть, а сила любви и этика невмешательства в дела непохожих цивилизаций способны сплотить миры и слить народы в будущий союз Экумены.</t>
  </si>
  <si>
    <t>«Фантастика и фэнтези. Большие книги»</t>
  </si>
  <si>
    <t>Guin, W.</t>
  </si>
  <si>
    <t>The Left Hand of Darkness</t>
  </si>
  <si>
    <t>In the universe of Ursula Le Guin's Hainish cycle, Earth is one of many colonies created by progressors from the planet Hain and left unattended for a long time. Such as Rocannon's private world. Or the third planet of the Dragon Scale, the planet of exile, with irreconcilable native tribes fighting the colonists. Or the planet Winter, where the life of its inhabitants directly depends on the lunar cycles.… Each world has its own mysteries, its own problems, its own heroes. The only link that unites the works of the cycle is the author's belief that it is not hatred, but the power of love and the ethics of non—interference in the affairs of dissimilar civilizations that can unite worlds and merge peoples into a future union of the Ekumen.</t>
  </si>
  <si>
    <t>http://sentrumbookstore.com/upload/iblock/5b6/9kxfsqg9pu1whzmjibaegtp6occ2i4w7/9785389274358.jpg</t>
  </si>
  <si>
    <t>978-5-389-27435-8</t>
  </si>
  <si>
    <t>Vo vselennoĭ Khaĭnskogo tsikla Ursuly Le Guin Zemlia — odna iz mnogikh koloniĭ, sozdannykh progressorami s planety Khaĭn i na dolgiĭ srok ostavlennykh bez prismotra. Takikh kak zakrytyĭ dlia kontaktov mir Rokannona. Ili tretʹia planeta Gammy Drakona, planeta izgnaniia, s neprimirimymi tuzemnymi plemenami, vedushchimi borʹbu s kolonistami. Ili planeta Zima, gde zhiznʹ ee obitateleĭ napriamuiu zavisit ot lunnykh tsiklov… V kazhdom mire svoi zagadki, svoi problemy, svoi geroi. Edinstvennoe sviazuiushchee zveno, kotoroe obʺediniaet proizvedeniia tsikla, — vera avtora v to, chto ne nenavistʹ, a sila liubvi i ėtika nevmeshatelʹstva v dela nepokhozhikh tsivilizatsiĭ sposobny splotitʹ miry i slitʹ narody v budushchiĭ soiuz Ėkumeny.</t>
  </si>
  <si>
    <t>Guin, U.</t>
  </si>
  <si>
    <t>Levaia ruka tʹmy</t>
  </si>
  <si>
    <t>Джей, Кристофф</t>
  </si>
  <si>
    <t>Империя проклятых</t>
  </si>
  <si>
    <t>Последний угодник-среброносец Габриэль де Леон спас от смерти Святой Грааль, но упустил возможность положить конец бесконечной ночи. Раз и навсегда отвернувшись от своих братьев-угодников, Габриэль и Грааль отправляются в путь, чтобы выяснить, как можно покончить с мертводнем. Но опасности подстерегают Габриэля буквально на каждом шагу: по пятам следуют жаждущие его смерти дети Вечного Короля, он оказывается втянут в междоусобные войны и веками плетущуюся паутину клановой вражды Лунного трона. Да и собственная растущая жажда крови не дает ни на минуту расслабиться. Удастся ли Габриэлю выжить, чтобы раскрыть тайну Грааля? Тайну, которая пошатнет все, во что они верили. – Продолжение романа «Империя вампиров» – моментального бестселлера!– Темное фэнтези со специфическим авторским юмором, крепким словцом и, конечно же, с бескрайней жестокостью.– В трилогии Джея Кристоффа вампиры – кровожадные твари, которые готовы любой ценой заполучить желаемое. Никакой романтизации!– Историю о многолетней войне между людьми и вампирами дополняют 34 атмосферные иллюстрации.</t>
  </si>
  <si>
    <t>«Миры Джея Кристоффа»</t>
  </si>
  <si>
    <t>Jay, Kristoff</t>
  </si>
  <si>
    <t>Empire of the Damned</t>
  </si>
  <si>
    <t>http://sentrumbookstore.com/upload/iblock/aa8/bl09cdbqjzrlvlez4tfkhui74g9zguzv/9785171188092.jpg</t>
  </si>
  <si>
    <t>978-5-17-118809-2</t>
  </si>
  <si>
    <t>Posledniĭ ugodnik-srebronosets Gabriėlʹ de Leon spas ot smerti Sviatoĭ Graalʹ, no upustil vozmozhnostʹ polozhitʹ konets beskonechnoĭ nochi. Raz i navsegda otvernuvshisʹ ot svoikh bratʹev-ugodnikov, Gabriėlʹ i Graalʹ otpravliaiutsia v putʹ, chtoby vyiasnitʹ, kak mozhno pokonchitʹ s mertvodnem. No opasnosti podsteregaiut Gabriėlia bukvalʹno na kazhdom shagu: po piatam sleduiut zhazhdushchie ego smerti deti Vechnogo Korolia, on okazyvaetsia vtianut v mezhdousobnye voĭny i vekami pletushchuiusia pautinu klanovoĭ vrazhdy Lunnogo trona. Da i sobstvennaia rastushchaia zhazhda krovi ne daet ni na minutu rasslabitʹsia. Udastsia li Gabriėliu vyzhitʹ, chtoby raskrytʹ taĭnu Graalia? Taĭnu, kotoraia poshatnet vse, vo chto oni verili. – Prodolzhenie romana «Imperiia vampirov» – momentalʹnogo bestsellera!– Temnoe fėntezi so spetsificheskim avtorskim iumorom, krepkim slovtsom i, konechno zhe, s beskraĭneĭ zhestokostʹiu.– V trilogii Dzheia Kristoffa vampiry – krovozhadnye tvari, kotorye gotovy liuboĭ tsenoĭ zapoluchitʹ zhelaemoe. Nikakoĭ romantizatsii!– Istoriiu o mnogoletneĭ voĭne mezhdu liudʹmi i vampirami dopolniaiut 34 atmosfernye illiustratsii.</t>
  </si>
  <si>
    <t>Dzheĭ, Kristoff</t>
  </si>
  <si>
    <t>Imperiia prokliatykh</t>
  </si>
  <si>
    <t>Кэмпбелл, Рэмси</t>
  </si>
  <si>
    <t>Голодная луна</t>
  </si>
  <si>
    <t>Новая книга серии «Легенды хоррора».— Впервые на русском языке! Одна из самых известных книг автора романов «Ночное дежурство» и «Полуночное солнце».— Гранд-мастер хоррора Рэмси Кэмпбелл — один из признанных мастеров жанра, за свою долгую и насыщенную карьеру он удостоился множества самых главных жанровых наград, в том числе Всемирной премии фэнтези, Британской премии фэнтези и премии Брэма Стокера.— «Голодная луна» — лауреат Британской премии фэнтези.— Для всех поклонников творчества Стивена Кинга, Адама Невилла и Клайва Баркера.</t>
  </si>
  <si>
    <t>«Легенды хоррора»</t>
  </si>
  <si>
    <t>Campbell, Ramsey</t>
  </si>
  <si>
    <t>Hungry Moon</t>
  </si>
  <si>
    <t>http://sentrumbookstore.com/upload/iblock/f68/nofxbwyzlnkm4feg6epuyzuoue3obiqc/9785171551230.jpg</t>
  </si>
  <si>
    <t>978-5-17-155123-0</t>
  </si>
  <si>
    <t>Novaia kniga serii «Legendy khorrora».— Vpervye na russkom iazyke! Odna iz samykh izvestnykh knig avtora romanov «Nochnoe dezhurstvo» i «Polunochnoe solntse».— Grand-master khorrora Rėmsi Kėmpbell — odin iz priznannykh masterov zhanra, za svoiu dolguiu i nasyshchennuiu karʹeru on udostoilsia mnozhestva samykh glavnykh zhanrovykh nagrad, v tom chisle Vsemirnoĭ premii fėntezi, Britanskoĭ premii fėntezi i premii Brėma Stokera.— «Golodnaia luna» — laureat Britanskoĭ premii fėntezi.— Dlia vsekh poklonnikov tvorchestva Stivena Kinga, Adama Nevilla i Klaĭva Barkera.</t>
  </si>
  <si>
    <t>Kėmpbell, Rėmsi</t>
  </si>
  <si>
    <t>Golodnaia luna</t>
  </si>
  <si>
    <t>Лин, Ши</t>
  </si>
  <si>
    <t>Последний дракон Цзянху</t>
  </si>
  <si>
    <t>Бай Сюинь с детства уготована судьба великой заклинательницы. Её жизнь понятна и предсказуема, а будущее безоблачно. Но внезапно на её гору приходит немой мужчина, пробуждающий воспоминания о предыдущей жизни. Последовав за ним, чтобы узнать тайны прошлого, Бай Сюинь оказывается втянута в вереницу жестоких событий и беспощадных интриг. Ей приходится встать перед выбором — вернуться к обычной жизни или рискнуть всем, чтобы спасти того, кто ей дорог. – Фэнтези в китайском сеттинге, полное опасных приключений.– Первая часть дилогии.– Глубокая, неспешно развивающаяся романтическая линия о судьбоносной встрече.– История о преданности себе и близким, о прошлом, которое сильно влияет на настоящее. А также о неумолимой судьбе.– Понравится поклонникам азиатского фэнтези и историй «Благословение небожителей» Мосян Тунсю, «Светлый пепел луны» Тэнло Вэйчжи, «Легенда о вороне и лотосе» Марибель Ли, «Чудовище в саду прекрасных цветов» Тамасии-но Кое, «Лисий дом» Тарьи Сампо и «Ловец снов» Веры Лейман.</t>
  </si>
  <si>
    <t>ФантАзия</t>
  </si>
  <si>
    <t>Lin, Shi</t>
  </si>
  <si>
    <t>The Last Jianghu Dragon</t>
  </si>
  <si>
    <t>http://sentrumbookstore.com/upload/iblock/2e2/ik2nyks157kpzdki2ts6ntovrgux48rx/9785171715953.jpg</t>
  </si>
  <si>
    <t>978-5-17-171595-3</t>
  </si>
  <si>
    <t>Baĭ Siuinʹ s detstva ugotovana sudʹba velikoĭ zaklinatelʹnitsy. Eë zhiznʹ poniatna i predskazuema, a budushchee bezoblachno. No vnezapno na eë goru prikhodit nemoĭ muzhchina, probuzhdaiushchiĭ vospominaniia o predydushcheĭ zhizni. Posledovav za nim, chtoby uznatʹ taĭny proshlogo, Baĭ Siuinʹ okazyvaetsia vtianuta v verenitsu zhestokikh sobytiĭ i besposhchadnykh intrig. Eĭ prikhoditsia vstatʹ pered vyborom — vernutʹsia k obychnoĭ zhizni ili risknutʹ vsem, chtoby spasti togo, kto eĭ dorog. – Fėntezi v kitaĭskom settinge, polnoe opasnykh prikliucheniĭ.– Pervaia chastʹ dilogii.– Glubokaia, nespeshno razvivaiushchaiasia romanticheskaia liniia o sudʹbonosnoĭ vstreche.– Istoriia o predannosti sebe i blizkim, o proshlom, kotoroe silʹno vliiaet na nastoiashchee. A takzhe o neumolimoĭ sudʹbe.– Ponravitsia poklonnikam aziatskogo fėntezi i istoriĭ «Blagoslovenie nebozhiteleĭ» Mosian Tunsiu, «Svetlyĭ pepel luny» Tėnlo Vėĭchzhi, «Legenda o vorone i lotose» Maribelʹ Li, «Chudovishche v sadu prekrasnykh tsvetov» Tamasii-no Koe, «Lisiĭ dom» Tarʹi Sampo i «Lovets snov» Very Leĭman.</t>
  </si>
  <si>
    <t>Posledniĭ drakon TSziankhu</t>
  </si>
  <si>
    <t>Лукьяненко, Сергей</t>
  </si>
  <si>
    <t>Геном: Танцы на снегу. Геном (в новой редакции) . Калеки</t>
  </si>
  <si>
    <t>Мир, в котором человечество стало полноправным партнером пяти инопланетных рас. Мир, где хаос уступил место жесткой специализации, и каждому человеку с рождения уготовлено свое место в социальном механизме. Мир, где талант к определенному ремеслу заранее запрограммирован, зашит в гены носителя. Казалось бы, в таком мире не должно быть ни гражданских конфликтов, ни проявлений агрессии. Однако… •	Весь фантастический цикл Сергея Лукьяненко «Геном» в одном томе: «Танцы на снегу», «Геном» и «Калеки».•	Увлекательная космическая опера в лучших традициях франшизы «Звездные войны».•	От фантаста №1 в России, автора романов «Ночной дозор», «Порог» и «Черновик».•	История о странном мире будущего, в котором есть обычные люди, так называемые натуралы, и спецы – люди с улучшенными генетическими характеристиками, профессионалы высшего класса.•	Политические интриги, повстанческое движение, рыцари, сражающиеся на плазменных мечах, и забытая всеми человечность в мире вечной борьбы.</t>
  </si>
  <si>
    <t>Миры Сергея Лукьяненко</t>
  </si>
  <si>
    <t>Lukyanenko, Sergey</t>
  </si>
  <si>
    <t>Genome: Dancing in the snow. The genome (in the new edition) . The cripples</t>
  </si>
  <si>
    <t>http://sentrumbookstore.com/upload/iblock/d44/6fndb6x3bl9mtd5qkmd9uvyrk4zl3uxu/9785171708887.jpg</t>
  </si>
  <si>
    <t>978-5-17-170888-7</t>
  </si>
  <si>
    <t>Mir, v kotorom chelovechestvo stalo polnopravnym partnerom piati inoplanetnykh ras. Mir, gde khaos ustupil mesto zhestkoĭ spetsializatsii, i kazhdomu cheloveku s rozhdeniia ugotovleno svoe mesto v sotsialʹnom mekhanizme. Mir, gde talant k opredelennomu remeslu zaranee zaprogrammirovan, zashit v geny nositelia. Kazalosʹ by, v takom mire ne dolzhno bytʹ ni grazhdanskikh konfliktov, ni proiavleniĭ agressii. Odnako… •	Vesʹ fantasticheskiĭ tsikl Sergeia Lukʹianenko «Genom» v odnom tome: «Tantsy na snegu», «Genom» i «Kaleki».•	Uvlekatelʹnaia kosmicheskaia opera v luchshikh traditsiiakh franshizy «Zvezdnye voĭny».•	Ot fantasta №1 v Rossii, avtora romanov «Nochnoĭ dozor», «Porog» i «Chernovik».•	Istoriia o strannom mire budushchego, v kotorom estʹ obychnye liudi, tak nazyvaemye naturaly, i spetsy – liudi s uluchshennymi geneticheskimi kharakteristikami, professionaly vysshego klassa.•	Politicheskie intrigi, povstancheskoe dvizhenie, rytsari, srazhaiushchiesia na plazmennykh mechakh, i zabytaia vsemi chelovechnostʹ v mire vechnoĭ borʹby.</t>
  </si>
  <si>
    <t>Lukʹianenko, Sergeĭ</t>
  </si>
  <si>
    <t>Genom: Tantsy na snegu. Genom (v novoĭ redaktsii) . Kaleki</t>
  </si>
  <si>
    <t>Лэнган, Джон</t>
  </si>
  <si>
    <t>Трупорот и другие автобиографии</t>
  </si>
  <si>
    <t>Обычный дом на Хеллоуин становится проводником чего-то первородного и жуткого_ рядом с другим неожиданно появляется странная башня, внутри которой обитает настоящий монстр_ сын приезжает в родной город своего недавно умершего отца и выясняет, что здесь все связано с легендой о древнем титане по имени Трупорот, пожирающем тела живых и души мертвых_ старая няня предлагает мальчику, за которым присматривает, сыграть в одну игру и найти обитающее в зеркале загадочное существо, способное исполнить любые желания. Все это и многое другое ждет вас в мирах Джона Лэнгана, где живут самые разные чудовища: вампиры, банши, плотоядные великаны, мантикоры и даже Годзилла. И все они оказываются куда страшнее и таинственнее, чем в легендах. — Для всех поклонников жанра хоррор. Впервые на русском языке. Новинка в серии «Мастера ужасов».— Лауреат премии Брэма Стокера и один из основателей премии Ширли Джексон Джон Лэнган — один из самых популярных и интересных современных мастеров жанра, автор романов «Рыбак» и «Дом окон».— Под обложкой сборника «Трупорот» вы найдете завораживающие, зловещие, жуткие, но в то же время лирические истории Джона Лэнгана.</t>
  </si>
  <si>
    <t>Мастера ужасов</t>
  </si>
  <si>
    <t>Langan, John</t>
  </si>
  <si>
    <t>Truporot and other autobiographies</t>
  </si>
  <si>
    <t>http://sentrumbookstore.com/upload/iblock/fdd/r8p17dk0in216glmb70krbeougsb9dbx/9785171546304.jpg</t>
  </si>
  <si>
    <t>978-5-17-154630-4</t>
  </si>
  <si>
    <t>Obychnyĭ dom na Khellouin stanovitsia provodnikom chego-to pervorodnogo i zhutkogo_ riadom s drugim neozhidanno poiavliaetsia strannaia bashnia, vnutri kotoroĭ obitaet nastoiashchiĭ monstr_ syn priezzhaet v rodnoĭ gorod svoego nedavno umershego ottsa i vyiasniaet, chto zdesʹ vse sviazano s legendoĭ o drevnem titane po imeni Truporot, pozhiraiushchem tela zhivykh i dushi mertvykh_ staraia niania predlagaet malʹchiku, za kotorym prismatrivaet, sygratʹ v odnu igru i naĭti obitaiushchee v zerkale zagadochnoe sushchestvo, sposobnoe ispolnitʹ liubye zhelaniia. Vse ėto i mnogoe drugoe zhdet vas v mirakh Dzhona Lėngana, gde zhivut samye raznye chudovishcha: vampiry, banshi, plotoiadnye velikany, mantikory i dazhe Godzilla. I vse oni okazyvaiutsia kuda strashnee i tainstvennee, chem v legendakh. — Dlia vsekh poklonnikov zhanra khorror. Vpervye na russkom iazyke. Novinka v serii «Mastera uzhasov».— Laureat premii Brėma Stokera i odin iz osnovateleĭ premii Shirli Dzhekson Dzhon Lėngan — odin iz samykh populiarnykh i interesnykh sovremennykh masterov zhanra, avtor romanov «Rybak» i «Dom okon».— Pod oblozhkoĭ sbornika «Truporot» vy naĭdete zavorazhivaiushchie, zloveshchie, zhutkie, no v to zhe vremia liricheskie istorii Dzhona Lėngana.</t>
  </si>
  <si>
    <t>Lėngan, Dzhon</t>
  </si>
  <si>
    <t>Truporot i drugie avtobiografii</t>
  </si>
  <si>
    <t>Рэй, Д.</t>
  </si>
  <si>
    <t>Сапфир</t>
  </si>
  <si>
    <t>Возвращение в темный мир Повелителей силы с новинкой «Сапфир» от Даниэль Зеа Рэй! На этот раз главной героиней становится Сапфир — младшая сестра Рубин! Под обложкой книги вас ждут: троп «от ненависти до любви», герои, между которыми искрит напряжение, королевские интриги и опасные приключения, что приведут к неожиданному финалу!Судьба сводит принцессу Сапфир и ее давнего врага принца Гронидела. Его неожиданное предложение о браке дарит Сапфир долгожданную возможность поквитаться с Грониделом. Девушка знает, что он задумал нечто опасное, но настойчивый принц не желает принимать отказ…Запечатанные форзацы с картой от Глафиры Хвостиковой.Обложка от vaizerka.</t>
  </si>
  <si>
    <t>Young Adult. Повелители силы</t>
  </si>
  <si>
    <t>Ray, D.</t>
  </si>
  <si>
    <t>The Sapphire</t>
  </si>
  <si>
    <t>http://sentrumbookstore.com/upload/iblock/3df/zdwzjsc716kxwxsb3bthvkehdadb4xpn/9785042006524.jpg</t>
  </si>
  <si>
    <t>978-5-04-200652-4</t>
  </si>
  <si>
    <t>Vozvrashchenie v temnyĭ mir Poveliteleĭ sily s novinkoĭ «Sapfir» ot Daniėlʹ Zea Rėĭ! Na ėtot raz glavnoĭ geroineĭ stanovitsia Sapfir — mladshaia sestra Rubin! Pod oblozhkoĭ knigi vas zhdut: trop «ot nenavisti do liubvi», geroi, mezhdu kotorymi iskrit napriazhenie, korolevskie intrigi i opasnye prikliucheniia, chto privedut k neozhidannomu finalu!Sudʹba svodit printsessu Sapfir i ee davnego vraga printsa Gronidela. Ego neozhidannoe predlozhenie o brake darit Sapfir dolgozhdannuiu vozmozhnostʹ pokvitatʹsia s Gronidelom. Devushka znaet, chto on zadumal nechto opasnoe, no nastoĭchivyĭ prints ne zhelaet prinimatʹ otkaz…Zapechatannye forzatsy s kartoĭ ot Glafiry Khvostikovoĭ.Oblozhka ot vaizerka.</t>
  </si>
  <si>
    <t>Rėĭ, D.</t>
  </si>
  <si>
    <t>Sapfir</t>
  </si>
  <si>
    <t>Рэй, Т.</t>
  </si>
  <si>
    <t>Право на счастье</t>
  </si>
  <si>
    <t>Колдовские миры. Новое оформление</t>
  </si>
  <si>
    <t>Ray, T.</t>
  </si>
  <si>
    <t>The right to happiness</t>
  </si>
  <si>
    <t>http://sentrumbookstore.com/upload/iblock/37a/s5b8z59r1dk52mpqr0snwvhkn2fftw46/9785042069673.jpg</t>
  </si>
  <si>
    <t>978-5-04-206967-3</t>
  </si>
  <si>
    <t>Rėĭ, T.</t>
  </si>
  <si>
    <t>Pravo na schastʹe</t>
  </si>
  <si>
    <t>Закон ученого</t>
  </si>
  <si>
    <t>Сорок седьмой роман о Снайпере — одном из самых известных персонажей серии «Сталкер», исследующем аномальные зоны разных миров.- Для всех, кто любит фантазии на тему «Пикника на обочине» Стругацких, зрелищный постапок в российских сеттингах и истории о вырвавшейся из-под контроля силе зон отчуждения.- Дмитрий Силлов — звезда динамичного фантастического боевика, «отец» Снайпера и Якудзы. Автор 30+ книг серий «Сталкер» и «Кремль 2222».- «Сталкер» — одна из самых долгоиграющих серий на российском рынке — ей уже больше двенадцати лет, в нее входят несколько сотен книг.</t>
  </si>
  <si>
    <t>«СТАЛКЕР»</t>
  </si>
  <si>
    <t>The Law of the Scientist</t>
  </si>
  <si>
    <t>http://sentrumbookstore.com/upload/iblock/8f9/k0es0jyxv4919mdwp2d7xvubmdinoxnp/9785171635282.jpg</t>
  </si>
  <si>
    <t>978-5-17-163528-2</t>
  </si>
  <si>
    <t>Sorok sedʹmoĭ roman o Snaĭpere — odnom iz samykh izvestnykh personazheĭ serii «Stalker», issleduiushchem anomalʹnye zony raznykh mirov.- Dlia vsekh, kto liubit fantazii na temu «Piknika na obochine» Strugatskikh, zrelishchnyĭ postapok v rossiĭskikh settingakh i istorii o vyrvavsheĭsia iz-pod kontrolia sile zon otchuzhdeniia.- Dmitriĭ Sillov — zvezda dinamichnogo fantasticheskogo boevika, «otets» Snaĭpera i IAkudzy. Avtor 30+ knig seriĭ «Stalker» i «Kremlʹ 2222».- «Stalker» — odna iz samykh dolgoigraiushchikh seriĭ na rossiĭskom rynke — eĭ uzhe bolʹshe dvenadtsati let, v nee vkhodiat neskolʹko soten knig.</t>
  </si>
  <si>
    <t>Zakon uchenogo</t>
  </si>
  <si>
    <t>Трудно быть богом. Понедельник начинается в субботу. Сказка о Тройке</t>
  </si>
  <si>
    <t>От авторов романов «Обитаемый остров», «Жук в муравейнике» и «Пикник на обочине».— Классика советской фантастики. Творчество братьев Стругацких оказало огромное влияние на всю последующую русскоязычную литературу.— Три произведения в одном томе. В данное издание вошли романы «Трудно быть богом», «Понедельник начинается в субботу» и «Сказка о Тройке».— Серия «Neoclassic (Лучшее)» — только лучшие авторы и их произведения в качественном коллекционном оформлении.</t>
  </si>
  <si>
    <t>«NEO: Классика. Библиотека мировой классики»</t>
  </si>
  <si>
    <t>It's hard to be a god. Monday starts on Saturday. The Tale of the Three</t>
  </si>
  <si>
    <t>http://sentrumbookstore.com/upload/iblock/76b/zc6ys24dize3k7bru8bdw2a0m499nt2z/9785171726713.jpg</t>
  </si>
  <si>
    <t>978-5-17-172671-3</t>
  </si>
  <si>
    <t>Ot avtorov romanov «Obitaemyĭ ostrov», «Zhuk v muraveĭnike» i «Piknik na obochine».— Klassika sovetskoĭ fantastiki. Tvorchestvo bratʹev Strugatskikh okazalo ogromnoe vliianie na vsiu posleduiushchuiu russkoiazychnuiu literaturu.— Tri proizvedeniia v odnom tome. V dannoe izdanie voshli romany «Trudno bytʹ bogom», «Ponedelʹnik nachinaetsia v subbotu» i «Skazka o Troĭke».— Seriia «Neoclassic (Luchshee)» — tolʹko luchshie avtory i ikh proizvedeniia v kachestvennom kollektsionnom oformlenii.</t>
  </si>
  <si>
    <t>Trudno bytʹ bogom. Ponedelʹnik nachinaetsia v subbotu. Skazka o Troĭke</t>
  </si>
  <si>
    <t>Тан, Ц.</t>
  </si>
  <si>
    <t>Три жизни, три мира: Записки у изголовья. Книга 2</t>
  </si>
  <si>
    <t>Что вы готовы отдать ради любви?Две тысячи лет Бай Фэнцзю пыталась достичь недосягаемого. Две тысячи лет она смотрела в спину Верховному владыке Дун Хуа, мечтая однажды встать рядом и увидеть в его глазах свое отражение. Неужели в обмен она не заслужила ни единого шанса на счастье?Или все же заслужила? Пусть совсем крошечный, едва различимый в сгущающихся тенях… и оплаченный кровью и жизнями двух гордецов, что молчаливым упрямством обрекли себя на вечные муки.Фэнцзю пожертвовала ради него самым дорогим, теперь настал черед Дун Хуа пойти на все, чтобы сберечь ее, пусть им и предначертано поражение. Верховный владыка выходил победителем из сотен заведомо проигрышных битв, и, даже если сама судьба сулит крах, он возобладает над судьбой. Ради Фэнцзю Дун Хуа готов сражаться и умереть, но как прославленному воину сделать самое сложное — вернуть ее доверие?Их связь так хрупка, что грозит вот-вот оборваться… – Второй том дилогии азиатского фэнтези в жанре сянься.– По книге была снята китайская дорама, которая имеет рейтинг 8.0 на IMDb.– Издание с оригинальной иллюстрацией на обложке, фольгой и цветными форзацами.– История о магических сражениях, борьбе за любовь и противостоянии сильнейшему врагу – самой судьбе.– Для любителей азиатского фэнтези и новелл «Удушающая сладость, заиндевелый пепел», «Синий шепот», «Легенда о Чжаояо», «Защити сердце», «Благословение небожителей», «Светлый пепел луны».</t>
  </si>
  <si>
    <t>Хиты Китая. Три жизни, три мира</t>
  </si>
  <si>
    <t>Tan, Ts.</t>
  </si>
  <si>
    <t>Three lives, three worlds: Notes at the bedside. Book 2</t>
  </si>
  <si>
    <t>http://sentrumbookstore.com/upload/iblock/691/gu9sxdzqod2fmkx04q27g4bbigemst0d/9785171653286.jpg</t>
  </si>
  <si>
    <t>978-5-17-165328-6</t>
  </si>
  <si>
    <t>Chto vy gotovy otdatʹ radi liubvi?Dve tysiachi let Baĭ Fėntsziu pytalasʹ dostichʹ nedosiagaemogo. Dve tysiachi let ona smotrela v spinu Verkhovnomu vladyke Dun Khua, mechtaia odnazhdy vstatʹ riadom i uvidetʹ v ego glazakh svoe otrazhenie. Neuzheli v obmen ona ne zasluzhila ni edinogo shansa na schastʹe?Ili vse zhe zasluzhila? Pustʹ sovsem kroshechnyĭ, edva razlichimyĭ v sgushchaiushchikhsia teniakh… i oplachennyĭ krovʹiu i zhizniami dvukh gordetsov, chto molchalivym upriamstvom obrekli sebia na vechnye muki.Fėntsziu pozhertvovala radi nego samym dorogim, teperʹ nastal chered Dun Khua poĭti na vse, chtoby sberechʹ ee, pustʹ im i prednachertano porazhenie. Verkhovnyĭ vladyka vykhodil pobeditelem iz soten zavedomo proigryshnykh bitv, i, dazhe esli sama sudʹba sulit krakh, on vozobladaet nad sudʹboĭ. Radi Fėntsziu Dun Khua gotov srazhatʹsia i umeretʹ, no kak proslavlennomu voinu sdelatʹ samoe slozhnoe — vernutʹ ee doverie?Ikh sviazʹ tak khrupka, chto grozit vot-vot oborvatʹsia… – Vtoroĭ tom dilogii aziatskogo fėntezi v zhanre sianʹsia.– Po knige byla sniata kitaĭskaia dorama, kotoraia imeet reĭting 8.0 na IMDb.– Izdanie s originalʹnoĭ illiustratsieĭ na oblozhke, folʹgoĭ i tsvetnymi forzatsami.– Istoriia o magicheskikh srazheniiakh, borʹbe za liubovʹ i protivostoianii silʹneĭshemu vragu – samoĭ sudʹbe.– Dlia liubiteleĭ aziatskogo fėntezi i novell «Udushaiushchaia sladostʹ, zaindevelyĭ pepel», «Siniĭ shepot», «Legenda o Chzhaoiao», «Zashchiti serdtse», «Blagoslovenie nebozhiteleĭ», «Svetlyĭ pepel luny».</t>
  </si>
  <si>
    <t>Tan, TS.</t>
  </si>
  <si>
    <t>Tri zhizni, tri mira: Zapiski u izgolovʹia. Kniga 2</t>
  </si>
  <si>
    <t>Трофимов, Ерофей</t>
  </si>
  <si>
    <t>Сотня. Смутное время</t>
  </si>
  <si>
    <t>Есть такая пословица. Попала собака в колесо — пищи, нобеги. Так и Матвей, оказавшись в новом для себя мире, вынуж-ден следовать всем местным правилам. Ведь от этого зависитне только его жизнь, но и жизни тех, кого он уже привык счи-тать своей семьёй. А ведь по сути они и вправду являются егосемьёй. А значит, нужно сделать всё, чтобы семья жила, а родне прервался…</t>
  </si>
  <si>
    <t>«Боевая фантастика»</t>
  </si>
  <si>
    <t>Trofimov, Yerofey</t>
  </si>
  <si>
    <t>A hundred. The Time of Troubles</t>
  </si>
  <si>
    <t>There is such a proverb. The dog got into the wheel of food, nobegi. So Matvey, finding himself in a new world for himself, is forced to follow all the local rules. After all, not only his life depends on it, but also the lives of those whom he has already become accustomed to consider his family. But in fact, they really are his family. This means that everything must be done to ensure that the family lives, and the relatives are interrupted.…</t>
  </si>
  <si>
    <t>http://sentrumbookstore.com/upload/iblock/5b2/r8qhndf9bo0vfzbt6i0h3r3nvhrs1p2v/9785171697655.jpg</t>
  </si>
  <si>
    <t>978-5-17-169765-5</t>
  </si>
  <si>
    <t>Estʹ takaia poslovitsa. Popala sobaka v koleso — pishchi, nobegi. Tak i Matveĭ, okazavshisʹ v novom dlia sebia mire, vynuzh-den sledovatʹ vsem mestnym pravilam. Vedʹ ot ėtogo zavisitne tolʹko ego zhiznʹ, no i zhizni tekh, kogo on uzhe privyk schi-tatʹ svoeĭ semʹëĭ. A vedʹ po suti oni i vpravdu iavliaiutsia egosemʹëĭ. A znachit, nuzhno sdelatʹ vsë, chtoby semʹia zhila, a rodne prervalsia…</t>
  </si>
  <si>
    <t>Trofimov, Erofeĭ</t>
  </si>
  <si>
    <t>Sotnia. Smutnoe vremia</t>
  </si>
  <si>
    <t>Фэйсян, Цзюлу</t>
  </si>
  <si>
    <t>Песнь ста миров</t>
  </si>
  <si>
    <t>В своем бытии злым духом Бай Гуй не находит покоя. Лишившись дорогого человека, она отправляется в изнурительное путешествие по сотне миров, чтобы забрать тьму из людских сердец. Ведь только накопив достаточно энергии одержимости, она сможет вернуть утраченное и возродить возлюбленного, с которым была разлучена на долгие годы. Бай Гуй встречает множество людей с неповторимыми и трагичными историями, что своим примером из раза в раз напоминают — любовь бессмертна.История, где одержимость может стать новой надеждой. История, где предначертанные друг другу люди обязательно встретятся вновь. – Цзюлу Фэйсян – автор бестселлеров «Синий шепот», «Защити сердце», «Легенда о Чжаояо», «Разлука Орхидеи и Повелителя демонов», член Ассоциации писателей Китая, сценарист.– Душещипательная история о судьбе и бессмертии истинной любви, несмотря на испытания и многолетнюю разлуку.– Романтическое фэнтези с китайским фольклором.</t>
  </si>
  <si>
    <t>Хиты Китая. Фэнтези</t>
  </si>
  <si>
    <t>Feixiang, Jiulu</t>
  </si>
  <si>
    <t>The Song of a Hundred Worlds</t>
  </si>
  <si>
    <t>http://sentrumbookstore.com/upload/iblock/e9a/8u9xsk1yba5mm6p37bhgzygiw2nhnht3/9785171560249.jpg</t>
  </si>
  <si>
    <t>978-5-17-156024-9</t>
  </si>
  <si>
    <t>V svoem bytii zlym dukhom Baĭ Guĭ ne nakhodit pokoia. Lishivshisʹ dorogogo cheloveka, ona otpravliaetsia v iznuritelʹnoe puteshestvie po sotne mirov, chtoby zabratʹ tʹmu iz liudskikh serdets. Vedʹ tolʹko nakopiv dostatochno ėnergii oderzhimosti, ona smozhet vernutʹ utrachennoe i vozroditʹ vozliublennogo, s kotorym byla razluchena na dolgie gody. Baĭ Guĭ vstrechaet mnozhestvo liudeĭ s nepovtorimymi i tragichnymi istoriiami, chto svoim primerom iz raza v raz napominaiut — liubovʹ bessmertna.Istoriia, gde oderzhimostʹ mozhet statʹ novoĭ nadezhdoĭ. Istoriia, gde prednachertannye drug drugu liudi obiazatelʹno vstretiatsia vnovʹ. – TSziulu Fėĭsian – avtor bestsellerov «Siniĭ shepot», «Zashchiti serdtse», «Legenda o Chzhaoiao», «Razluka Orkhidei i Povelitelia demonov», chlen Assotsiatsii pisateleĭ Kitaia, stsenarist.– Dusheshchipatelʹnaia istoriia o sudʹbe i bessmertii istinnoĭ liubvi, nesmotria na ispytaniia i mnogoletniuiu razluku.– Romanticheskoe fėntezi s kitaĭskim folʹklorom.</t>
  </si>
  <si>
    <t>Fėĭsian, TSziulu</t>
  </si>
  <si>
    <t>Pesnʹ sta mirov</t>
  </si>
  <si>
    <t>Эйси, Джей</t>
  </si>
  <si>
    <t>Странники. Слезы небожителей</t>
  </si>
  <si>
    <t>Небеса не были благосклонны к Леону Самаэлису. Его родители таинственным образом исчезли, а родственники отказали в помощи. Теперь он – слуга в пансионе, где некогда учился.Однако, когда к нему попадает дневник отца, у Леона появляется шанс разгадать тайну исчезновения родителей. Он решает отправиться в Энрию и найти род Кассерген – одну из семей, основавших Орден Странника. Вот только древний род оказывается уничтожен, а последний выживший погряз в муках прошлого. Леон соглашается на сделку: в обмен на содействие он решает помочь Рэйдену отомстить за гибель ордена. Юноша твердо намерен разгадать тайны мира, в котором исчезли его родители, и найти ответ на вопрос: кто же такие странники? – Динамичное фэнтези о приключениях, небожителях и легендах, ставших реальностью.– Цепляющая детективная и очаровательная любовная линии.– Трехуровневая вселенная – Англия XX века, мир небожителей и таинственный «второй» мир.– Легкий слог с тонким уместным юмором.– Неидеальные персонажи с серой моралью.</t>
  </si>
  <si>
    <t>Книжный клуб Мирай</t>
  </si>
  <si>
    <t>Acey, Jay</t>
  </si>
  <si>
    <t>The wanderers. Tears of the Celestials</t>
  </si>
  <si>
    <t>http://sentrumbookstore.com/upload/iblock/832/9vdbxqm50d3p5t5399xa23xblqt1yt35/9785171649999.jpg</t>
  </si>
  <si>
    <t>978-5-17-164999-9</t>
  </si>
  <si>
    <t>Nebesa ne byli blagosklonny k Leonu Samaėlisu. Ego roditeli tainstvennym obrazom ischezli, a rodstvenniki otkazali v pomoshchi. Teperʹ on – sluga v pansione, gde nekogda uchilsia.Odnako, kogda k nemu popadaet dnevnik ottsa, u Leona poiavliaetsia shans razgadatʹ taĭnu ischeznoveniia roditeleĭ. On reshaet otpravitʹsia v Ėnriiu i naĭti rod Kassergen – odnu iz semeĭ, osnovavshikh Orden Strannika. Vot tolʹko drevniĭ rod okazyvaetsia unichtozhen, a posledniĭ vyzhivshiĭ pogriaz v mukakh proshlogo. Leon soglashaetsia na sdelku: v obmen na sodeĭstvie on reshaet pomochʹ Rėĭdenu otomstitʹ za gibelʹ ordena. IUnosha tverdo nameren razgadatʹ taĭny mira, v kotorom ischezli ego roditeli, i naĭti otvet na vopros: kto zhe takie stranniki? – Dinamichnoe fėntezi o prikliucheniiakh, nebozhiteliakh i legendakh, stavshikh realʹnostʹiu.– TSepliaiushchaia detektivnaia i ocharovatelʹnaia liubovnaia linii.– Trekhurovnevaia vselennaia – Angliia XX veka, mir nebozhiteleĭ i tainstvennyĭ «vtoroĭ» mir.– Legkiĭ slog s tonkim umestnym iumorom.– Neidealʹnye personazhi s seroĭ moralʹiu.</t>
  </si>
  <si>
    <t>Ėĭsi, Dzheĭ</t>
  </si>
  <si>
    <t>Stranniki. Slezy nebozhiteleĭ</t>
  </si>
  <si>
    <t>Разрушение и воскрешение империи. Ленинско-сталинский период. 1917-1953. Х том. История Российского государства</t>
  </si>
  <si>
    <t>Очередная книга серии «ИСТОРИЯ РОССИЙСКОГО ГОСУДАРСТВА» описывает драматический период с Февральской революции до смерти Иосифа Сталина. В центре повествования – эволюция государственной системы и перемены в общественной жизни страны.</t>
  </si>
  <si>
    <t>История Российского Государства</t>
  </si>
  <si>
    <t>The destruction and resurrection of the empire. The Leninist-Stalinist period. 1917-1953. X volume. The history of the Russian State</t>
  </si>
  <si>
    <t>http://sentrumbookstore.com/upload/iblock/07f/zg6mwkw8nucg3eo73lgyowp87l41x1fz/9798990281615.jpg</t>
  </si>
  <si>
    <t>979-8-9902816-1-5</t>
  </si>
  <si>
    <t>Ocherednaia kniga serii «ISTORIIA ROSSIĬSKOGO GOSUDARSTVA» opisyvaet dramaticheskiĭ period s Fevralʹskoĭ revoliutsii do smerti Iosifa Stalina. V tsentre povestvovaniia – ėvoliutsiia gosudarstvennoĭ sistemy i peremeny v obshchestvennoĭ zhizni strany.</t>
  </si>
  <si>
    <t>Razrushenie i voskreshenie imperii. Leninsko-stalinskiĭ period. 1917-1953. Kh tom. Istoriia Rossiĭskogo gosudarstva</t>
  </si>
  <si>
    <t>Габидуллин, Марат</t>
  </si>
  <si>
    <t>Мой позывной МАРТИН. В одну реку дважды. Советник</t>
  </si>
  <si>
    <t>Работа в ЧВК «Вагнер». Евгений Пригожин, Дмитрий Уткин и другие. Книга «Мой позывной «Мартин» состоит из двух частей. Первая часть – «В одну реку дважды» – была опубликована в 2022 году в России  в сокращенном варианте, в ней рассказывается об участии русских легионеров в гражданской войне в Сирии. В Германии первая часть издана в полном варианте. Вторая часть книги – «Советник» – является продолжением первой. Здесь автор рассказывает о том, как был помощником Евгения Пригожина и как уволился из ЧВК «Вагнер».   Издано в Германии. Публикуется впервые.Марат Габидуллин. Родился в 1966 году в г. Стерлитамаке Башкирской АССР, все детство провел в Узбекистане в г. Зарафшан. После окончания школы в 1984 году поступил в Рязанское Высшее военное воздушно-десантное училище, которое окончил в 1988 году. Прослужил в ВДВ до 1993 года и был уволен по бюрократической ошибке. В 1994 году вступил в конфликт с лидером преступной группировки, провел в тюрьме три года, был освобожден в 1997 году. В 2015 г. вступил в ряды ЧВК «Вагнер», прошел путь от рядового бойца до командира разведывательной роты. После тяжелого ранения под Пальмирой в 2016 г. был назначен помощником начальника штаба штурмового отряда. В сентябре 2017 г. четыре месяца работал в центральном офисе Пригожина помощником куратора ЧВК «Вагнер» по тактической обстановке. Весь 2018 год исполнял обязанности старшего советника Сирийского батальона Охотники за ИГИЛ, в феврале 2019 года  уволился из ЧВК «Вагнер». Первый раз пытался издать книгу о ЧВК «Вагнер» в 2020 году, но из-за угроз со стороны службы безопасности ЧВК «Вагнер», отказался от публикации. Книга «В одну реку дважды» была издана в начале 2022 года. В настоящий момент проживает во Франции.</t>
  </si>
  <si>
    <t>Gabidullin, Marat</t>
  </si>
  <si>
    <t>My callsign 'MARTIN'</t>
  </si>
  <si>
    <t>Rabota v ChVK «Vagner». Evgeniĭ Prigozhin, Dmitriĭ Utkin i drugie. Kniga «Moĭ pozyvnoĭ «Martin» sostoit iz dvukh chasteĭ. Pervaia chastʹ – «V odnu reku dvazhdy» – byla opublikovana v 2022 godu v Rossii  v sokrashchennom variante, v neĭ rasskazyvaetsia ob uchastii russkikh legionerov v grazhdanskoĭ voĭne v Sirii. V Germanii pervaia chastʹ izdana v polnom variante. Vtoraia chastʹ knigi – «Sovetnik» – iavliaetsia prodolzheniem pervoĭ. Zdesʹ avtor rasskazyvaet o tom, kak byl pomoshchnikom Evgeniia Prigozhina i kak uvolilsia iz ChVK «Vagner».   Izdano v Germanii. Publikuetsia vpervye.Marat Gabidullin. Rodilsia v 1966 godu v g. Sterlitamake Bashkirskoĭ ASSR, vse detstvo provel v Uzbekistane v g. Zarafshan. Posle okonchaniia shkoly v 1984 godu postupil v Riazanskoe Vysshee voennoe vozdushno-desantnoe uchilishche, kotoroe okonchil v 1988 godu. Prosluzhil v VDV do 1993 goda i byl uvolen po biurokraticheskoĭ oshibke. V 1994 godu vstupil v konflikt s liderom prestupnoĭ gruppirovki, provel v tiurʹme tri goda, byl osvobozhden v 1997 godu. V 2015 g. vstupil v riady ChVK «Vagner», proshel putʹ ot riadovogo boĭtsa do komandira razvedyvatelʹnoĭ roty. Posle tiazhelogo raneniia pod Palʹmiroĭ v 2016 g. byl naznachen pomoshchnikom nachalʹnika shtaba shturmovogo otriada. V sentiabre 2017 g. chetyre mesiatsa rabotal v tsentralʹnom ofise Prigozhina pomoshchnikom kuratora ChVK «Vagner» po takticheskoĭ obstanovke. Vesʹ 2018 god ispolnial obiazannosti starshego sovetnika Siriĭskogo batalʹona Okhotniki za IGIL, v fevrale 2019 goda  uvolilsia iz ChVK «Vagner». Pervyĭ raz pytalsia izdatʹ knigu o ChVK «Vagner» v 2020 godu, no iz-za ugroz so storony sluzhby bezopasnosti ChVK «Vagner», otkazalsia ot publikatsii. Kniga «V odnu reku dvazhdy» byla izdana v nachale 2022 goda. V nastoiashchiĭ moment prozhivaet vo Frantsii.</t>
  </si>
  <si>
    <t>http://sentrumbookstore.com/upload/iblock/6e1/nmn413779jzmzjmmql0pj3vwvqtwkp20/9783910741959.jpg</t>
  </si>
  <si>
    <t>978-3-910741-95-9</t>
  </si>
  <si>
    <t>Сборник</t>
  </si>
  <si>
    <t>Три великие старухи (Ф. Раневская, Т. Пельцер, Р. Зеленая)</t>
  </si>
  <si>
    <t>Фаина Раневская, Рина Зеленая, Татьяна Пельтцер. Три героини книги, и каждая - великая 'женщина-театр'. И на сцене, и на съемочной площадке, и в жизни. Театр этот поднял свой магический занавес в их детстве, продолжился в юности, а затем с массой сложностей и, казалось бы, непреодолимых препятствий достиг вершин в зрелом возрасте, поближе к концу XX века.</t>
  </si>
  <si>
    <t>Collection</t>
  </si>
  <si>
    <t>Three great old woman (F. Ranevskaya, T., Pelzer, R. Green)</t>
  </si>
  <si>
    <t>Faina Ranevskaya, Rina Green, Tatiana Peltzer. Three heroines of the book, and each one of the great 'women theatre'. And on stage, on set and in life. This theatre raised its curtain magic in their childhood, continue in adolescence, and then many difficulties and seemingly insurmountable obstacles reached the pinnacle in adulthood, closer to the end of the twentieth century.</t>
  </si>
  <si>
    <t>http://sentrumbookstore.com/upload/iblock/eec/9785906339072.jpg</t>
  </si>
  <si>
    <t>978-5-906339-07-2</t>
  </si>
  <si>
    <t>Faina Ranevskaia, Rina Zelenaia, Tatʹiana Pelʹttser. Tri geroini knigi, i kazhdaia - velikaia 'zhenshchina-teatr'. I na stsene, i na sʺemochnoĭ ploshchadke, i v zhizni. Teatr ėtot podnial svoĭ magicheskiĭ zanaves v ikh detstve, prodolzhilsia v iunosti, a zatem s massoĭ slozhnosteĭ i, kazalosʹ by, nepreodolimykh prepiatstviĭ dostig vershin v zrelom vozraste, poblizhe k kontsu XX veka.</t>
  </si>
  <si>
    <t>Sbornik</t>
  </si>
  <si>
    <t xml:space="preserve">Tri velikie starukhi (F. Ranevskaia, T. Pelʹtser, R. Zelenaia) </t>
  </si>
  <si>
    <t>Андреева, Ю.</t>
  </si>
  <si>
    <t>Айседора Дункан. Модерн на босу ногу</t>
  </si>
  <si>
    <t>Перед вами – лучшая на сегодняшний день биография величайшей танцовщицы ХХ века. Книга о жизни и творчестве Айседоры Дункан, написанная Ю. Андреевой в 2013 году, получила несколько литературных премий и на долгое время стала основной темой для обсуждения среди знатоков искусства. Для этого издания автор существенно дополнила историю «жрицы танца», уделив особое внимание юным годам этой женщины. Ярчайшая из комет, посетивших землю на рубеже XIX – начала XX вв., основательница танца модерн, самая эксцентричная женщина своего времени. Что сделало ее такой? Как ей удалось пережить смерть двоих детей? Как из скромной воспитанницы балетного училища она превратилась в гетеру, танцующую босиком в казино Чикаго? Ответы вы найдете на страницах биографии Айседоры Дункан, женщины, сказавшей однажды: «Только гений может стать достойным моего тела!», и вскоре вышедшей замуж за Сергея Есенина.</t>
  </si>
  <si>
    <t>«Покорившие мир»</t>
  </si>
  <si>
    <t>Andreeva, Yu.</t>
  </si>
  <si>
    <t>Isadora Duncan. Modern on bare feet</t>
  </si>
  <si>
    <t>http://sentrumbookstore.com/upload/iblock/0a8/cb6i3nykw1u2o7fhlcm2dt2ld7dlqg9r/9785002227051.jpg</t>
  </si>
  <si>
    <t>978-5-00222-705-1</t>
  </si>
  <si>
    <t>Pered vami – luchshaia na segodniashniĭ denʹ biografiia velichaĭsheĭ tantsovshchitsy KhKh veka. Kniga o zhizni i tvorchestve Aĭsedory Dunkan, napisannaia IU. Andreevoĭ v 2013 godu, poluchila neskolʹko literaturnykh premiĭ i na dolgoe vremia stala osnovnoĭ temoĭ dlia obsuzhdeniia sredi znatokov iskusstva. Dlia ėtogo izdaniia avtor sushchestvenno dopolnila istoriiu «zhritsy tantsa», udeliv osoboe vnimanie iunym godam ėtoĭ zhenshchiny. IArchaĭshaia iz komet, posetivshikh zemliu na rubezhe XIX – nachala XX vv., osnovatelʹnitsa tantsa modern, samaia ėkstsentrichnaia zhenshchina svoego vremeni. Chto sdelalo ee takoĭ? Kak eĭ udalosʹ perezhitʹ smertʹ dvoikh deteĭ? Kak iz skromnoĭ vospitannitsy baletnogo uchilishcha ona prevratilasʹ v geteru, tantsuiushchuiu bosikom v kazino Chikago? Otvety vy naĭdete na stranitsakh biografii Aĭsedory Dunkan, zhenshchiny, skazavsheĭ odnazhdy: «Tolʹko geniĭ mozhet statʹ dostoĭnym moego tela!», i vskore vyshedsheĭ zamuzh za Sergeia Esenina.</t>
  </si>
  <si>
    <t>Andreeva, IU.</t>
  </si>
  <si>
    <t>Aĭsedora Dunkan. Modern na bosu nogu</t>
  </si>
  <si>
    <t>Виноградов, Д._Виноградова, Ю._Проценко, Д.</t>
  </si>
  <si>
    <t>История болезни и смерти Петра Великого</t>
  </si>
  <si>
    <t>В книге приведены исторические и медицинские сведения о жизни и здоровье Петра I. Многочисленные публикации по этой теме в основном были посвящены последним годам жизни царя и анализу причин, приведших его к смерти в возрасте 52 лет. Книга представляет собой полную историю болезни Петра I согласно классической структуре, начиная с детского возраста, с проведением анализа наследственных болезней в роду первых Романовых. Преимущество отдается работам профессионалов в медицине и признанных авторитетов в исторической науке. Издание содержит новые сведения о здоровье Петра I и может представлять интерес как для специалистов по медицине, так и для всех читателей, интересующихся историей.</t>
  </si>
  <si>
    <t>Практическая медицина</t>
  </si>
  <si>
    <t>Vinogradov, D._Vinogradova, Y._ Protsenko, D.</t>
  </si>
  <si>
    <t>The history of Peter the Great's illness and death</t>
  </si>
  <si>
    <t>The book contains historical and medical information about the life and health of Peter I. Numerous publications on this topic were mainly devoted to the last years of the tsar's life and the analysis of the causes that led to his death at the age of 52. The book is a complete medical history of Peter the Great according to the classical structure, starting from childhood, with an analysis of hereditary diseases in the family of the first Romanovs. The advantage is given to the work of professionals in medicine and recognized authorities in historical science. The publication contains new information about the health of Peter the Great and may be of interest to both medical specialists and all readers interested in history.</t>
  </si>
  <si>
    <t>http://sentrumbookstore.com/upload/iblock/018/nn2sb8uk1pcu0wt5sjkkywctd8o114i1/9785988118374.jpg</t>
  </si>
  <si>
    <t>978-5-98811-837-4</t>
  </si>
  <si>
    <t>V knige privedeny istoricheskie i meditsinskie svedeniia o zhizni i zdorovʹe Petra I. Mnogochislennye publikatsii po ėtoĭ teme v osnovnom byli posviashcheny poslednim godam zhizni tsaria i analizu prichin, privedshikh ego k smerti v vozraste 52 let. Kniga predstavliaet soboĭ polnuiu istoriiu bolezni Petra I soglasno klassicheskoĭ strukture, nachinaia s detskogo vozrasta, s provedeniem analiza nasledstvennykh bolezneĭ v rodu pervykh Romanovykh. Preimushchestvo otdaetsia rabotam professionalov v meditsine i priznannykh avtoritetov v istoricheskoĭ nauke. Izdanie soderzhit novye svedeniia o zdorovʹe Petra I i mozhet predstavliatʹ interes kak dlia spetsialistov po meditsine, tak i dlia vsekh chitateleĭ, interesuiushchikhsia istorieĭ.</t>
  </si>
  <si>
    <t>Vinogradov, D._Vinogradova, IU._Protsenko, D.</t>
  </si>
  <si>
    <t>Istoriia bolezni i smerti Petra Velikogo</t>
  </si>
  <si>
    <t>Practical medicine</t>
  </si>
  <si>
    <t>Грейгъ, О.</t>
  </si>
  <si>
    <t>Женщина фюрера, или Как Ева Браун погубила Третий рейх</t>
  </si>
  <si>
    <t>Многие высокопоставленные члены нацистского режима, включая Гитлера, были приверженцами сложных оккультных верований. Была ли любимая женщина главного преступника ХХ века Ева Браун посвящена в грандиозные планы фюрера, разделяла ли его верования в сверхъестественное? Многие авторы уверяют: нет! Автор О. Грейгъ не столь категорична, она утверждает, что А. Гитлер делился с Евой своими задумками, граничащими с фантастикой. Среди которых поиски Копья Лонгина, Святого Грааля, 13-ти хрустальных черепов, древней арийской расы в Тибете, жителей Полой земли, представителей высшей расы в Антарктиде, а также раскрытие тайны Нефертити, чей бюст, обнаруженный в 1912 г. немецкими археологами, хранился в Германии. Но что обрекло Третий рейх на гибель – фантастические проекты, которыми занимались ученые загадочной сети институтов Ahnenerbe и на экспедиции которых тратились огромные средства, или любовь к Еве Браун, потребовавшая много моральных и физических сил – отвлекшие фюрера от основной задачи покорить весь мир?</t>
  </si>
  <si>
    <t>Неожиданные гипотезы</t>
  </si>
  <si>
    <t>Greig, O.</t>
  </si>
  <si>
    <t>The Fuhrer's Woman, or How Eva Braun Ruined the Third Reich</t>
  </si>
  <si>
    <t>Many high-ranking members of the Nazi regime, including Hitler, were adherents of complex occult beliefs. Was Eva Braun, the beloved woman of the main criminal of the twentieth century, privy to the Fuhrer's grandiose plans, did she share his beliefs in the supernatural? Many authors claim: no! The author O. Greig is not so categorical, she claims that A. Hitler shared with Eva his ideas bordering on fiction. Among them are the search for the Spear of Longinus, the Holy Grail, 13 crystal skulls, the ancient Aryan race in Tibet, the inhabitants of the Hollow Earth, representatives of the higher race in Antarctica, as well as the disclosure of the mystery of Nefertiti, whose bust, discovered in 1912 by German archaeologists, was kept in Germany. But what doomed the Third Reich to destruction – the fantastic projects that scientists of the mysterious network of Ahnenerbe institutes were engaged in and huge funds were spent on expeditions, or the love for Eva Braun, which required a lot of moral and physical strength, distracted the Fuhrer from the main task of conquering the whole world?</t>
  </si>
  <si>
    <t>http://sentrumbookstore.com/upload/iblock/bc2/vszo1ywxlttunagzgy189hnpnp3k511j/9785002227549.jpg</t>
  </si>
  <si>
    <t>978-5-00222-754-9</t>
  </si>
  <si>
    <t>Mnogie vysokopostavlennye chleny natsistskogo rezhima, vkliuchaia Gitlera, byli priverzhentsami slozhnykh okkulʹtnykh verovaniĭ. Byla li liubimaia zhenshchina glavnogo prestupnika KhKh veka Eva Braun posviashchena v grandioznye plany fiurera, razdeliala li ego verovaniia v sverkhʺestestvennoe? Mnogie avtory uveriaiut: net! Avtor O. Greĭgʺ ne stolʹ kategorichna, ona utverzhdaet, chto A. Gitler delilsia s Evoĭ svoimi zadumkami, granichashchimi s fantastikoĭ. Sredi kotorykh poiski Kopʹia Longina, Sviatogo Graalia, 13-ti khrustalʹnykh cherepov, drevneĭ ariĭskoĭ rasy v Tibete, zhiteleĭ Poloĭ zemli, predstaviteleĭ vyssheĭ rasy v Antarktide, a takzhe raskrytie taĭny Nefertiti, cheĭ biust, obnaruzhennyĭ v 1912 g. nemetskimi arkheologami, khranilsia v Germanii. No chto obreklo Tretiĭ reĭkh na gibelʹ – fantasticheskie proekty, kotorymi zanimalisʹ uchenye zagadochnoĭ seti institutov Ahnenerbe i na ėkspeditsii kotorykh tratilisʹ ogromnye sredstva, ili liubovʹ k Eve Braun, potrebovavshaia mnogo moralʹnykh i fizicheskikh sil – otvlekshie fiurera ot osnovnoĭ zadachi pokoritʹ vesʹ mir?</t>
  </si>
  <si>
    <t>Greĭgʺ, O.</t>
  </si>
  <si>
    <t>Zhenshchina fiurera, ili Kak Eva Braun pogubila Tretiĭ reĭkh</t>
  </si>
  <si>
    <t>Громова, Наталья</t>
  </si>
  <si>
    <t>Последняя Москва. Пилигрим, или Восхождение на Масличную гору</t>
  </si>
  <si>
    <t>'Книга “Ключ. Последняя Москва” (вторая премия «Русский Букер» за 2014 год) и автобиографическая повесть «Пилигрим» относятся к архивной прозе, в которой личная судьба автора тесно переплетается с событиями вековой давности. Герои первого плана — Марина Цветаева и Борис Пастернак, Владимир Луговской и Даниил Андреев здесь уступают место неизвестным широкой публике Варваре Малахиевой-Мирович, поэту и автору уникального дневника, Ольге Бессарабовой и ее брату Борису, ставшим прототипом цветаевского “Егорушки”, писательнице Марии Белкина, семье Луговских и Добровых. Все они вышли на поверхность архивного романа из всплывшей атлантиды дневников и писем, а вместе с ними и старая Москва, которая осталась только на картах и в воспоминаниях.</t>
  </si>
  <si>
    <t>Gromova, Natalia</t>
  </si>
  <si>
    <t>The last Moscow. The Pilgrim, or the Ascent of Mount of Olives</t>
  </si>
  <si>
    <t>http://sentrumbookstore.com/upload/iblock/1ff/u0yk2t1v1ru1wc2vy37p5ybb700y2m5b/9783689599508.jpg</t>
  </si>
  <si>
    <t>'Kniga “Kliuch. Posledniaia Moskva” (vtoraia premiia «Russkiĭ Buker» za 2014 god) i avtobiograficheskaia povestʹ «Piligrim» otnosiatsia k arkhivnoĭ proze, v kotoroĭ lichnaia sudʹba avtora tesno perepletaetsia s sobytiiami vekovoĭ davnosti. Geroi pervogo plana — Marina TSvetaeva i Boris Pasternak, Vladimir Lugovskoĭ i Daniil Andreev zdesʹ ustupaiut mesto neizvestnym shirokoĭ publike Varvare Malakhievoĭ-Mirovich, poėtu i avtoru unikalʹnogo dnevnika, Olʹge Bessarabovoĭ i ee bratu Borisu, stavshim prototipom tsvetaevskogo “Egorushki”, pisatelʹnitse Marii Belkina, semʹe Lugovskikh i Dobrovykh. Vse oni vyshli na poverkhnostʹ arkhivnogo romana iz vsplyvsheĭ atlantidy dnevnikov i pisem, a vmeste s nimi i staraia Moskva, kotoraia ostalasʹ tolʹko na kartakh i v vospominaniiakh.</t>
  </si>
  <si>
    <t>Gromova, Natalʹia</t>
  </si>
  <si>
    <t>Posledniaia Moskva. Piligrim, ili Voskhozhdenie na Maslichnuiu goru</t>
  </si>
  <si>
    <t>Делистрати, Коди</t>
  </si>
  <si>
    <t>Средство от горя</t>
  </si>
  <si>
    <t>Горе – неизбежная часть жизни. Мы теряем близких, расстаемся с любимыми, прощаемся с прошлыми версиями самих себя. Но как справиться с болью утраты? Можно ли найти способ облегчить страдания?Журналист и писатель Коди Делистрати в книге «Средство от горя» описывает свой долгий путь поиска ответов на эти вопросы, начавшийся вместе со смертью его матери. Это не просто книга о потере, а глубокое исследование человеческой психологии, культуры и новейших научных разработок, призванных помочь тем, кто пережил утрату. Делистрати испробовал на себе самые разные методы борьбы с горем – от психологических тренингов до приложений на основе искусственного интеллекта, способных воссоздать личность умершего человека, – и открыто делится с читателями своим опытом.«Средство от горя» – это книга, которая может стать надежным спутником в самые трудные моменты жизни. Она не предлагает легких решений, но дает моральную опору и помогать осознать, что мы не одиноки даже в минуты скорби.</t>
  </si>
  <si>
    <t>Corpus.</t>
  </si>
  <si>
    <t>Register, Cody</t>
  </si>
  <si>
    <t>A remedy for grief</t>
  </si>
  <si>
    <t>http://sentrumbookstore.com/upload/iblock/ec6/lzv649trln7tf8ha6yux7icxf1zvhl4w/9785171664015.jpg</t>
  </si>
  <si>
    <t>978-5-17-166401-5</t>
  </si>
  <si>
    <t>Gore – neizbezhnaia chastʹ zhizni. My teriaem blizkikh, rasstaemsia s liubimymi, proshchaemsia s proshlymi versiiami samikh sebia. No kak spravitʹsia s bolʹiu utraty? Mozhno li naĭti sposob oblegchitʹ stradaniia?Zhurnalist i pisatelʹ Kodi Delistrati v knige «Sredstvo ot goria» opisyvaet svoĭ dolgiĭ putʹ poiska otvetov na ėti voprosy, nachavshiĭsia vmeste so smertʹiu ego materi. Ėto ne prosto kniga o potere, a glubokoe issledovanie chelovecheskoĭ psikhologii, kulʹtury i noveĭshikh nauchnykh razrabotok, prizvannykh pomochʹ tem, kto perezhil utratu. Delistrati isproboval na sebe samye raznye metody borʹby s gorem – ot psikhologicheskikh treningov do prilozheniĭ na osnove iskusstvennogo intellekta, sposobnykh vossozdatʹ lichnostʹ umershego cheloveka, – i otkryto delitsia s chitateliami svoim opytom.«Sredstvo ot goria» – ėto kniga, kotoraia mozhet statʹ nadezhnym sputnikom v samye trudnye momenty zhizni. Ona ne predlagaet legkikh resheniĭ, no daet moralʹnuiu oporu i pomogatʹ osoznatʹ, chto my ne odinoki dazhe v minuty skorbi.</t>
  </si>
  <si>
    <t>Delistrati, Kodi</t>
  </si>
  <si>
    <t>Sredstvo ot goria</t>
  </si>
  <si>
    <t>Замостьянов, А.</t>
  </si>
  <si>
    <t>Жизнь и смерть хулигана. Сергей Есенин глазами друзей и врагов</t>
  </si>
  <si>
    <t>Сергей Есенин (1895–1925) – самый любимый поэт России. Гений-самородок, он прожил только 30 лет, но оставил незабываемое наследие: поэмы, драмы, лирические и социальные стихи, многие из которых стали народными песнями. Он точнее других определил суть своей эпохи, времени революционных перемен, когда «хлестнула дерзко за предел нас отравившая свобода». Никто так глубоко не понимал русскую природу. В народной душе навсегда сохранились его стихи, посвященные женщине, и исповедальная лирика, в которой Есенин был предельно искренен и откровенен. Судьба поэта сложилась трагически. На 31-м году жизни поэт, каждую строчку которого ждали миллионы людей, не сумел справиться с острым душевным кризисом и покончил с собой. Впрочем, тайна ухода Есенина до сих пор не раскрыта… В книге, которую вы держите в руках, о поэте рассказывают его современники. Собратья по перу, лучшие друзья и соперники, женщины, которые его любили и те, кто боролся с поэтом. Свидетели его взлета и гибели. Не познав и не поняв Есенина, мы никогда не поймем душу России. Для широкого круга читателей.</t>
  </si>
  <si>
    <t>«Символ России»</t>
  </si>
  <si>
    <t>Zamostyanov, A.</t>
  </si>
  <si>
    <t>The life and death of a bully. Sergey Yesenin through the eyes of friends and enemies</t>
  </si>
  <si>
    <t>http://sentrumbookstore.com/upload/iblock/952/z5ujrqb51ujhsyo8itfaij8qy4zxvhzf/9785002227297.jpg</t>
  </si>
  <si>
    <t>978-5-00222-729-7</t>
  </si>
  <si>
    <t>Sergeĭ Esenin (1895–1925) – samyĭ liubimyĭ poėt Rossii. Geniĭ-samorodok, on prozhil tolʹko 30 let, no ostavil nezabyvaemoe nasledie: poėmy, dramy, liricheskie i sotsialʹnye stikhi, mnogie iz kotorykh stali narodnymi pesniami. On tochnee drugikh opredelil sutʹ svoeĭ ėpokhi, vremeni revoliutsionnykh peremen, kogda «khlestnula derzko za predel nas otravivshaia svoboda». Nikto tak gluboko ne ponimal russkuiu prirodu. V narodnoĭ dushe navsegda sokhranilisʹ ego stikhi, posviashchennye zhenshchine, i ispovedalʹnaia lirika, v kotoroĭ Esenin byl predelʹno iskrenen i otkrovenen. Sudʹba poėta slozhilasʹ tragicheski. Na 31-m godu zhizni poėt, kazhduiu strochku kotorogo zhdali milliony liudeĭ, ne sumel spravitʹsia s ostrym dushevnym krizisom i pokonchil s soboĭ. Vprochem, taĭna ukhoda Esenina do sikh por ne raskryta… V knige, kotoruiu vy derzhite v rukakh, o poėte rasskazyvaiut ego sovremenniki. Sobratʹia po peru, luchshie druzʹia i soperniki, zhenshchiny, kotorye ego liubili i te, kto borolsia s poėtom. Svideteli ego vzleta i gibeli. Ne poznav i ne poniav Esenina, my nikogda ne poĭmem dushu Rossii. Dlia shirokogo kruga chitateleĭ.</t>
  </si>
  <si>
    <t>Zamostʹianov, A.</t>
  </si>
  <si>
    <t>Zhiznʹ i smertʹ khuligana. Sergeĭ Esenin glazami druzeĭ i vragov</t>
  </si>
  <si>
    <t>Криптон, Константин</t>
  </si>
  <si>
    <t>Осада Ленинграда</t>
  </si>
  <si>
    <t>Константин Криптон (настоящее имя — Константин Георгиевич Молодецкий, 1902–1994) — советский и американский ученый. Окончил Саратовский университет, работал в различных научных и учебных институтах. Война застала его в Ленинграде, где он пережил первую, самую страшную блокадную зиму, и в середине 1942 года был эвакуирован.'Осада Ленинграда' — одна из первых книг, посвященных трагическим событиям, связанным с ленинградской блокадой.Будучи ученым, автор проводит глубокий анализ политических, социальных и экономических аспектов, сочетание которых, по его мнению, неизбежно привело к гибели ленинградского населения. При этом он сам был свидетелем и непосредственным участником происходящих событий и приводит множество бесценных зарисовок повседневной жизни, расширяющих представление о том, что действительно происходило в городе.Книга впервые вышла в 1953 году в американском 'Издательстве имени Чехова' под псевдонимом Константин Криптон и с тех пор не переиздавалась, став библиографической редкостью.В России публикуется впервые.</t>
  </si>
  <si>
    <t>Krypton, Konstantin</t>
  </si>
  <si>
    <t>The Siege of Leningrad</t>
  </si>
  <si>
    <t>Konstantin Krypton (real name Konstantin Georgievich Molodetsky, 1902-1994) was a Soviet and American scientist. He graduated from Saratov University and worked in various scientific and educational institutions. The war found him in Leningrad, where he survived the first, most terrible winter of the siege, and was evacuated in mid-1942.The Siege of Leningrad is one of the first books devoted to the tragic events related to the Leningrad blockade.As a scientist, the author conducts an in-depth analysis of political, social and economic aspects, the combination of which, in his opinion, inevitably led to the death of the Leningrad population. At the same time, he himself witnessed and was a direct participant in the events taking place and provides many invaluable sketches of everyday life, expanding the idea of what really happened in the city.The book was first published in 1953 in the American Chekhov Publishing House under the pseudonym Konstantin Krypton and has not been republished since, becoming a bibliographic rarity.It is published for the first time in Russia.</t>
  </si>
  <si>
    <t>http://sentrumbookstore.com/upload/iblock/cf5/2p20nfb2enfrmffjyitl98ppn93a0yyd/9785171642280.jpg</t>
  </si>
  <si>
    <t>978-5-17-164228-0</t>
  </si>
  <si>
    <t>Konstantin Kripton (nastoiashchee imia — Konstantin Georgievich Molodetskiĭ, 1902–1994) — sovetskiĭ i amerikanskiĭ uchenyĭ. Okonchil Saratovskiĭ universitet, rabotal v razlichnykh nauchnykh i uchebnykh institutakh. Voĭna zastala ego v Leningrade, gde on perezhil pervuiu, samuiu strashnuiu blokadnuiu zimu, i v seredine 1942 goda byl ėvakuirovan.'Osada Leningrada' — odna iz pervykh knig, posviashchennykh tragicheskim sobytiiam, sviazannym s leningradskoĭ blokadoĭ.Buduchi uchenym, avtor provodit glubokiĭ analiz politicheskikh, sotsialʹnykh i ėkonomicheskikh aspektov, sochetanie kotorykh, po ego mneniiu, neizbezhno privelo k gibeli leningradskogo naseleniia. Pri ėtom on sam byl svidetelem i neposredstvennym uchastnikom proiskhodiashchikh sobytiĭ i privodit mnozhestvo bestsennykh zarisovok povsednevnoĭ zhizni, rasshiriaiushchikh predstavlenie o tom, chto deĭstvitelʹno proiskhodilo v gorode.Kniga vpervye vyshla v 1953 godu v amerikanskom 'Izdatelʹstve imeni Chekhova' pod psevdonimom Konstantin Kripton i s tekh por ne pereizdavalasʹ, stav bibliograficheskoĭ redkostʹiu.V Rossii publikuetsia vpervye.</t>
  </si>
  <si>
    <t>Kripton, Konstantin</t>
  </si>
  <si>
    <t>Osada Leningrada</t>
  </si>
  <si>
    <t>Маккри, Г.</t>
  </si>
  <si>
    <t>Сестры Мао</t>
  </si>
  <si>
    <t>McCree, G.</t>
  </si>
  <si>
    <t>The Mao Sisters</t>
  </si>
  <si>
    <t>http://sentrumbookstore.com/upload/iblock/d82/lahxld4fqxej1z8cy72h95f7mkwy33xn/9785386151546.jpg</t>
  </si>
  <si>
    <t>978-5-386-15154-6</t>
  </si>
  <si>
    <t>Makkri, G.</t>
  </si>
  <si>
    <t>Sestry Mao</t>
  </si>
  <si>
    <t>Муравьева, И.</t>
  </si>
  <si>
    <t>Андерсен. Жизнь великого сказочника</t>
  </si>
  <si>
    <t>Для литературоведа Ирины Игнатьевны Муравьевой (1920–1959) эта книга стала главным делом всей жизни. Ханс Кристиан Андерсен (1805–1875), классик датской литературы, не первый век остается любимым сказочником России. «Огниво», «Снежная королева», «Русалочка», «Стойкий оловянный солдатик», «Дикие лебеди», «Новое платье короля», «Дюймовочка» – эти и многие другие сказки мы помним, перечитываем, передавая любовь к ним из поколения в поколение. Его сказки не только увлекательны: они берут за душу и юных, и взрослых читателей. В жизни писателя было немало приключений и мытарств. Его путь к славе был тернистым. Ирина Муравьева рассказывает о нем в историческом контексте. Перед нами открывается панорама датской и европейской жизни того времени. Это самая мудрая, объективная и в то же время эмоциональная биография великого сказочника. Перед вами – книга о мудром, талантливом и странном человеке, правдивая, но не менее интересная, чем самые лучшие сказки.</t>
  </si>
  <si>
    <t>Muravyova, I.</t>
  </si>
  <si>
    <t>Anderson. The Life of a great storyteller</t>
  </si>
  <si>
    <t>http://sentrumbookstore.com/upload/iblock/e50/mclduv9mseadx5ga8ibelut3an9cdcef/9785002227037.jpg</t>
  </si>
  <si>
    <t>978-5-00222-703-7</t>
  </si>
  <si>
    <t>Dlia literaturoveda Iriny Ignatʹevny Muravʹevoĭ (1920–1959) ėta kniga stala glavnym delom vseĭ zhizni. Khans Kristian Andersen (1805–1875), klassik datskoĭ literatury, ne pervyĭ vek ostaetsia liubimym skazochnikom Rossii. «Ognivo», «Snezhnaia koroleva», «Rusalochka», «Stoĭkiĭ oloviannyĭ soldatik», «Dikie lebedi», «Novoe platʹe korolia», «Diuĭmovochka» – ėti i mnogie drugie skazki my pomnim, perechityvaem, peredavaia liubovʹ k nim iz pokoleniia v pokolenie. Ego skazki ne tolʹko uvlekatelʹny: oni berut za dushu i iunykh, i vzroslykh chitateleĭ. V zhizni pisatelia bylo nemalo prikliucheniĭ i mytarstv. Ego putʹ k slave byl ternistym. Irina Muravʹeva rasskazyvaet o nem v istoricheskom kontekste. Pered nami otkryvaetsia panorama datskoĭ i evropeĭskoĭ zhizni togo vremeni. Ėto samaia mudraia, obʺektivnaia i v to zhe vremia ėmotsionalʹnaia biografiia velikogo skazochnika. Pered vami – kniga o mudrom, talantlivom i strannom cheloveke, pravdivaia, no ne menee interesnaia, chem samye luchshie skazki.</t>
  </si>
  <si>
    <t>Muravʹeva, I.</t>
  </si>
  <si>
    <t>Andersen. Zhiznʹ velikogo skazochnika</t>
  </si>
  <si>
    <t>Раковски, Дж.</t>
  </si>
  <si>
    <t>Ферма. Неудобная история, которую вычеркнули из хроник Холокоста</t>
  </si>
  <si>
    <t>Потомки переживших Холокост расследуют, что случилось с их родственниками — и натыкаются на факты, до сих засекреченные польским правительством…Журналистка-расследовательница Джуди Раковски и ее пожилой двоюродный брат Сэм, переживший Холокост, всю жизнь носили в себе вопросы без ответов: что же случилось с их родственниками в мрачные военные времена? Все, что они помнили, это то, что те прятались от нацистов на ферме соседей-поляков, и больше о них никто не слышал.Вернувшись в Польшу в поисках ответов, Джуди и Сэм натыкаются на стену молчания. Даже спустя 70 лет тайны военного времени все еще крепко охраняются польским правительством. Шаг за шагом Джуди и Сэм начинают разрушать неприступную стену, за которой скрывается мрачное наследие — соучастие поляков в истреблении евреев…«Ферма» — это история двух сыщиков-любителей и их отчаянного поиска истины. Они стучатся в двери, запрашивают судебные документы, добиваются тайных встреч и в конце концов выясняют, что на самом деле произошло с их семьей.«Детективная история, растянувшаяся на несколько континентов, 'Ферма', обращает внимание читателей и исследователей на ужасающие действия, совершенные обычными гражданами во время Холокоста. Пара потомков-расследователей стучится в разные двери и в конечном итоге обнаруживает, что на самом деле произошло с евреями в саду по соседству». — Jewish Book Council«'Ферма' читается как лучшая из загадок о реальных убийствах. Но в данном случае разгадка о том, кто это совершил, — пугающая и дает понять, почему сегодняшнее польское правительство так решительно настроено хранить свои кровавые тайны времен Холокоста». — Ларри Тай, автор бестселлеров New York Times«Проза Раковски не уступает прозе любого романиста… Захватывающее сочетание личного и исторического». — Booklist</t>
  </si>
  <si>
    <t>Злодеи истории. Прошлое, о котором мы не знали</t>
  </si>
  <si>
    <t>Rakowski, J.</t>
  </si>
  <si>
    <t>Farm. An inconvenient story that was deleted from the chronicles of the Holocaust</t>
  </si>
  <si>
    <t>http://sentrumbookstore.com/upload/iblock/355/tsvu49e1y166pz74zc8vwys44mue4j64/9785041897147.jpg</t>
  </si>
  <si>
    <t>978-5-04-189714-7</t>
  </si>
  <si>
    <t>Potomki perezhivshikh Kholokost rassleduiut, chto sluchilosʹ s ikh rodstvennikami — i natykaiutsia na fakty, do sikh zasekrechennye polʹskim pravitelʹstvom…Zhurnalistka-rassledovatelʹnitsa Dzhudi Rakovski i ee pozhiloĭ dvoiurodnyĭ brat Sėm, perezhivshiĭ Kholokost, vsiu zhiznʹ nosili v sebe voprosy bez otvetov: chto zhe sluchilosʹ s ikh rodstvennikami v mrachnye voennye vremena? Vse, chto oni pomnili, ėto to, chto te priatalisʹ ot natsistov na ferme sosedeĭ-poliakov, i bolʹshe o nikh nikto ne slyshal.Vernuvshisʹ v Polʹshu v poiskakh otvetov, Dzhudi i Sėm natykaiutsia na stenu molchaniia. Dazhe spustia 70 let taĭny voennogo vremeni vse eshche krepko okhraniaiutsia polʹskim pravitelʹstvom. Shag za shagom Dzhudi i Sėm nachinaiut razrushatʹ nepristupnuiu stenu, za kotoroĭ skryvaetsia mrachnoe nasledie — souchastie poliakov v istreblenii evreev…«Ferma» — ėto istoriia dvukh syshchikov-liubiteleĭ i ikh otchaiannogo poiska istiny. Oni stuchatsia v dveri, zaprashivaiut sudebnye dokumenty, dobivaiutsia taĭnykh vstrech i v kontse kontsov vyiasniaiut, chto na samom dele proizoshlo s ikh semʹeĭ.«Detektivnaia istoriia, rastianuvshaiasia na neskolʹko kontinentov, 'Ferma', obrashchaet vnimanie chitateleĭ i issledovateleĭ na uzhasaiushchie deĭstviia, sovershennye obychnymi grazhdanami vo vremia Kholokosta. Para potomkov-rassledovateleĭ stuchitsia v raznye dveri i v konechnom itoge obnaruzhivaet, chto na samom dele proizoshlo s evreiami v sadu po sosedstvu». — Jewish Book Council«'Ferma' chitaetsia kak luchshaia iz zagadok o realʹnykh ubiĭstvakh. No v dannom sluchae razgadka o tom, kto ėto sovershil, — pugaiushchaia i daet poniatʹ, pochemu segodniashnee polʹskoe pravitelʹstvo tak reshitelʹno nastroeno khranitʹ svoi krovavye taĭny vremen Kholokosta». — Larri Taĭ, avtor bestsellerov New York Times«Proza Rakovski ne ustupaet proze liubogo romanista… Zakhvatyvaiushchee sochetanie lichnogo i istoricheskogo». — Booklist</t>
  </si>
  <si>
    <t>Rakovski, Dzh.</t>
  </si>
  <si>
    <t>Ferma. Neudobnaia istoriia, kotoruiu vycherknuli iz khronik Kholokosta</t>
  </si>
  <si>
    <t>Розенберг, Р.</t>
  </si>
  <si>
    <t>Мадам Поммери. Первая леди шампанского брют</t>
  </si>
  <si>
    <t>Документальный fiction</t>
  </si>
  <si>
    <t>Rosenberg, R.</t>
  </si>
  <si>
    <t>Madame Pommery. The first lady of brut champagne</t>
  </si>
  <si>
    <t>http://sentrumbookstore.com/upload/iblock/a4c/wwn4rs2q7fz9hmrs436luayr0yz1xslq/9785389262850.jpg</t>
  </si>
  <si>
    <t>978-5-389-26285-0</t>
  </si>
  <si>
    <t>Rozenberg, R.</t>
  </si>
  <si>
    <t>Madam Pommeri. Pervaia ledi shampanskogo briut</t>
  </si>
  <si>
    <t>Синявский, Андрей</t>
  </si>
  <si>
    <t>Голос из хора</t>
  </si>
  <si>
    <t>Абрам Терц — литературный псевдоним Андрея Донатовича Синявского (1925–1997), филолога и прозаика, сотрудника ИМЛИ в Москве и профессора Сорбонны в Париже, автора книг “Прогулки с Пушкиным”, “В тени Гоголя”, “Иван-дурак”, повести “Любимов” и романа “Спокойной ночи”.Книга “Голос из хора” составлена из наблюдений, мыслей и сцен, записанных Синявским в Мордовских лагерях, где он провел более пяти лет. Рассуждения о Пушкине, Шекспире и Ахматовой, о вере, культуре и природе естественно сочетаются с “шедеврами” лагерного фольклора и портретами местных персонажей. Голос автора перемежается Хором — многоголосым шумом лагеря.Искусство — место встречи. Автора с предметом любви, духа с материей, правды с фантазией, линии карандаша с контуром тела, одного слова с другим и т.д. Встречи редки, неожиданны. От радости и удивления: 'ты? — ты?' — обе стороны приходят в неистовство и всплескивают руками.Абрам ТерцТолкая тачку с опилками или прогуливаясь с толпой заключенных по зоне, Синявский думал о том, о чем он думал всегда, когда был известным литературоведом. Образы легчайших скольжений пушкинского стиха, любовной игры-творчества молодого поэта — порхающих дамских ножек, корсажей с их напудренным содержимым — возникали среди рваных бушлатов и забористых оборотов лагерной речи.Игорь Голомшток</t>
  </si>
  <si>
    <t>«Независимый текст»</t>
  </si>
  <si>
    <t>Sinyavsky, Andrey</t>
  </si>
  <si>
    <t>A voice from the choir</t>
  </si>
  <si>
    <t>http://sentrumbookstore.com/upload/iblock/001/faal8r1fbsp0c5oh9ceiqvnzwt4w86kx/9785171729813.jpg</t>
  </si>
  <si>
    <t>978-5-17-172981-3</t>
  </si>
  <si>
    <t>Abram Terts — literaturnyĭ psevdonim Andreia Donatovicha Siniavskogo (1925–1997), filologa i prozaika, sotrudnika IMLI v Moskve i professora Sorbonny v Parizhe, avtora knig “Progulki s Pushkinym”, “V teni Gogolia”, “Ivan-durak”, povesti “Liubimov” i romana “Spokoĭnoĭ nochi”.Kniga “Golos iz khora” sostavlena iz nabliudeniĭ, mysleĭ i stsen, zapisannykh Siniavskim v Mordovskikh lageriakh, gde on provel bolee piati let. Rassuzhdeniia o Pushkine, Shekspire i Akhmatovoĭ, o vere, kulʹture i prirode estestvenno sochetaiutsia s “shedevrami” lagernogo folʹklora i portretami mestnykh personazheĭ. Golos avtora peremezhaetsia Khorom — mnogogolosym shumom lageria.Iskusstvo — mesto vstrechi. Avtora s predmetom liubvi, dukha s materieĭ, pravdy s fantazieĭ, linii karandasha s konturom tela, odnogo slova s drugim i t.d. Vstrechi redki, neozhidanny. Ot radosti i udivleniia: 'ty? — ty?' — obe storony prikhodiat v neistovstvo i vspleskivaiut rukami.Abram TertsTolkaia tachku s opilkami ili progulivaiasʹ s tolpoĭ zakliuchennykh po zone, Siniavskiĭ dumal o tom, o chem on dumal vsegda, kogda byl izvestnym literaturovedom. Obrazy legchaĭshikh skolʹzheniĭ pushkinskogo stikha, liubovnoĭ igry-tvorchestva molodogo poėta — porkhaiushchikh damskikh nozhek, korsazheĭ s ikh napudrennym soderzhimym — voznikali sredi rvanykh bushlatov i zaboristykh oborotov lagernoĭ rechi.Igorʹ Golomshtok</t>
  </si>
  <si>
    <t>Siniavskiĭ, Andreĭ</t>
  </si>
  <si>
    <t>Golos iz khora</t>
  </si>
  <si>
    <t>Скороходов, Артём</t>
  </si>
  <si>
    <t>Раневская</t>
  </si>
  <si>
    <t>Перед вами книга, которой не может существовать. Парадоксальная и неожиданная, как и ее героиня – великая актриса Фаина Георгиевна Раневская.О ней написано немало, и каждый раз перед нами предстает разная Раневская, изменчивая и неповторимая.Однако книга Глеба Скороходова занимает особое место. Ее ценность в том, что автор многие годы записывал свои беседы с Фаиной Георгиевной, а потом собрал их воедино.Но в этом же состоит ее главная сложность и ловушка. Читая эти записи, очень трудно понять, имеем ли мы дело со своеобразной мифологией Раневской, в которую она верила сама, или с примером ее блестящей игры, рассчитанной на одного зрителя – ее летописца. Тем удивительнее факт, что книга именно по настоянию Фаины Георгиевны не была опубликована при ее жизни.Впрочем, в ней, помимо величия таланта и личности, автор сумел передать такие черты характера любимой артистки, которые нам обычно не хочется видеть в тех, кому симпатизируем. Возможно, Раневская это поняла.И все же эта книга должна существовать: это голос Фаины Георгиевны, ее мысли, эмоции. Благодаря труду и терпению Глеба Скороходова, его любви к артистке мы можем поговорить с ней даже спустя десятилетия после ее ухода, вспомнить ее блестящие роли, узнать о жизни, надеждах, мечтах, о том, как она и подобные ей люди – настоящие Мастера, влюбленные в свое дело – творили великое искусство, которым мы по праву гордимся.</t>
  </si>
  <si>
    <t>«Территория судьбы»</t>
  </si>
  <si>
    <t>Skorokhodov, Artyom</t>
  </si>
  <si>
    <t>Ranevskaya</t>
  </si>
  <si>
    <t>Here is a book that cannot exist. Paradoxical and unexpected, like her heroine, the great actress Faina Georgievna Ranevskaya.A lot has been written about her, and every time we see a different Ranevskaya, changeable and unique.However, Gleb Skorokhodov's book occupies a special place. Its value lies in the fact that the author recorded his conversations with Faina Georgievna for many years, and then put them together.But this is also its main difficulty and trap. Reading these notes, it is very difficult to understand whether we are dealing with Ranevskaya's peculiar mythology, which she believed in herself, or with an example of her brilliant game designed for one viewer – her chronicler. All the more surprising is the fact that the book was not published during her lifetime at the insistence of Faina Georgievna.However, in it, in addition to the greatness of talent and personality, the author managed to convey such character traits of his beloved artist that we usually do not want to see in those whom we sympathize with. Perhaps Ranevskaya understood this.And yet this book must exist.: this is the voice of Faina Georgievna, her thoughts, emotions. Thanks to Gleb Skorokhodov's hard work and patience, and his love for the artist, we can talk to her even decades after she left, remember her brilliant roles, learn about her life, hopes, dreams, and how she and people like her – true Masters in love with their work – created the great art that we We are rightfully proud.</t>
  </si>
  <si>
    <t>http://sentrumbookstore.com/upload/iblock/da3/x99i558o32it775l238zky7xgi06a45u/9785171719265.jpg</t>
  </si>
  <si>
    <t>978-5-17-171926-5</t>
  </si>
  <si>
    <t>Pered vami kniga, kotoroĭ ne mozhet sushchestvovatʹ. Paradoksalʹnaia i neozhidannaia, kak i ee geroinia – velikaia aktrisa Faina Georgievna Ranevskaia.O neĭ napisano nemalo, i kazhdyĭ raz pered nami predstaet raznaia Ranevskaia, izmenchivaia i nepovtorimaia.Odnako kniga Gleba Skorokhodova zanimaet osoboe mesto. Ee tsennostʹ v tom, chto avtor mnogie gody zapisyval svoi besedy s Fainoĭ Georgievnoĭ, a potom sobral ikh voedino.No v ėtom zhe sostoit ee glavnaia slozhnostʹ i lovushka. Chitaia ėti zapisi, ochenʹ trudno poniatʹ, imeem li my delo so svoeobraznoĭ mifologieĭ Ranevskoĭ, v kotoruiu ona verila sama, ili s primerom ee blestiashcheĭ igry, rasschitannoĭ na odnogo zritelia – ee letopistsa. Tem udivitelʹnee fakt, chto kniga imenno po nastoianiiu Fainy Georgievny ne byla opublikovana pri ee zhizni.Vprochem, v neĭ, pomimo velichiia talanta i lichnosti, avtor sumel peredatʹ takie cherty kharaktera liubimoĭ artistki, kotorye nam obychno ne khochetsia videtʹ v tekh, komu simpatiziruem. Vozmozhno, Ranevskaia ėto poniala.I vse zhe ėta kniga dolzhna sushchestvovatʹ: ėto golos Fainy Georgievny, ee mysli, ėmotsii. Blagodaria trudu i terpeniiu Gleba Skorokhodova, ego liubvi k artistke my mozhem pogovoritʹ s neĭ dazhe spustia desiatiletiia posle ee ukhoda, vspomnitʹ ee blestiashchie roli, uznatʹ o zhizni, nadezhdakh, mechtakh, o tom, kak ona i podobnye eĭ liudi – nastoiashchie Mastera, vliublennye v svoe delo – tvorili velikoe iskusstvo, kotorym my po pravu gordimsia.</t>
  </si>
  <si>
    <t>Skorokhodov, Artëm</t>
  </si>
  <si>
    <t>Ranevskaia</t>
  </si>
  <si>
    <t>Спринкел, Кэти</t>
  </si>
  <si>
    <t>Тейлор Свифт. Икона мировой музыки</t>
  </si>
  <si>
    <t>Американская певица Тейлор Свифт — не просто звезда поп-музыки, но и настоящий культурный феномен! Её выступления собирают стадионы по всему миру, её релизы неизменно раздвигают границы музыкальных жанров, а сообщество её фанатов считается одной из самых крупных, преданных и влиятельных фанбаз в истории.В этой книге музыкальный эксперт Кэти Спринкел рассказывает о детстве певицы и её пути к успеху, о разных этапах её творчества, о том, как она создаёт хиты, и о многом другом. Творец, новатор, лучшая подруга, законодатель мод — в каждой главе рассматривается одно из определений, которыми можно описать Тейлор. Все они складываются в единый портрет многогранной личности и блистательной певицы, которая по праву считается одной из величайших исполнительниц XXI века.</t>
  </si>
  <si>
    <t>Зал славы. Подарочные книги</t>
  </si>
  <si>
    <t>Sprinkel, Katie</t>
  </si>
  <si>
    <t>Taylor Swift. Icon of world music</t>
  </si>
  <si>
    <t>American singer Taylor Swift is not just a pop music star, but also a real cultural phenomenon! Her performances gather stadiums all over the world, her releases invariably push the boundaries of musical genres, and her fan community is considered one of the largest, most loyal and influential fanbases in history.In this book, music expert Katie Sprinkel talks about the singer's childhood and her path to success, about the different stages of her work, how she creates hits, and much more. Creator, innovator, best friend, trendsetter — each chapter examines one of the definitions that can describe Taylor. All of them add up to a single portrait of a multifaceted personality and a brilliant singer, who is rightfully considered one of the greatest performers of the 21st century.</t>
  </si>
  <si>
    <t>http://sentrumbookstore.com/upload/iblock/aab/fwib21zw25l27zbyj7ax3fg20fvkftul/9785171635671.jpg</t>
  </si>
  <si>
    <t>978-5-17-163567-1</t>
  </si>
  <si>
    <t>Amerikanskaia pevitsa Teĭlor Svift — ne prosto zvezda pop-muzyki, no i nastoiashchiĭ kulʹturnyĭ fenomen! Eë vystupleniia sobiraiut stadiony po vsemu miru, eë relizy neizmenno razdvigaiut granitsy muzykalʹnykh zhanrov, a soobshchestvo eë fanatov schitaetsia odnoĭ iz samykh krupnykh, predannykh i vliiatelʹnykh fanbaz v istorii.V ėtoĭ knige muzykalʹnyĭ ėkspert Kėti Sprinkel rasskazyvaet o detstve pevitsy i eë puti k uspekhu, o raznykh ėtapakh eë tvorchestva, o tom, kak ona sozdaët khity, i o mnogom drugom. Tvorets, novator, luchshaia podruga, zakonodatelʹ mod — v kazhdoĭ glave rassmatrivaetsia odno iz opredeleniĭ, kotorymi mozhno opisatʹ Teĭlor. Vse oni skladyvaiutsia v edinyĭ portret mnogogrannoĭ lichnosti i blistatelʹnoĭ pevitsy, kotoraia po pravu schitaetsia odnoĭ iz velichaĭshikh ispolnitelʹnits XXI veka.</t>
  </si>
  <si>
    <t>Sprinkel, Kėti</t>
  </si>
  <si>
    <t>Teĭlor Svift. Ikona mirovoĭ muzyki</t>
  </si>
  <si>
    <t>Талызина, Валентина</t>
  </si>
  <si>
    <t>Мои пригорки, ручейки</t>
  </si>
  <si>
    <t>Валентина Талызина не просто талантливая актриса, она талантливый человек: яркий, честный и очень принципиальный. Её жизнь похожа на гоголевский смех сквозь слёзы. В ней было много потерь и много побед. Талызина неисчерпаема. И было ясно: она должна написать книгу, потому что ей есть о чём рассказать. Она сделала это честно, талантливо и беспощадно. Талызина — актриса. И этим все сказано.</t>
  </si>
  <si>
    <t>Из века в век</t>
  </si>
  <si>
    <t>Talyzina, Valentina</t>
  </si>
  <si>
    <t>My hills, streams</t>
  </si>
  <si>
    <t>Valentina Talyzina is not just a talented actress, she is a talented person: bright, honest and very principled. Her life is like Gogol's laughter through tears. There were many losses and many victories. Talyzina is inexhaustible. And it was clear: she had to write a book, because she had something to tell. She did it honestly, with talent and ruthlessly. Talyzina is an actress. And that says it all.</t>
  </si>
  <si>
    <t>http://sentrumbookstore.com/upload/iblock/9be/8dz13xuimj0lca4ggsq6jxi8qrs9dhpw/9785171730475.jpg</t>
  </si>
  <si>
    <t>978-5-17-173047-5</t>
  </si>
  <si>
    <t>Valentina Talyzina ne prosto talantlivaia aktrisa, ona talantlivyĭ chelovek: iarkiĭ, chestnyĭ i ochenʹ printsipialʹnyĭ. Eë zhiznʹ pokhozha na gogolevskiĭ smekh skvozʹ slëzy. V neĭ bylo mnogo poterʹ i mnogo pobed. Talyzina neischerpaema. I bylo iasno: ona dolzhna napisatʹ knigu, potomu chto eĭ estʹ o chëm rasskazatʹ. Ona sdelala ėto chestno, talantlivo i besposhchadno. Talyzina — aktrisa. I ėtim vse skazano.</t>
  </si>
  <si>
    <t>Moi prigorki, rucheĭki</t>
  </si>
  <si>
    <t>Таривердиев, Микаэл</t>
  </si>
  <si>
    <t>Я просто живу...</t>
  </si>
  <si>
    <t>'Микаэл Таривердиев -- знаковое имя для любителей музыки, его работы стали неотъемлемой частью нашей культуры. Композитор, народный артист России, автор музыки к 132 фильмам, инструментальных концертов, опер, балетов, вокальной музыки. Этак книга -- чуткий и вкрадчивый рассказ о времени, творчестве и окружении. На страницах своих мемуаров Микаэл Леонович рассказал о том, как начинался его путь в музыке, о мимолетных и судьбоносных встречах. В книге вы встретите череду знакомых имен: А. Хачатурян, Э. Рязанов, А. Миронов, А. Вознесенский и других деятелей культуры и искусства, которые сформировали культурный контекст на долгие десятилетия вперед'.</t>
  </si>
  <si>
    <t>«Картина времени»</t>
  </si>
  <si>
    <t>Tariverdiev, Michael</t>
  </si>
  <si>
    <t xml:space="preserve">I'm just living... </t>
  </si>
  <si>
    <t>http://sentrumbookstore.com/upload/iblock/2b9/ecnf1af8ihogq7it56ymncezt2054gca/9785171678517.jpg</t>
  </si>
  <si>
    <t>978-5-17-167851-7</t>
  </si>
  <si>
    <t>'Mikaėl Tariverdiev -- znakovoe imia dlia liubiteleĭ muzyki, ego raboty stali neotʺemlemoĭ chastʹiu nasheĭ kulʹtury. Kompozitor, narodnyĭ artist Rossii, avtor muzyki k 132 filʹmam, instrumentalʹnykh kontsertov, oper, baletov, vokalʹnoĭ muzyki. Ėtak kniga -- chutkiĭ i vkradchivyĭ rasskaz o vremeni, tvorchestve i okruzhenii. Na stranitsakh svoikh memuarov Mikaėl Leonovich rasskazal o tom, kak nachinalsia ego putʹ v muzyke, o mimoletnykh i sudʹbonosnykh vstrechakh. V knige vy vstretite cheredu znakomykh imen: A. Khachaturian, Ė. Riazanov, A. Mironov, A. Voznesenskiĭ i drugikh deiateleĭ kulʹtury i iskusstva, kotorye sformirovali kulʹturnyĭ kontekst na dolgie desiatiletiia vpered'.</t>
  </si>
  <si>
    <t>Tariverdiev, Mikaėl</t>
  </si>
  <si>
    <t xml:space="preserve">IA prosto zhivu... </t>
  </si>
  <si>
    <t>Многоходовка века</t>
  </si>
  <si>
    <t>Детективный рассказ о многогранном переплетении судеб рос.бизнесмена Рыболовлева.</t>
  </si>
  <si>
    <t>The multi-step of the century</t>
  </si>
  <si>
    <t>A detective story about the multifaceted intertwining of the destinies of Russian businessman Rybolovlev.</t>
  </si>
  <si>
    <t>http://sentrumbookstore.com/upload/iblock/da1/cs9327detpgihrr0e1olsbpjkthjlarm/9783910741553.jpg</t>
  </si>
  <si>
    <t>978-3-910741-55-3</t>
  </si>
  <si>
    <t>Detektivnyĭ rasskaz o mnogogrannom perepletenii sudeb ros.biznesmena Rybolovleva.</t>
  </si>
  <si>
    <t>Mnogokhodovka veka</t>
  </si>
  <si>
    <t>Щапова, Елена</t>
  </si>
  <si>
    <t>Эдуард Лимонов. Письма любви</t>
  </si>
  <si>
    <t>'Среди всего, написанного мной за долгие годы, среди всех опубликованных книг, эта, пожалуй, дорога мне особенно. Возможно потому, что это моя первая исповедь в эпистолярном жанре а, быть может, оттого, что здесь я впервые подробно рассказываю историю моей любви, встреч и расставаний с Эдуардом Лимоновым, о самых счастливых и драматических моментах в наших отношениях и, конечно, о его и моем творчестве того времени. Мозаика личной исповеди складывается на фоне жизни наших друзей и знаменитых современников, ярких представителей московской, а в дальнейшем нью-йоркской и парижской богемы 1960–90-х годов. Я надеюсь, что читатель вместе со мной проживет и прочувствует моменты всех дней, а может, и ночей той незабываемой эпохи.' Елена Щапова де Карли. Модель, литератор. Первая русская манекенщица в Нью-Йорке. В оформлении книги использованы письма из коллекции Максима Кравчинского</t>
  </si>
  <si>
    <t>SIA Media Verlag</t>
  </si>
  <si>
    <t>Shchapova, Elena</t>
  </si>
  <si>
    <t>Eduard Limonov. Letters of love</t>
  </si>
  <si>
    <t>'Among all the things I have written over the years, among all the books I have published, this one is perhaps especially dear to me. Perhaps because this is my first confession in the epistolary genre, or perhaps because here for the first time I tell in detail the story of my love, meetings and breakups with Eduard Limonov, about the happiest and most dramatic moments in our relationship and, of course, about his and my work of that time. The mosaic of personal confession is formed against the background of the lives of our friends and famous contemporaries, prominent representatives of the Moscow, and later New York and Parisian bohemians of the 1960s and 90s. I hope that the reader will live with me and experience the moments of all the days, and maybe even the nights of that unforgettable era.'Elena Shchapova de Carly. A model, a writer. The first Russian model in New York. The design of the book uses letters from the collection of Maxim Kravchinsky</t>
  </si>
  <si>
    <t>http://sentrumbookstore.com/upload/iblock/c64/onwi325zx390npfbam31s2o6d0qadlwb/9783689599119.jpg</t>
  </si>
  <si>
    <t>'Sredi vsego, napisannogo mnoĭ za dolgie gody, sredi vsekh opublikovannykh knig, ėta, pozhaluĭ, doroga mne osobenno. Vozmozhno potomu, chto ėto moia pervaia ispovedʹ v ėpistoliarnom zhanre a, bytʹ mozhet, ottogo, chto zdesʹ ia vpervye podrobno rasskazyvaiu istoriiu moeĭ liubvi, vstrech i rasstavaniĭ s Ėduardom Limonovym, o samykh schastlivykh i dramaticheskikh momentakh v nashikh otnosheniiakh i, konechno, o ego i moem tvorchestve togo vremeni. Mozaika lichnoĭ ispovedi skladyvaetsia na fone zhizni nashikh druzeĭ i znamenitykh sovremennikov, iarkikh predstaviteleĭ moskovskoĭ, a v dalʹneĭshem nʹiu-ĭorkskoĭ i parizhskoĭ bogemy 1960–90-kh godov. IA nadeiusʹ, chto chitatelʹ vmeste so mnoĭ prozhivet i prochuvstvuet momenty vsekh dneĭ, a mozhet, i nocheĭ toĭ nezabyvaemoĭ ėpokhi.' Elena Shchapova de Karli. Modelʹ, literator. Pervaia russkaia manekenshchitsa v Nʹiu-Ĭorke. V oformlenii knigi ispolʹzovany pisʹma iz kollektsii Maksima Kravchinskogo</t>
  </si>
  <si>
    <t>Ėduard Limonov. Pisʹma liubvi</t>
  </si>
  <si>
    <t>Эдуард Лимонов: письма любви</t>
  </si>
  <si>
    <t>'Среди всего, написанного мной за долгие годы, среди всех опубликованных книг, эта, пожалуй, дорога мне особенно. Возможно потому, что это моя первая исповедь в эпистолярном жанре а, быть может, оттого, что здесь я впервые подробно рассказываю историю моей любви, встреч и расставаний с Эдуардом Лимоновым, о самых счастливых и драматических моментах в наших отношениях и, конечно, о его и моем творчестве того времени. Мозаика личной исповеди складывается на фоне жизни наших друзей и знаменитых современников, ярких представителей московской, а в дальнейшем нью-йоркской и парижской богемы 1960–90-х годов. Я надеюсь, что читатель вместе со мной проживет и прочувствует моменты всех дней, а может, и ночей той незабываемой эпохи.'</t>
  </si>
  <si>
    <t>Eduard Limonov: Letters of love</t>
  </si>
  <si>
    <t>http://sentrumbookstore.com/upload/iblock/66c/ya24k07vox53muavr6x4j6rr6q4wrto2/9783689599133.jpg</t>
  </si>
  <si>
    <t>'Sredi vsego, napisannogo mnoĭ za dolgie gody, sredi vsekh opublikovannykh knig, ėta, pozhaluĭ, doroga mne osobenno. Vozmozhno potomu, chto ėto moia pervaia ispovedʹ v ėpistoliarnom zhanre a, bytʹ mozhet, ottogo, chto zdesʹ ia vpervye podrobno rasskazyvaiu istoriiu moeĭ liubvi, vstrech i rasstavaniĭ s Ėduardom Limonovym, o samykh schastlivykh i dramaticheskikh momentakh v nashikh otnosheniiakh i, konechno, o ego i moem tvorchestve togo vremeni. Mozaika lichnoĭ ispovedi skladyvaetsia na fone zhizni nashikh druzeĭ i znamenitykh sovremennikov, iarkikh predstaviteleĭ moskovskoĭ, a v dalʹneĭshem nʹiu-ĭorkskoĭ i parizhskoĭ bogemy 1960–90-kh godov. IA nadeiusʹ, chto chitatelʹ vmeste so mnoĭ prozhivet i prochuvstvuet momenty vsekh dneĭ, a mozhet, i nocheĭ toĭ nezabyvaemoĭ ėpokhi.'</t>
  </si>
  <si>
    <t>Ėduard Limonov: pisʹma liubvi</t>
  </si>
  <si>
    <t>Эстеп, Ричард</t>
  </si>
  <si>
    <t>Серийный убийца рядом: Двойная жизнь самых известных маньяков</t>
  </si>
  <si>
    <t>Вы хорошо знаете своих соседей? Наверняка вы даже не догадываетесь, что они делают за закрытыми дверями. В своей книге писатель и телеведущий Ричард Эстеп описывает истории 30 серийных убийц, жизнь которых на первый взгляд ничем не отличалась от нашей. Эти жестокие преступники — риелторы, полицейские, врачи, садовники — маскировались так хорошо, что годами не вызывали подозрений у близких. В каждой главе он описывает историю, анализирует мотивы и рисует психологически достоверный портрет одного серийного убийцы. Точно и профессионально, с леденящими душу подробностями автор рассказывает, как медсестра Дженин Джонс, милиционер Михаил Попков или пилот Национальной гвардии США Роберт Ли Йейтс годами избегали наказания и какие ужасы скрывались за фасадом их респектабельной и даже скучной жизни.Они находятся рядом с нами, живут по соседству в тех же кварталах и домах, что и мы. Кто-то из них занимается сельским хозяйством и снабжает нас продуктами питания. Другие работают в сфере здравоохранения и помогают нам, когда мы болеем. Третьи продают дома или служат в вооруженных силах. Они ходят в те же бары, что и мы, или с улыбкой обслуживают нас. Есть и такие, которые предпочитают уединение и пользуются приложениями для знакомств. Внешне они почти не отличаются от нормальных людей и живут вроде бы теми же надеждами и мечтами, что и все остальное человечество. Но они не мы. Они — серийные убийцы.Большое количество иллюстраций.</t>
  </si>
  <si>
    <t>Estep, Richard</t>
  </si>
  <si>
    <t>A serial killer nearby: The Double life of the most famous maniacs</t>
  </si>
  <si>
    <t>Do you know your neighbors well? You probably don't even know what they're doing behind closed doors. In his book, writer and TV presenter Richard Estep describes the stories of 30 serial killers, whose lives at first glance were no different from ours. These violent criminals — realtors, police officers, doctors, gardeners — disguised themselves so well that for years they did not arouse suspicion from their loved ones. In each chapter, he describes the story, analyzes the motives, and paints a psychologically accurate portrait of one serial killer. Accurately and professionally, with chilling details, the author tells how nurse Janine Jones, policeman Mikhail Popkov or US National Guard pilot Robert Lee Yates avoided punishment for years and what horrors were hidden behind the facade of their respectable and even boring lives.They are next to us, they live next door in the same blocks and houses as us. Some of them are engaged in agriculture and supply us with food. Others work in the healthcare sector and help us when we are sick. Still others sell their homes or serve in the armed forces. They go to the same bars as us, or they serve us with a smile. There are also those who prefer privacy and use dating apps. Outwardly, they are almost indistinguishable from normal people and seem to live the same hopes and dreams as the rest of humanity. But they're not us. They are serial killers.A large number of illustrations.</t>
  </si>
  <si>
    <t>http://sentrumbookstore.com/upload/iblock/b07/c8dcp1mv6cm6ga13wrn103bxs0oowhwa/9785961493603.jpg</t>
  </si>
  <si>
    <t>978-5-9614-9360-3</t>
  </si>
  <si>
    <t>Vy khorosho znaete svoikh sosedeĭ? Naverniaka vy dazhe ne dogadyvaetesʹ, chto oni delaiut za zakrytymi dveriami. V svoeĭ knige pisatelʹ i televedushchiĭ Richard Ėstep opisyvaet istorii 30 seriĭnykh ubiĭts, zhiznʹ kotorykh na pervyĭ vzgliad nichem ne otlichalasʹ ot nasheĭ. Ėti zhestokie prestupniki — rieltory, politseĭskie, vrachi, sadovniki — maskirovalisʹ tak khorosho, chto godami ne vyzyvali podozreniĭ u blizkikh. V kazhdoĭ glave on opisyvaet istoriiu, analiziruet motivy i risuet psikhologicheski dostovernyĭ portret odnogo seriĭnogo ubiĭtsy. Tochno i professionalʹno, s ledeniashchimi dushu podrobnostiami avtor rasskazyvaet, kak medsestra Dzhenin Dzhons, militsioner Mikhail Popkov ili pilot Natsionalʹnoĭ gvardii SShA Robert Li Ĭeĭts godami izbegali nakazaniia i kakie uzhasy skryvalisʹ za fasadom ikh respektabelʹnoĭ i dazhe skuchnoĭ zhizni.Oni nakhodiatsia riadom s nami, zhivut po sosedstvu v tekh zhe kvartalakh i domakh, chto i my. Kto-to iz nikh zanimaetsia selʹskim khoziaĭstvom i snabzhaet nas produktami pitaniia. Drugie rabotaiut v sfere zdravookhraneniia i pomogaiut nam, kogda my boleem. Tretʹi prodaiut doma ili sluzhat v vooruzhennykh silakh. Oni khodiat v te zhe bary, chto i my, ili s ulybkoĭ obsluzhivaiut nas. Estʹ i takie, kotorye predpochitaiut uedinenie i polʹzuiutsia prilozheniiami dlia znakomstv. Vneshne oni pochti ne otlichaiutsia ot normalʹnykh liudeĭ i zhivut vrode by temi zhe nadezhdami i mechtami, chto i vse ostalʹnoe chelovechestvo. No oni ne my. Oni — seriĭnye ubiĭtsy.Bolʹshoe kolichestvo illiustratsiĭ.</t>
  </si>
  <si>
    <t>Ėstep, Richard</t>
  </si>
  <si>
    <t>Seriĭnyĭ ubiĭtsa riadom: Dvoĭnaia zhiznʹ samykh izvestnykh manʹiakov</t>
  </si>
  <si>
    <t>Юрский, Сергей</t>
  </si>
  <si>
    <t>Чувство меры</t>
  </si>
  <si>
    <t>Имя Сергея Юрского прочно вошло в историю русской культуры. Актер мирового уровня, самобытный режиссер, неподражаемый декламатор, талантливый писатель, он одним из немногих сумел запечатлеть свою эпоху в емком, энергичном повествовании в рассказах и повестях. Издание дополнено вклейкой фотографий из театральных фондов и семейного архива Сергея Юрского.</t>
  </si>
  <si>
    <t>Jurassic, Sergey</t>
  </si>
  <si>
    <t>A sense of proportion</t>
  </si>
  <si>
    <t>The name of Sergei Yursky has firmly entered the history of Russian culture. A world-class actor, an original director, an inimitable declamator, and a talented writer, he was one of the few who managed to capture his era in a succinct, energetic narrative in short stories and novellas. The publication is complemented by the pasting of photographs from the theatrical collections and the family archive of Sergei Yursky.</t>
  </si>
  <si>
    <t>http://sentrumbookstore.com/upload/iblock/fdf/pm7xnege9agyjcm0dnl42ns1cef0q4mh/9785907797178.jpg</t>
  </si>
  <si>
    <t>Imia Sergeia IUrskogo prochno voshlo v istoriiu russkoĭ kulʹtury. Akter mirovogo urovnia, samobytnyĭ rezhisser, nepodrazhaemyĭ deklamator, talantlivyĭ pisatelʹ, on odnim iz nemnogikh sumel zapechatletʹ svoiu ėpokhu v emkom, ėnergichnom povestvovanii v rasskazakh i povestiakh. Izdanie dopolneno vkleĭkoĭ fotografiĭ iz teatralʹnykh fondov i semeĭnogo arkhiva Sergeia IUrskogo.</t>
  </si>
  <si>
    <t>IUrskiĭ, Sergeĭ</t>
  </si>
  <si>
    <t>Chuvstvo mery</t>
  </si>
  <si>
    <t>Яременко, Николай</t>
  </si>
  <si>
    <t>Александр Овечкин. Портрет на фоне НХЛ</t>
  </si>
  <si>
    <t>Николай Яременко — уникальный российский журналист. Когда-то он был главным редактором трёх радиостанций одновременно: спортивной, музыкальной и общественно-политической. Пишет для газет самых разных жанров и направлений, но самая любимая сфера — это спорт. Доцент Кафедры медиабизнеса Финансового университета при правительстве РФ, член исполкома Федерации спортивных журналистов России (ФСЖР). Почётный главный редактор первого спортивного СМИ страны — газеты 'Советский спорт'. Главный редактор информационного агентства 'РосБалт'.Из всех великих русских спортсменов современности имя Александра Овечкина стоит особняком. Талантливый хоккеист, играющий на позиции левого крайнего нападающего. Капитан клуба НХЛ 'Вашингтон Кэпиталз'. Обладатель Кубка Стэнли. Трёхкратный чемпион мира.Портрет Александра Овечкина на фоне самой сильной лиги современного хоккея — основа книги, которую вы держите в руках. При этом автор не упражняется в эпитетах и не жонглирует словами по поводу главного героя — Овечкин раскрывается за счёт своих интервью, бесед, высказываний. Видно, как из юной и многообещающей звезды он превращается во взрослого, а местами — даже очень мудрого человека.•	Покорится ли Овечкину главный рекорд НХЛ — 894 шайбы, заброшенные в регулярном чемпионате?•	Как так вышло, что число россиян в главной хоккейной лиге растёт год от года?•	Кто сменит Овечкина на посту 'главного русского' в НХЛ?•	Чем будет заниматься Овечкин после окончания карьеры?</t>
  </si>
  <si>
    <t>Звезды спорта</t>
  </si>
  <si>
    <t>Yaremenko, Nikolay</t>
  </si>
  <si>
    <t>Alexander Ovechkin. Portrait on the background of the NHL</t>
  </si>
  <si>
    <t>Nikolai Yaremenko is a unique Russian journalist. He was once the editor-in-chief of three radio stations at the same time: sports, music and socio-political. He writes for newspapers of various genres and trends, but his favorite field is sports. Associate Professor of the Department of Media Business at the Financial University under the Government of the Russian Federation, member of the Executive Committee of the Federation of Sports Journalists of Russia (FSJR). Honorary editor—in-chief of the country's first sports media outlet, the newspaper Sovetsky Sport. Editor-in-chief of the RosBalt news agency.Of all the great Russian athletes of our time, Alexander Ovechkin's name stands alone. A talented hockey player who plays as a left winger. Captain of the NHL club Washington Capitals. Stanley Cup winner. Three-time world champion.The portrait of Alexander Ovechkin against the background of the strongest league of modern hockey is the basis of the book that you are holding in your hands. At the same time, the author does not practice epithets and does not juggle words about the main character — Ovechkin reveals himself through his interviews, conversations, and statements. You can see how he turns from a young and promising star into an adult, and sometimes even a very wise man.• Will Ovechkin submit to the NHL's top record of 894 goals scored in the regular season?•	How is it that the number of Russians in the Major Hockey League is growing year by year?• Who will replace Ovechkin as the NHL's 'main Russian'?• What will Ovechkin do after his career ends?</t>
  </si>
  <si>
    <t>http://sentrumbookstore.com/upload/iblock/c1f/v333xhypau10usce070ckk5g5ibkyws8/9785171666071.jpg</t>
  </si>
  <si>
    <t>978-5-17-166607-1</t>
  </si>
  <si>
    <t>Nikolaĭ IAremenko — unikalʹnyĭ rossiĭskiĭ zhurnalist. Kogda-to on byl glavnym redaktorom trëkh radiostantsiĭ odnovremenno: sportivnoĭ, muzykalʹnoĭ i obshchestvenno-politicheskoĭ. Pishet dlia gazet samykh raznykh zhanrov i napravleniĭ, no samaia liubimaia sfera — ėto sport. Dotsent Kafedry mediabiznesa Finansovogo universiteta pri pravitelʹstve RF, chlen ispolkoma Federatsii sportivnykh zhurnalistov Rossii (FSZhR). Pochëtnyĭ glavnyĭ redaktor pervogo sportivnogo SMI strany — gazety 'Sovetskiĭ sport'. Glavnyĭ redaktor informatsionnogo agentstva 'RosBalt'.Iz vsekh velikikh russkikh sportsmenov sovremennosti imia Aleksandra Ovechkina stoit osobniakom. Talantlivyĭ khokkeist, igraiushchiĭ na pozitsii levogo kraĭnego napadaiushchego. Kapitan kluba NKhL 'Vashington Kėpitalz'. Obladatelʹ Kubka Stėnli. Trëkhkratnyĭ chempion mira.Portret Aleksandra Ovechkina na fone samoĭ silʹnoĭ ligi sovremennogo khokkeia — osnova knigi, kotoruiu vy derzhite v rukakh. Pri ėtom avtor ne uprazhniaetsia v ėpitetakh i ne zhongliruet slovami po povodu glavnogo geroia — Ovechkin raskryvaetsia za schët svoikh intervʹiu, besed, vyskazyvaniĭ. Vidno, kak iz iunoĭ i mnogoobeshchaiushcheĭ zvezdy on prevrashchaetsia vo vzroslogo, a mestami — dazhe ochenʹ mudrogo cheloveka.•	Pokoritsia li Ovechkinu glavnyĭ rekord NKhL — 894 shaĭby, zabroshennye v reguliarnom chempionate?•	Kak tak vyshlo, chto chislo rossiian v glavnoĭ khokkeĭnoĭ lige rastët god ot goda?•	Kto smenit Ovechkina na postu 'glavnogo russkogo' v NKhL?•	Chem budet zanimatʹsia Ovechkin posle okonchaniia karʹery?</t>
  </si>
  <si>
    <t>IAremenko, Nikolaĭ</t>
  </si>
  <si>
    <t>Aleksandr Ovechkin. Portret na fone NKhL</t>
  </si>
  <si>
    <t>Блен, А._Гайе, М.</t>
  </si>
  <si>
    <t>Домашний хлеб</t>
  </si>
  <si>
    <t>«Домашний хлеб» - уникальное собрание рецептов, посвященное выпечке главного продукта на любом столе – вкусного, ароматного, хрустящего, и такого разного - хлеба! Помимо пошаговых рецептов, автор делится профессиональными секретами по выбору ингредиентов, оборудования, а также советами по хранению и успешному выпеканию более 40 видов хлеба, в том числе и диетического. Парижский багет, китайские паровые булочки, полярный хлеб, тортильи, веганская коврижка, чиабатта, бриошь - попробуйте их все и насладитесь многообразием аппетитной домашней выпечки!</t>
  </si>
  <si>
    <t>Азбука-Аттикус_ КоЛибри</t>
  </si>
  <si>
    <t>Blain, A._ Gaye, M.</t>
  </si>
  <si>
    <t>Homemade bread</t>
  </si>
  <si>
    <t>http://sentrumbookstore.com/upload/iblock/a90/rryvw495jdgbabvwywjdh7jie284dvki/9785389276017.jpg</t>
  </si>
  <si>
    <t>978-5-389-27601-7</t>
  </si>
  <si>
    <t>«Domashniĭ khleb» - unikalʹnoe sobranie retseptov, posviashchennoe vypechke glavnogo produkta na liubom stole – vkusnogo, aromatnogo, khrustiashchego, i takogo raznogo - khleba! Pomimo poshagovykh retseptov, avtor delitsia professionalʹnymi sekretami po vyboru ingredientov, oborudovaniia, a takzhe sovetami po khraneniiu i uspeshnomu vypekaniiu bolee 40 vidov khleba, v tom chisle i dieticheskogo. Parizhskiĭ baget, kitaĭskie parovye bulochki, poliarnyĭ khleb, tortilʹi, veganskaia kovrizhka, chiabatta, brioshʹ - poprobuĭte ikh vse i nasladitesʹ mnogoobraziem appetitnoĭ domashneĭ vypechki!</t>
  </si>
  <si>
    <t>Blen, A._Gaĭe, M.</t>
  </si>
  <si>
    <t>Domashniĭ khleb</t>
  </si>
  <si>
    <t>ABC-Atticus_ Hummingbird</t>
  </si>
  <si>
    <t>Ленивая кухня. Простые рецепты на каждый день</t>
  </si>
  <si>
    <t>Простые, быстрые и вкусные рецепты для ленивых. Легкие версии самых изысканных блюд, таких как нисуаз, террин, гужеры, алиго, брандада… и привычных чебуреков, пицц, запеканок и омлетов. Кулинарная книга с рецептами для завтрака, обеда и ужина на каждый день.</t>
  </si>
  <si>
    <t>Lazy kitchen. Simple recipes for every day</t>
  </si>
  <si>
    <t>Simple, fast and delicious recipes for the lazy. Light versions of the most exquisite dishes such as nicoise, terrine, gougeres, aligo, brandada... and the usual chebureks, pizzas, casseroles and omelets. A cookbook with recipes for breakfast, lunch and dinner for every day.</t>
  </si>
  <si>
    <t>http://sentrumbookstore.com/upload/iblock/1e8/1ag0av6kjxw55ng6nbfc7wr9962o6uup/9785389266773.jpg</t>
  </si>
  <si>
    <t>978-5-389-26677-3</t>
  </si>
  <si>
    <t>Prostye, bystrye i vkusnye retsepty dlia lenivykh. Legkie versii samykh izyskannykh bliud, takikh kak nisuaz, terrin, guzhery, aligo, brandada… i privychnykh cheburekov, pitsts, zapekanok i omletov. Kulinarnaia kniga s retseptami dlia zavtraka, obeda i uzhina na kazhdyĭ denʹ.</t>
  </si>
  <si>
    <t>Lenivaia kukhnia. Prostye retsepty na kazhdyĭ denʹ</t>
  </si>
  <si>
    <t>Овощи во всем их многообразии</t>
  </si>
  <si>
    <t>Эта книга представляет собой уникальную коллекцию рецептов для тех, кто ценит полезное питание и разнообразие вкусов. На страницах представлено более 60 сезонных блюд с различными сочетаниями овощей, которые можно подавать в качестве закуски, гарнира или даже десерта. Накройте незабываемый стол и порадуйте гостей и близких многообразием восхитительных овощных блюд!</t>
  </si>
  <si>
    <t>Vegetables in all their diversity</t>
  </si>
  <si>
    <t>This book is a unique collection of recipes for those who appreciate healthy nutrition and a variety of flavors. The pages feature more than 60 seasonal dishes with various combinations of vegetables that can be served as an appetizer, side dish, or even dessert. Set an unforgettable table and delight your guests and loved ones with a variety of delicious vegetable dishes!</t>
  </si>
  <si>
    <t>978-5-389-26673-5</t>
  </si>
  <si>
    <t>Ėta kniga predstavliaet soboĭ unikalʹnuiu kollektsiiu retseptov dlia tekh, kto tsenit poleznoe pitanie i raznoobrazie vkusov. Na stranitsakh predstavleno bolee 60 sezonnykh bliud s razlichnymi sochetaniiami ovoshcheĭ, kotorye mozhno podavatʹ v kachestve zakuski, garnira ili dazhe deserta. Nakroĭte nezabyvaemyĭ stol i poraduĭte gosteĭ i blizkikh mnogoobraziem voskhititelʹnykh ovoshchnykh bliud!</t>
  </si>
  <si>
    <t>Ovoshchi vo vsem ikh mnogoobrazii</t>
  </si>
  <si>
    <t>Ивенская, О.</t>
  </si>
  <si>
    <t>Всё о казане. Рецепты для настоящих гурманов. Подарочное издание</t>
  </si>
  <si>
    <t>Идеальный подарок для настоящего гурмана!В этой книге собрано более 50 рецептов кавказской и европейской кухни, которые удивят вас своим неповторимым вкусом. Все эти блюда вы сможете с легкостью приготовить в казане. Полезные советы по выбору ингредиентов и правильному обращению с казаном, красочные фотографии к каждому рецепту, секреты приготовления и яркие вкусы традиционных блюд. Приготовьте баранину с белой фасолью, лагман с говядиной или венгерский гуляш с помощью подробных рецептов. Воспользуйтесь советами из книги, которые помогут сделать блюдо еще вкуснее!Эта книга точно подойдет для настоящего ценителя аутентичной готовки!</t>
  </si>
  <si>
    <t>«Гаджеты на кухне. Легкие и вкусные рецепты»</t>
  </si>
  <si>
    <t>Ivenskaya, O.</t>
  </si>
  <si>
    <t>All about the cauldron. Recipes for real gourmets. Gift edition</t>
  </si>
  <si>
    <t>The perfect gift for a true gourmet!This book contains more than 50 recipes of Caucasian and European cuisine that will surprise you with their unique taste. You can easily cook all these dishes in a cauldron. Useful tips on choosing ingredients and proper handling of the cauldron, colorful photos for each recipe, cooking secrets and vivid flavors of traditional dishes. Prepare lamb with white beans, lagman with beef or Hungarian goulash using detailed recipes. Use the tips from the book to help make the dish even tastier!This book is definitely suitable for a true connoisseur of authentic cooking!</t>
  </si>
  <si>
    <t>http://sentrumbookstore.com/upload/iblock/132/dlokzo5drmzh9xzishriylx67ve9dig1/9785042088476.jpg</t>
  </si>
  <si>
    <t>978-5-04-208847-6</t>
  </si>
  <si>
    <t>Idealʹnyĭ podarok dlia nastoiashchego gurmana!V ėtoĭ knige sobrano bolee 50 retseptov kavkazskoĭ i evropeĭskoĭ kukhni, kotorye udiviat vas svoim nepovtorimym vkusom. Vse ėti bliuda vy smozhete s legkostʹiu prigotovitʹ v kazane. Poleznye sovety po vyboru ingredientov i pravilʹnomu obrashcheniiu s kazanom, krasochnye fotografii k kazhdomu retseptu, sekrety prigotovleniia i iarkie vkusy traditsionnykh bliud. Prigotovʹte baraninu s beloĭ fasolʹiu, lagman s goviadinoĭ ili vengerskiĭ guliash s pomoshchʹiu podrobnykh retseptov. Vospolʹzuĭtesʹ sovetami iz knigi, kotorye pomogut sdelatʹ bliudo eshche vkusnee!Ėta kniga tochno podoĭdet dlia nastoiashchego tsenitelia autentichnoĭ gotovki!</t>
  </si>
  <si>
    <t>Ivenskaia, O.</t>
  </si>
  <si>
    <t>Vsë o kazane. Retsepty dlia nastoiashchikh gurmanov. Podarochnoe izdanie</t>
  </si>
  <si>
    <t>Коктейли с крепким алкоголем. Огненные напитки для настоящих ценителей</t>
  </si>
  <si>
    <t>В наши дни барная культура переживает новый взлет, что неудивительно, ведь сейчас доступны самые разнообразные виды алкоголя, включая элитный. Конечно, собраться теплой компанией по особому поводу или просто отметить вечер пятницы после насыщенной рабочей недели — святое. Но если вам просто захотелось побаловать себя бокалом вкусного напитка, а никуда выходить не хочется? Или вы устраиваете романтический ужин и хотите угостить свою половинку? А может, ждете гостей, готовите роскошный стол и не прочь предварить ужин аперитивом или подать алкогольный дижестив в конце? В любом подобном случае вас выручит эта книга. Здесь собраны рецепты известных и классических коктейлей с крепким алкоголем. Однако искусство миксологии не стоит на месте, и экспериментировать с вкусовыми сочетаниями можно бесконечно. Кто знает, возможно, освоив рецепты из книги, вы захотите изобрести свой фирменный авторский коктейль?</t>
  </si>
  <si>
    <t>«Коктейли.Теория и практика»</t>
  </si>
  <si>
    <t>Cocktails with strong alcohol. Fiery drinks for real connoisseurs</t>
  </si>
  <si>
    <t>Nowadays, bar culture is experiencing a new rise, which is not surprising, because now a wide variety of types of alcohol are available, including elite. Of course, it's sacred to gather in a warm company for a special occasion or just celebrate a Friday night after a busy working week. But if you just wanted to treat yourself to a glass of delicious drink, but you don't want to go out? Or are you having a romantic dinner and want to treat your soulmate? Or maybe you're waiting for guests, preparing a sumptuous table and don't mind prefacing dinner with an aperitif or serving an alcoholic digestif at the end? In any such case, this book will help you out. Recipes of famous and classic cocktails with strong alcohol are collected here. However, the art of mixology does not stand still, and you can experiment with flavor combinations endlessly. Who knows, perhaps, having mastered the recipes from the book, you will want to invent your own signature cocktail?</t>
  </si>
  <si>
    <t>http://sentrumbookstore.com/upload/iblock/9c5/wn3t7zgz6v87971yol70tpva2wzglu31/9785042118623.jpg</t>
  </si>
  <si>
    <t>978-5-04-211862-3</t>
  </si>
  <si>
    <t>V nashi dni barnaia kulʹtura perezhivaet novyĭ vzlet, chto neudivitelʹno, vedʹ seĭchas dostupny samye raznoobraznye vidy alkogolia, vkliuchaia ėlitnyĭ. Konechno, sobratʹsia teploĭ kompanieĭ po osobomu povodu ili prosto otmetitʹ vecher piatnitsy posle nasyshchennoĭ rabocheĭ nedeli — sviatoe. No esli vam prosto zakhotelosʹ pobalovatʹ sebia bokalom vkusnogo napitka, a nikuda vykhoditʹ ne khochetsia? Ili vy ustraivaete romanticheskiĭ uzhin i khotite ugostitʹ svoiu polovinku? A mozhet, zhdete gosteĭ, gotovite roskoshnyĭ stol i ne prochʹ predvaritʹ uzhin aperitivom ili podatʹ alkogolʹnyĭ dizhestiv v kontse? V liubom podobnom sluchae vas vyruchit ėta kniga. Zdesʹ sobrany retsepty izvestnykh i klassicheskikh kokteĭleĭ s krepkim alkogolem. Odnako iskusstvo miksologii ne stoit na meste, i ėksperimentirovatʹ s vkusovymi sochetaniiami mozhno beskonechno. Kto znaet, vozmozhno, osvoiv retsepty iz knigi, vy zakhotite izobresti svoĭ firmennyĭ avtorskiĭ kokteĭlʹ?</t>
  </si>
  <si>
    <t>Kokteĭli s krepkim alkogolem. Ognennye napitki dlia nastoiashchikh tseniteleĭ</t>
  </si>
  <si>
    <t>Митюшкина, Екатерина</t>
  </si>
  <si>
    <t>Твой идеальный торт. Как испечь, собрать и украсить торт своей мечты</t>
  </si>
  <si>
    <t>Что такое идеальный торт? Это такой, у которого внешность и внутренний мир одинаково хороши. Что стоит за идеалом? Отточенная техника и уверенность в рецепте, а значит — воздушный бисквит, нежнейший крем, вкуснейшая начинка и сборка на 5 баллов. И даже если вы не стремитесь стать лучшим в мире кондитером, а собираетесь вызывать тортами фурор на семейном празднике, это не повод отказываться от идеала! Тем более что этому можно научиться. Тем более, если учитель — профессиональный кондитер.В своей новой книге Екатерина Митюшкина по полочкам разложит, как испечь и собрать 20 идеальных тортов. С помощью пошаговых рецептур вы легко освоите азы кондитерского искусства, а подробная фотоинструкция по сборке не оставит ни шанса на ошибку.Какие же торты появятся в вашем арсенале?- Вечная классика: медовый, морковный, кофейный, «Черный лес»_- яркие фруктовые: сливочный со свежей клубникой, фруктово-ягодный, абрикосовый с ванилью_- и самые необычные: «Имбирный пряник», фисташково-брусничный, торт-брауни с черной смородиной и многое другое.А главная фишка книги — схема-навигатор по рецептам: следуйте вопросам схемы, прислушивайтесь к своим желаниям и выберите торт, который сегодня станет центром стола. А вы станете идеальным кондитером!</t>
  </si>
  <si>
    <t>Эксмо_ ХлебСоль</t>
  </si>
  <si>
    <t>«Идеальный кондитер»</t>
  </si>
  <si>
    <t>Mityushkina, Ekaterina</t>
  </si>
  <si>
    <t>Your perfect cake. How to bake, assemble and decorate your dream cake</t>
  </si>
  <si>
    <t>http://sentrumbookstore.com/upload/iblock/93b/lrn5htl0niyu3yopvh5duki3txo89pa9/9785041948375.jpg</t>
  </si>
  <si>
    <t>978-5-04-194837-5</t>
  </si>
  <si>
    <t>Chto takoe idealʹnyĭ tort? Ėto takoĭ, u kotorogo vneshnostʹ i vnutrenniĭ mir odinakovo khoroshi. Chto stoit za idealom? Ottochennaia tekhnika i uverennostʹ v retsepte, a znachit — vozdushnyĭ biskvit, nezhneĭshiĭ krem, vkusneĭshaia nachinka i sborka na 5 ballov. I dazhe esli vy ne stremitesʹ statʹ luchshim v mire konditerom, a sobiraetesʹ vyzyvatʹ tortami furor na semeĭnom prazdnike, ėto ne povod otkazyvatʹsia ot ideala! Tem bolee chto ėtomu mozhno nauchitʹsia. Tem bolee, esli uchitelʹ — professionalʹnyĭ konditer.V svoeĭ novoĭ knige Ekaterina Mitiushkina po polochkam razlozhit, kak ispechʹ i sobratʹ 20 idealʹnykh tortov. S pomoshchʹiu poshagovykh retseptur vy legko osvoite azy konditerskogo iskusstva, a podrobnaia fotoinstruktsiia po sborke ne ostavit ni shansa na oshibku.Kakie zhe torty poiaviatsia v vashem arsenale?- Vechnaia klassika: medovyĭ, morkovnyĭ, kofeĭnyĭ, «Chernyĭ les»_- iarkie fruktovye: slivochnyĭ so svezheĭ klubnikoĭ, fruktovo-iagodnyĭ, abrikosovyĭ s vanilʹiu_- i samye neobychnye: «Imbirnyĭ prianik», fistashkovo-brusnichnyĭ, tort-brauni s chernoĭ smorodinoĭ i mnogoe drugoe.A glavnaia fishka knigi — skhema-navigator po retseptam: sleduĭte voprosam skhemy, prislushivaĭtesʹ k svoim zhelaniiam i vyberite tort, kotoryĭ segodnia stanet tsentrom stola. A vy stanete idealʹnym konditerom!</t>
  </si>
  <si>
    <t>Mitiushkina, Ekaterina</t>
  </si>
  <si>
    <t>Tvoĭ idealʹnyĭ tort. Kak ispechʹ, sobratʹ i ukrasitʹ tort svoeĭ mechty</t>
  </si>
  <si>
    <t>Eksmo_ KhlebSol</t>
  </si>
  <si>
    <t>Ольхов, О.</t>
  </si>
  <si>
    <t>ГОТОВИМ ПО-РУССКИ. Рецепты. Традиции. Наследие</t>
  </si>
  <si>
    <t>Олег Ольхов — признанный российский шеф-повар, работавший десять лет в Даниловом монастыре в Москве, руководящий мастер-классами в Измайловском Кремле, у которого вышло несколько книг по постной, рождественской и пасхальной кухням, а также изданная в 2023 году «Православная кулинарная книга» на каждый день православного календаря, вновь переизданная в 2024 году. Новая книга полностью посвящена блюдам русской кухни, старинным и современным. В ней автор предлагает не только рецепты блюд, но дает небольшую справку об истории русской гастрономии. Также автор составил из рецептов этой книги недельное меню, которое можно видоизменять по вкусу читателей.«Олег Ольхов — не просто шеф-повар. Конечно, в поварском сообществе особое уважение вызывает его высочайший профессионализм. Но так же и среди непрофессиональных любителей русской кухни он пользуется особой любовью как наставник — в собственной кулинарной студии, на телевидении и просторах Интернета. А в монастырских стенах с особым почтением вспоминают его многолетнее подвижничество в трудах по приготовлению и раздаче еды обездоленным. Да и вообще, Олег — очень добрый и мудрый русский человек. И каждая его книга вносит свою лепту в дело сохранения и развития нашей национальной кулинарии». — Максим Сырников</t>
  </si>
  <si>
    <t>Православная кулинария. Традиции вкуса</t>
  </si>
  <si>
    <t>Olkhov, O.</t>
  </si>
  <si>
    <t>COOKING IN RUSSIAN. Recipes. Traditions. Heritage</t>
  </si>
  <si>
    <t>http://sentrumbookstore.com/upload/iblock/10b/to77y2hxzf37mu3gf59tl6tkl8891zx7/9785041993641.jpg</t>
  </si>
  <si>
    <t>978-5-04-199364-1</t>
  </si>
  <si>
    <t>Oleg Olʹkhov — priznannyĭ rossiĭskiĭ shef-povar, rabotavshiĭ desiatʹ let v Danilovom monastyre v Moskve, rukovodiashchiĭ master-klassami v Izmaĭlovskom Kremle, u kotorogo vyshlo neskolʹko knig po postnoĭ, rozhdestvenskoĭ i paskhalʹnoĭ kukhniam, a takzhe izdannaia v 2023 godu «Pravoslavnaia kulinarnaia kniga» na kazhdyĭ denʹ pravoslavnogo kalendaria, vnovʹ pereizdannaia v 2024 godu. Novaia kniga polnostʹiu posviashchena bliudam russkoĭ kukhni, starinnym i sovremennym. V neĭ avtor predlagaet ne tolʹko retsepty bliud, no daet nebolʹshuiu spravku ob istorii russkoĭ gastronomii. Takzhe avtor sostavil iz retseptov ėtoĭ knigi nedelʹnoe meniu, kotoroe mozhno vidoizmeniatʹ po vkusu chitateleĭ.«Oleg Olʹkhov — ne prosto shef-povar. Konechno, v povarskom soobshchestve osoboe uvazhenie vyzyvaet ego vysochaĭshiĭ professionalizm. No tak zhe i sredi neprofessionalʹnykh liubiteleĭ russkoĭ kukhni on polʹzuetsia osoboĭ liubovʹiu kak nastavnik — v sobstvennoĭ kulinarnoĭ studii, na televidenii i prostorakh Interneta. A v monastyrskikh stenakh s osobym pochteniem vspominaiut ego mnogoletnee podvizhnichestvo v trudakh po prigotovleniiu i razdache edy obezdolennym. Da i voobshche, Oleg — ochenʹ dobryĭ i mudryĭ russkiĭ chelovek. I kazhdaia ego kniga vnosit svoiu leptu v delo sokhraneniia i razvitiia nasheĭ natsionalʹnoĭ kulinarii». — Maksim Syrnikov</t>
  </si>
  <si>
    <t>Olʹkhov, O.</t>
  </si>
  <si>
    <t>GOTOVIM PO-RUSSKI. Retsepty. Traditsii. Nasledie</t>
  </si>
  <si>
    <t>Севиян, А.</t>
  </si>
  <si>
    <t>Блюда с армянским колоритом</t>
  </si>
  <si>
    <t>Автор: Севиян А., «Блюда с армянским колоритом»: Армянская кухня — одна из древнейших кухонь мира, а армянская выпечка — настоящее искусство, секреты которого передаются из поколения в поколение. В каждом армянском доме есть свои традиционные рецепты и кулинарные секреты. Армянские сладости отличаются неповторимым вкусом и ароматом, которые пленяют с первого же кусочка. Гата, жагялов хац, микадо, птичка, пахлава — это лишь небольшая часть богатого кулинарного наследия этой нации. В каждой выпечке чувствуются тепло и забота, без которых немыслим настоящий домашний уют. Попробуйте армянские сладости и окунитесь в мир вкуса и традиций этого удивительного народа.</t>
  </si>
  <si>
    <t>Delibri</t>
  </si>
  <si>
    <t>Готовим легко и просто</t>
  </si>
  <si>
    <t>Seviyan, A.</t>
  </si>
  <si>
    <t>Dishes with Armenian flavor</t>
  </si>
  <si>
    <t>http://sentrumbookstore.com/upload/iblock/8b8/9c08i1idmxcbx21bggzelp2602ycdk5b/9785449122391.jpg</t>
  </si>
  <si>
    <t>978-5-4491-2239-1</t>
  </si>
  <si>
    <t>Avtor: Seviian A., «Bliuda s armianskim koloritom»: Armianskaia kukhnia — odna iz drevneĭshikh kukhonʹ mira, a armianskaia vypechka — nastoiashchee iskusstvo, sekrety kotorogo peredaiutsia iz pokoleniia v pokolenie. V kazhdom armianskom dome estʹ svoi traditsionnye retsepty i kulinarnye sekrety. Armianskie sladosti otlichaiutsia nepovtorimym vkusom i aromatom, kotorye pleniaiut s pervogo zhe kusochka. Gata, zhagialov khats, mikado, ptichka, pakhlava — ėto lishʹ nebolʹshaia chastʹ bogatogo kulinarnogo naslediia ėtoĭ natsii. V kazhdoĭ vypechke chuvstvuiutsia teplo i zabota, bez kotorykh nemyslim nastoiashchiĭ domashniĭ uiut. Poprobuĭte armianskie sladosti i okunitesʹ v mir vkusa i traditsiĭ ėtogo udivitelʹnogo naroda.</t>
  </si>
  <si>
    <t>Seviian, A.</t>
  </si>
  <si>
    <t>Bliuda s armianskim koloritom</t>
  </si>
  <si>
    <t>Соваж, Д._Бертан, А._Бранк-Лепаж, И.</t>
  </si>
  <si>
    <t>Торты, а ещё пирожные, кексы, пудинги и тарты</t>
  </si>
  <si>
    <t>Сладости – это, конечно, хорошо. А готовить их – еще лучше! Насладитесь вкуснейшими пирожными, кексами, пудингами и тортами, приготовленными своими руками, по простым и понятным рецептам, собранным в этой книге. Традиционные блюда из Франции, Дании и Новой Зеландии подарят радость и счастье, которые также называются просто «сладости».</t>
  </si>
  <si>
    <t>Sauvage, D._Bertan, A._Brank-Lepage, I.</t>
  </si>
  <si>
    <t>Cakes, as well as cakes, muffins, puddings and tarts</t>
  </si>
  <si>
    <t>http://sentrumbookstore.com/upload/iblock/580/q0neuon16umpjmatwalz0c92ttmgpycs/9785389266742.jpg</t>
  </si>
  <si>
    <t>978-5-389-26674-2</t>
  </si>
  <si>
    <t>Sladosti – ėto, konechno, khorosho. A gotovitʹ ikh – eshche luchshe! Nasladitesʹ vkusneĭshimi pirozhnymi, keksami, pudingami i tortami, prigotovlennymi svoimi rukami, po prostym i poniatnym retseptam, sobrannym v ėtoĭ knige. Traditsionnye bliuda iz Frantsii, Danii i Novoĭ Zelandii podariat radostʹ i schastʹe, kotorye takzhe nazyvaiutsia prosto «sladosti».</t>
  </si>
  <si>
    <t>Sovazh, D._Bertan, A._Brank-Lepazh, I.</t>
  </si>
  <si>
    <t>Torty, a eshchë pirozhnye, keksy, pudingi i tarty</t>
  </si>
  <si>
    <t>Схалинг, М.</t>
  </si>
  <si>
    <t>Несладкая выпечка</t>
  </si>
  <si>
    <t>Выпечка… В этом слове сочетается мягкость теста, аромат специй и яркий вкус начинки из сыра, овощей, грибов и рыбы. Несладкая выпечка служит легкой закуской перед подачей основных блюд и позволяет насладиться аппетитными волованами, кишами, бриошами и тарталетками. Вдохновленные европейскими традиционными блюдами, нидерландский ресторатор Мейке Схалинг и французский повар Патрис Андриё создали эту книгу, предлагая читателю приготовить вкусную и сытную выпечку по уникальным рецептам, проверенным поклонниками амстердамской пекарни «Petit gateau»!</t>
  </si>
  <si>
    <t>Schaling, M.</t>
  </si>
  <si>
    <t>Unsweetened pastries</t>
  </si>
  <si>
    <t>http://sentrumbookstore.com/upload/iblock/fad/pe4oi5hi0nfry7qys9xek3kjkk2gl1yf/9785389272897.jpg</t>
  </si>
  <si>
    <t>978-5-389-27289-7</t>
  </si>
  <si>
    <t>Vypechka… V ėtom slove sochetaetsia miagkostʹ testa, aromat spetsiĭ i iarkiĭ vkus nachinki iz syra, ovoshcheĭ, gribov i ryby. Nesladkaia vypechka sluzhit legkoĭ zakuskoĭ pered podacheĭ osnovnykh bliud i pozvoliaet nasladitʹsia appetitnymi volovanami, kishami, brioshami i tartaletkami. Vdokhnovlennye evropeĭskimi traditsionnymi bliudami, niderlandskiĭ restorator Meĭke Skhaling i frantsuzskiĭ povar Patris Andrië sozdali ėtu knigu, predlagaia chitateliu prigotovitʹ vkusnuiu i sytnuiu vypechku po unikalʹnym retseptam, proverennym poklonnikami amsterdamskoĭ pekarni «Petit gateau»!</t>
  </si>
  <si>
    <t>Skhaling, M.</t>
  </si>
  <si>
    <t>Nesladkaia vypechka</t>
  </si>
  <si>
    <t>Праздник как по нотам. Сладкая выпечка</t>
  </si>
  <si>
    <t>Чувствуете этот запах? Это карамель? Корица? В амстердамской пекарне Petit gateau Мейке Схалинг готовит кексы, круассаны, бриоши, эклеры, мадленки, тарты… В книге она поделится частичкой этой атмосферы, а главное – уникальными рецептами ароматных сладких блюд. Нежная выпечка для уютных поводов, будь то романтический ужин, семейный праздник или встреча с друзьями.</t>
  </si>
  <si>
    <t>The holiday is like a piece of music. Sweet pastries</t>
  </si>
  <si>
    <t>Do you smell that? Is it caramel? Cinnamon? At the Petit gateau bakery in Amsterdam, Meike Schaling prepares cupcakes, croissants, brioches, eclairs, madeleines, tarts… In the book, she will share a piece of this atmosphere, and most importantly, unique recipes for fragrant sweet dishes. Delicate pastries for cozy occasions, whether it's a romantic dinner, a family holiday or a meeting with friends.</t>
  </si>
  <si>
    <t>http://sentrumbookstore.com/upload/iblock/e33/6qj8v304suvu7tfooqyr61gr2xipawqp/9785389273481.jpg</t>
  </si>
  <si>
    <t>978-5-389-27348-1</t>
  </si>
  <si>
    <t>Chuvstvuete ėtot zapakh? Ėto karamelʹ? Koritsa? V amsterdamskoĭ pekarne Petit gateau Meĭke Skhaling gotovit keksy, kruassany, brioshi, ėklery, madlenki, tarty… V knige ona podelitsia chastichkoĭ ėtoĭ atmosfery, a glavnoe – unikalʹnymi retseptami aromatnykh sladkikh bliud. Nezhnaia vypechka dlia uiutnykh povodov, budʹ to romanticheskiĭ uzhin, semeĭnyĭ prazdnik ili vstrecha s druzʹiami.</t>
  </si>
  <si>
    <t>Prazdnik kak po notam. Sladkaia vypechka</t>
  </si>
  <si>
    <t>Томбини, М.</t>
  </si>
  <si>
    <t>Легкая кухня: простые рецепты для здорового питания</t>
  </si>
  <si>
    <t>Эта книга — наглядное доказательство того, что диетические блюда могут быть не только полезными, но и вкусными, а их приготовление приносит отдельное удовольствие и не отнимает много времени. Тартар из палтуса с клубникой и авокадо, севиче из морских гребешков, киноа с копченым тофу, персики с меренгой и еще более 50 уникальных рецептов, с помощью которых вы легко сможете открыть для себя новые грани диетической кухни!</t>
  </si>
  <si>
    <t>Tombini, M.</t>
  </si>
  <si>
    <t>Light cuisine: simple recipes for healthy eating</t>
  </si>
  <si>
    <t>This book is a clear proof that dietary meals can be not only healthy, but also delicious, and their preparation brings special pleasure and does not take much time. Halibut tartare with strawberries and avocado, scallop ceviche, quinoa with smoked tofu, peaches with meringue and more than 50 unique recipes with which you can easily discover new facets of dietary cuisine!</t>
  </si>
  <si>
    <t>http://sentrumbookstore.com/upload/iblock/37a/xg3sg2otv8uipcds9mozt2yeszy5492a/9785389266780.jpg</t>
  </si>
  <si>
    <t>978-5-389-26678-0</t>
  </si>
  <si>
    <t>Ėta kniga — nagliadnoe dokazatelʹstvo togo, chto dieticheskie bliuda mogut bytʹ ne tolʹko poleznymi, no i vkusnymi, a ikh prigotovlenie prinosit otdelʹnoe udovolʹstvie i ne otnimaet mnogo vremeni. Tartar iz paltusa s klubnikoĭ i avokado, seviche iz morskikh grebeshkov, kinoa s kopchenym tofu, persiki s merengoĭ i eshche bolee 50 unikalʹnykh retseptov, s pomoshchʹiu kotorykh vy legko smozhete otkrytʹ dlia sebia novye grani dieticheskoĭ kukhni!</t>
  </si>
  <si>
    <t>Legkaia kukhnia: prostye retsepty dlia zdorovogo pitaniia</t>
  </si>
  <si>
    <t>Суши и не только</t>
  </si>
  <si>
    <t>Японская кухня, несмотря на свою популярность, остается гастрономической загадкой. Суши и маки, или роллы, известны почти каждому. Но есть и другая её часть, неизвестная, наполненная необычными и уникальными сочетаниями вкусов. Якитори, чираши, темаки, спринг-роллы… Попробуйте их все и порадуйте себя полезными, сытными и необычными блюдами с новой книгой «Суши и не только», объединившей в себе европейский стиль и азиатский вкус.</t>
  </si>
  <si>
    <t>Sushi and more</t>
  </si>
  <si>
    <t>http://sentrumbookstore.com/upload/iblock/0f7/1pvwqaqzcjbv4g1r9mbf4dodr2mdfxbk/9785389266711.jpg</t>
  </si>
  <si>
    <t>978-5-389-26671-1</t>
  </si>
  <si>
    <t>IAponskaia kukhnia, nesmotria na svoiu populiarnostʹ, ostaetsia gastronomicheskoĭ zagadkoĭ. Sushi i maki, ili rolly, izvestny pochti kazhdomu. No estʹ i drugaia eë chastʹ, neizvestnaia, napolnennaia neobychnymi i unikalʹnymi sochetaniiami vkusov. IAkitori, chirashi, temaki, spring-rolly… Poprobuĭte ikh vse i poraduĭte sebia poleznymi, sytnymi i neobychnymi bliudami s novoĭ knigoĭ «Sushi i ne tolʹko», obʺedinivsheĭ v sebe evropeĭskiĭ stilʹ i aziatskiĭ vkus.</t>
  </si>
  <si>
    <t>Sushi i ne tolʹko</t>
  </si>
  <si>
    <t>Аэрогриль для дома</t>
  </si>
  <si>
    <t>Откройте для себя рецепты как для повседневного меню, так и для праздничного стола, экспериментируйте с различными новыми вкусами и текстурами и взгляните на процесс готовки уже знакомых блюд по-новому с помощью аэрогриля! Аэрогриль — это революционное устройство, постепенно захватывающее кухни по всему миру, которое позволяет готовить блюда с минимальным количеством жира, сохраняя при этом их сочность и аромат. Откройте для себя рецепты как для повседневного меню, так и для праздничного стола, экспериментируйте с различными новыми вкусами и текстурами и взгляните на процесс готовки уже знакомых блюд по-новому!</t>
  </si>
  <si>
    <t>Коротко и ясно</t>
  </si>
  <si>
    <t>Aerogrill for home</t>
  </si>
  <si>
    <t>Discover recipes for both the daily menu and the festive table, experiment with various new flavors and textures, and take a look at the process of cooking familiar dishes in a new way using an aerogrill! The aerogrill is a revolutionary device that is gradually taking over kitchens around the world, which allows you to cook dishes with a minimum amount of fat, while maintaining their juiciness and flavor. Discover recipes for both the daily menu and the festive table, experiment with various new flavors and textures, and take a look at the cooking process of familiar dishes in a new way!</t>
  </si>
  <si>
    <t>http://sentrumbookstore.com/upload/iblock/3a1/wcfjaoboue2vmgt6bchjtp53wuqujti8/9785171710774.jpg</t>
  </si>
  <si>
    <t>978-5-17-171077-4</t>
  </si>
  <si>
    <t>Otkroĭte dlia sebia retsepty kak dlia povsednevnogo meniu, tak i dlia prazdnichnogo stola, ėksperimentiruĭte s razlichnymi novymi vkusami i teksturami i vzglianite na protsess gotovki uzhe znakomykh bliud po-novomu s pomoshchʹiu aėrogrilia! Aėrogrilʹ — ėto revoliutsionnoe ustroĭstvo, postepenno zakhvatyvaiushchee kukhni po vsemu miru, kotoroe pozvoliaet gotovitʹ bliuda s minimalʹnym kolichestvom zhira, sokhraniaia pri ėtom ikh sochnostʹ i aromat. Otkroĭte dlia sebia retsepty kak dlia povsednevnogo meniu, tak i dlia prazdnichnogo stola, ėksperimentiruĭte s razlichnymi novymi vkusami i teksturami i vzglianite na protsess gotovki uzhe znakomykh bliud po-novomu!</t>
  </si>
  <si>
    <t>Aėrogrilʹ dlia doma</t>
  </si>
  <si>
    <t>Ателье, Fil</t>
  </si>
  <si>
    <t>Вышивка от А до Я. Полный практический курс по техникам и приемам всех видов вышивки</t>
  </si>
  <si>
    <t>ПОЛНЫЙ ПРАКТИЧЕСКИЙ КУРС ПО ТЕХНИКАМ И ПРИЕМАМ ВЫШИВКИ ОТ ЛУЧШИХ ЯПОНСКИХ МАСТЕРОВ!В наши дни ручная вышивка все еще остается одним из самых популярных видов ручного творчества: красивыми узорами украшают одежду, предметы интерьера и аксессуары. Неважно — хотите ли вы научиться вышивать с нуля или углубить свои знания. Этот полный практический курс станет вашей настольной книгой на долгие годы!С этой книгой вы шаг за шагом освоите все виды вышивки: от простого крестика до замысловатого хардангера. Вы легко научитесь выполнять 110 разнообразных швов и стежков, используя которые сможете создавать красивые узоры и удивительные орнаменты. Пошаговые крупные иллюстрации к каждому стежку и пояснения к каждой технике позволят вам с уверенностью приступить к работе, независимо от уровня подготовки.Начните создавать шедевры, не уступающие работам лучших вышивальщиц мира!В книге:• Подробный путеводитель по инструментам и материалам.• 110 швов и стежков с пошаговыми иллюстрированными пояснениями.• Все виды вышивки: от крестика до хардангера.• 16 уникальных вышитых дизайнов для закрепления полученных навыков.«Вышивка, как и любое другое ремесло, требует времени. Мы надеемся, вы проведете его весело, стежок за стежком создавая удивительные изделия». — Ателье Fil</t>
  </si>
  <si>
    <t>Высшая лига рукоделия. Самоучители</t>
  </si>
  <si>
    <t>Atelier, Fil</t>
  </si>
  <si>
    <t>Embroidery from A to Z. A complete practical course on techniques and techniques of all types of embroidery</t>
  </si>
  <si>
    <t>http://sentrumbookstore.com/upload/iblock/92c/w1y1g972pfkgi0qjj0g2x1x9fldeqdx8/9785041994808.jpg</t>
  </si>
  <si>
    <t>978-5-04-199480-8</t>
  </si>
  <si>
    <t>POLNYĬ PRAKTIChESKIĬ KURS PO TEKhNIKAM I PRIEMAM VYShIVKI OT LUChShIKh IAPONSKIKh MASTEROV!V nashi dni ruchnaia vyshivka vse eshche ostaetsia odnim iz samykh populiarnykh vidov ruchnogo tvorchestva: krasivymi uzorami ukrashaiut odezhdu, predmety interʹera i aksessuary. Nevazhno — khotite li vy nauchitʹsia vyshivatʹ s nulia ili uglubitʹ svoi znaniia. Ėtot polnyĭ prakticheskiĭ kurs stanet vasheĭ nastolʹnoĭ knigoĭ na dolgie gody!S ėtoĭ knigoĭ vy shag za shagom osvoite vse vidy vyshivki: ot prostogo krestika do zamyslovatogo khardangera. Vy legko nauchitesʹ vypolniatʹ 110 raznoobraznykh shvov i stezhkov, ispolʹzuia kotorye smozhete sozdavatʹ krasivye uzory i udivitelʹnye ornamenty. Poshagovye krupnye illiustratsii k kazhdomu stezhku i poiasneniia k kazhdoĭ tekhnike pozvoliat vam s uverennostʹiu pristupitʹ k rabote, nezavisimo ot urovnia podgotovki.Nachnite sozdavatʹ shedevry, ne ustupaiushchie rabotam luchshikh vyshivalʹshchits mira!V knige:• Podrobnyĭ putevoditelʹ po instrumentam i materialam.• 110 shvov i stezhkov s poshagovymi illiustrirovannymi poiasneniiami.• Vse vidy vyshivki: ot krestika do khardangera.• 16 unikalʹnykh vyshitykh dizaĭnov dlia zakrepleniia poluchennykh navykov.«Vyshivka, kak i liuboe drugoe remeslo, trebuet vremeni. My nadeemsia, vy provedete ego veselo, stezhok za stezhkom sozdavaia udivitelʹnye izdeliia». — Atelʹe Fil</t>
  </si>
  <si>
    <t>Atelʹe, Fil</t>
  </si>
  <si>
    <t>Vyshivka ot A do IA. Polnyĭ prakticheskiĭ kurs po tekhnikam i priemam vsekh vidov vyshivki</t>
  </si>
  <si>
    <t>Бавуа, К.</t>
  </si>
  <si>
    <t>Современная вышивка. Полный французский справочник</t>
  </si>
  <si>
    <t>Освойте искусство современной вышивки с уникальным французским мини-гидом!С этим удивительным гидом вы разгадаете все тайны швов и стежков и их сочетаний, встречающихся в книгах с дизайнами для вышивания. Каждый шаг представлен логично и последовательно, а сопровождающие иллюстрации помогут вам мастерски выполнить каждое движение иглой. Вы узнаете все о материалах и инструментах для вышивания. А идеи и приемы для художественного оформления и использования готовой работы позволят вам научиться гармонично вписывать ее в интерьер, украшать предметы декора или одежды. Теперь вы сможете с легкостью воплотить в жизнь даже самые грандиозные дизайны, создавая настоящие шедевры вышивального искусства!С этой уникальной книгой вы:• Узнаете все о материалах и инструментах для вышивания.• Легко освоите основы вышивки, научитесь выполнять все популярные швы и стежки.• Найдете идеи и приемы для художественного оформления и использования готовой работы.Не имеет значения, только начинаете ли вы свой путь в вышивке или уже являетесь опытным мастером — этот гид будет полезен каждому. Он не только идеально подходит для обучения вышиванию, но и служит надежным справочником, готовым ответить на самые сложные вопросы.Полезный мини-гид, который займет почетное место на вашем рабочем столе. Это не просто книга — это ключ к миру современной вышивки, который у вас будет под рукой, готовый подсказать и вдохновить вас в любой момент!</t>
  </si>
  <si>
    <t>Bavua, K.</t>
  </si>
  <si>
    <t>Modern embroidery. The Complete French Reference</t>
  </si>
  <si>
    <t>Master the art of modern embroidery with a unique French mini-guide!With this amazing guide, you will unravel all the secrets of seams and stitches and their combinations found in embroidery design books. Each step is presented logically and consistently, and the accompanying illustrations will help you masterfully execute each movement of the needle. You will learn all about embroidery materials and tools. And ideas and techniques for the decoration and use of finished work will allow you to learn how to harmoniously fit it into the interior, decorate decorative items or clothes. Now you can easily bring to life even the most grandiose designs, creating real masterpieces of embroidery art!With this unique book, you:• Learn all about embroidery materials and tools.• Easily master the basics of embroidery, learn how to perform all the popular stitches and stitches.• You will find ideas and techniques for decorating and using the finished work.It doesn't matter if you're just starting out in embroidery or if you're already an experienced craftsman — this guide will be useful to everyone. Not only is it ideal for learning embroidery, but it also serves as a reliable reference, ready to answer the most difficult questions.A useful mini-guide that will take pride of place on your desktop. This is not just a book — it is the key to the world of modern embroidery, which you will have at your fingertips, ready to prompt and inspire you at any moment!</t>
  </si>
  <si>
    <t>http://sentrumbookstore.com/upload/iblock/ed3/lpgsw5l8t6xzxapf2lph9sook2laqgi9/9785042010491.jpg</t>
  </si>
  <si>
    <t>978-5-04-201049-1</t>
  </si>
  <si>
    <t>Osvoĭte iskusstvo sovremennoĭ vyshivki s unikalʹnym frantsuzskim mini-gidom!S ėtim udivitelʹnym gidom vy razgadaete vse taĭny shvov i stezhkov i ikh sochetaniĭ, vstrechaiushchikhsia v knigakh s dizaĭnami dlia vyshivaniia. Kazhdyĭ shag predstavlen logichno i posledovatelʹno, a soprovozhdaiushchie illiustratsii pomogut vam masterski vypolnitʹ kazhdoe dvizhenie igloĭ. Vy uznaete vse o materialakh i instrumentakh dlia vyshivaniia. A idei i priemy dlia khudozhestvennogo oformleniia i ispolʹzovaniia gotovoĭ raboty pozvoliat vam nauchitʹsia garmonichno vpisyvatʹ ee v interʹer, ukrashatʹ predmety dekora ili odezhdy. Teperʹ vy smozhete s legkostʹiu voplotitʹ v zhiznʹ dazhe samye grandioznye dizaĭny, sozdavaia nastoiashchie shedevry vyshivalʹnogo iskusstva!S ėtoĭ unikalʹnoĭ knigoĭ vy:• Uznaete vse o materialakh i instrumentakh dlia vyshivaniia.• Legko osvoite osnovy vyshivki, nauchitesʹ vypolniatʹ vse populiarnye shvy i stezhki.• Naĭdete idei i priemy dlia khudozhestvennogo oformleniia i ispolʹzovaniia gotovoĭ raboty.Ne imeet znacheniia, tolʹko nachinaete li vy svoĭ putʹ v vyshivke ili uzhe iavliaetesʹ opytnym masterom — ėtot gid budet polezen kazhdomu. On ne tolʹko idealʹno podkhodit dlia obucheniia vyshivaniiu, no i sluzhit nadezhnym spravochnikom, gotovym otvetitʹ na samye slozhnye voprosy.Poleznyĭ mini-gid, kotoryĭ zaĭmet pochetnoe mesto na vashem rabochem stole. Ėto ne prosto kniga — ėto kliuch k miru sovremennoĭ vyshivki, kotoryĭ u vas budet pod rukoĭ, gotovyĭ podskazatʹ i vdokhnovitʹ vas v liuboĭ moment!</t>
  </si>
  <si>
    <t>Sovremennaia vyshivka. Polnyĭ frantsuzskiĭ spravochnik</t>
  </si>
  <si>
    <t>Кана, Н.</t>
  </si>
  <si>
    <t>Вязаная флористика. Японское искусство вязания цветочных украшений крючком</t>
  </si>
  <si>
    <t>Откройте для себя магию миниатюрного цветочного вязания крючком!Впервые в России книга знаменитой японской художницы Накасато Каны, известной под ником Lunarheavenly — мастера, которая при помощи вязального крючка и ниток создает изысканные цветочные композиции. Ее уникальный стиль сочетает лаконичность и нежность, воспроизводя очарование природы в самых маленьких деталях.Создайте миниатюрные цветы и украшения, которые станут не только утонченным дополнением к вашему образу, но и уникальными подарками для близких. Кольца, серьги, броши, колье — каждый аксессуар вы свяжете легко и с удовольствием. Пошаговые инструкции и наглядные фотографии помогут освоить технику и создать украшение мечты!Не бойтесь экспериментировать с цветами и формами! Автор делится секретами выбора материалов, инструментов и дает практические советы, которые сделают процесс вязания вдохновляющим и увлекательным.В книге:• 19 реалистичных цветов и изящных композиций крючком.• Гайд по инструментам, материалам и основам вязания крючком.• Подробные инструкции по вязанию колье, сережек, брошей и других великолепных украшений.Создайте украшения с любимыми цветами, подчеркните свою индивидуальность!</t>
  </si>
  <si>
    <t>«Звезды рукоделия. Бестселлер из Японии»</t>
  </si>
  <si>
    <t>Kana, N.</t>
  </si>
  <si>
    <t>Knitted floristry. The Japanese art of crocheting floral ornaments</t>
  </si>
  <si>
    <t>Discover the magic of miniature flower crochet!For the first time in Russia, a book by the famous Japanese artist Nakasato Kana, known by the nickname Lunarheavenly, is a master who creates exquisite floral arrangements using a crochet hook and thread. Her unique style combines conciseness and tenderness, reproducing the charm of nature in the smallest details.Create miniature flowers and ornaments that will not only be a sophisticated addition to your look, but also unique gifts for your loved ones. Rings, earrings, brooches, necklaces — you can easily and with pleasure knit each accessory. Step-by-step instructions and visual photos will help you master the technique and create a dream decoration!Don't be afraid to experiment with colors and shapes! The author shares the secrets of choosing materials, tools and gives practical tips that will make the knitting process inspiring and exciting.In the book:• 19 realistic colors and elegant crochet patterns.• A guide to the tools, materials, and basics of crocheting.• Detailed instructions for knitting necklaces, earrings, brooches and other gorgeous jewelry.Create decorations with your favorite colors, emphasize your personality!</t>
  </si>
  <si>
    <t>http://sentrumbookstore.com/upload/iblock/2fd/l0suea0eb5k9y39r0kicpluji96lh6dj/9785041997793.jpg</t>
  </si>
  <si>
    <t>978-5-04-199779-3</t>
  </si>
  <si>
    <t>Otkroĭte dlia sebia magiiu miniatiurnogo tsvetochnogo viazaniia kriuchkom!Vpervye v Rossii kniga znamenitoĭ iaponskoĭ khudozhnitsy Nakasato Kany, izvestnoĭ pod nikom Lunarheavenly — mastera, kotoraia pri pomoshchi viazalʹnogo kriuchka i nitok sozdaet izyskannye tsvetochnye kompozitsii. Ee unikalʹnyĭ stilʹ sochetaet lakonichnostʹ i nezhnostʹ, vosproizvodia ocharovanie prirody v samykh malenʹkikh detaliakh.Sozdaĭte miniatiurnye tsvety i ukrasheniia, kotorye stanut ne tolʹko utonchennym dopolneniem k vashemu obrazu, no i unikalʹnymi podarkami dlia blizkikh. Kolʹtsa, serʹgi, broshi, kolʹe — kazhdyĭ aksessuar vy sviazhete legko i s udovolʹstviem. Poshagovye instruktsii i nagliadnye fotografii pomogut osvoitʹ tekhniku i sozdatʹ ukrashenie mechty!Ne boĭtesʹ ėksperimentirovatʹ s tsvetami i formami! Avtor delitsia sekretami vybora materialov, instrumentov i daet prakticheskie sovety, kotorye sdelaiut protsess viazaniia vdokhnovliaiushchim i uvlekatelʹnym.V knige:• 19 realistichnykh tsvetov i iziashchnykh kompozitsiĭ kriuchkom.• Gaĭd po instrumentam, materialam i osnovam viazaniia kriuchkom.• Podrobnye instruktsii po viazaniiu kolʹe, serezhek, brosheĭ i drugikh velikolepnykh ukrasheniĭ.Sozdaĭte ukrasheniia s liubimymi tsvetami, podcherknite svoiu individualʹnostʹ!</t>
  </si>
  <si>
    <t>Viazanaia floristika. IAponskoe iskusstvo viazaniia tsvetochnykh ukrasheniĭ kriuchkom</t>
  </si>
  <si>
    <t>Котова, А.</t>
  </si>
  <si>
    <t>Мастера вязания. Вяжем крючком: новые возможности. Интерактивные мастер-классы по вязанию стильной одежды и аксессуаров</t>
  </si>
  <si>
    <t>Впервые! Самые любимые российские мастера приглашают на вязальный марафон всех, кто любит вязать крючком в компании единомышленников! Теперь любимые марафоны и совместники в форме красивой бумажной книги, которая останется с вами навсегда.Российские мастера, чьи имена знакомы и любимы тысячам пользователей соцсетей — МАРИНА АННЕНКОВА, КИРИЛЛ КОВЯХОВ, ЛИЛИЯ КОРОБЕЙНИКОВА, ТАНЯ КУРОЧКИНА, ОЛЬГА МАННАПОВА, ВИКТОРИЯ ХАСНУЛИНА, ЕВГЕНИЯ ШАХОВА, АЛЕНА ШЕСТОПАЛОВА, — представляют собственные разработки связанной крючком одежды , авторские находки в технологии, стилистике, конструировании вязаных крючком изделий:• РОСКОШНЫЙ КАРДИГАН ТРЕНДОВОГО СИЛУЭТА• ЭКСТРАВАГАНТНОЕ ПОНЧО ИЗ ХЛОПКА• УТОНЧЕННЫЙ ЖАКЕТ ВО ФРАНЦУЗСКОМ СТИЛЕ• АЖУРНЫЙ ТОП НЕОБЫЧНОЙ КОНСТРУКЦИИ• ЛЕГКИЙ ЖИЛЕТ В МОРСКОМ СТИЛЕ С АВТОРСКИМ УЗОРОМ• КРУГЛАЯ ОБЪЕМНАЯ СУМКА В СТИЛЕ БОХО• НАРЯДНЫЙ АЖУРНЫЙ ДЖЕМПЕР В ВЕРТИКАЛЬНУЮ ПОЛОСКУ• ЛЕГКИЙ ФАКТУРНЫЙ ДЖЕМПЕР В ТЕХНИКЕ ПОПЕРЕЧНОГО ВЯЗАНИЯИ опытные вязальщики, и начинающие найдут для себя огромное количество нового и интересного. Для тех, кто знал, но забыл, или не знал вовсе какие-то вязальные приемы, в книге есть подробный блок теории с видеоуроками. Каждый из мастеров с удовольствием предоставляет обратную связь, если у вас остались вопросы. Общайтесь, знакомьтесь, учитесь у лучших!Давайте вязать крючком вместе красивые, стильные, современные вещи и получать удовольствие от процесса и от общения с единомышленниками!</t>
  </si>
  <si>
    <t>Мастера вязания. Книги, которые объединяют</t>
  </si>
  <si>
    <t>Kotova, A.</t>
  </si>
  <si>
    <t>Knitting masters. Crocheting: new features. Interactive workshops on knitting stylish clothes and accessories</t>
  </si>
  <si>
    <t>For the first time! The most beloved Russian craftsmen invite everyone who likes to crochet in the company of like-minded people to the knitting marathon! Now your favorite marathons and collaborations are in the form of a beautiful paper book that will stay with you forever.Russian craftsmen, whose names are familiar and loved by thousands of social media users — MARINA ANNENKOVA, KIRILL KOVYAKHOV, LILIA KOROBEYNIKOVA, TANYA KUROCHKINA, OLGA MANNAPOVA, VICTORIA KHASNULINA, EVGENIA SHAKHOVA, ALYONA SHESTOPALOVA — present their own developments in crocheted clothing, author's findings in technology, stylistics, and the design of crocheted products.:• A LUXURIOUS CARDIGAN WITH A TRENDY SILHOUETTE• AN EXTRAVAGANT COTTON PONCHO• A SOPHISTICATED FRENCH-STYLE JACKET• AN OPENWORK TOP OF UNUSUAL DESIGN• A LIGHT NAVY-STYLE VEST WITH AN AUTHOR'S PATTERN• A ROUND, VOLUMINOUS BAG IN THE BOHO STYLE• AN ELEGANT OPENWORK JUMPER WITH VERTICAL STRIPES• A LIGHT TEXTURED JUMPER IN THE TECHNIQUE OF CROSS-KNITTING and experienced knitters and beginners will find for themselves a lot of new and interesting things. For those who knew, but forgot, or did not know any knitting techniques at all, the book has a detailed theory block with video tutorials. Each of the masters is happy to provide feedback if you have any questions. Chat, get to know each other, and learn from the best!Let's crochet beautiful, stylish, modern things together and enjoy the process and communication with like-minded people!</t>
  </si>
  <si>
    <t>http://sentrumbookstore.com/upload/iblock/9c1/spupeg6fuz28r9shbeyszwklmmfhnb1m/9785042091452.jpg</t>
  </si>
  <si>
    <t>978-5-04-209145-2</t>
  </si>
  <si>
    <t>Vpervye! Samye liubimye rossiĭskie mastera priglashaiut na viazalʹnyĭ marafon vsekh, kto liubit viazatʹ kriuchkom v kompanii edinomyshlennikov! Teperʹ liubimye marafony i sovmestniki v forme krasivoĭ bumazhnoĭ knigi, kotoraia ostanetsia s vami navsegda.Rossiĭskie mastera, chʹi imena znakomy i liubimy tysiacham polʹzovateleĭ sotsseteĭ — MARINA ANNENKOVA, KIRILL KOVIAKhOV, LILIIA KOROBEĬNIKOVA, TANIA KUROChKINA, OLʹGA MANNAPOVA, VIKTORIIA KhASNULINA, EVGENIIA ShAKhOVA, ALENA ShESTOPALOVA, — predstavliaiut sobstvennye razrabotki sviazannoĭ kriuchkom odezhdy , avtorskie nakhodki v tekhnologii, stilistike, konstruirovanii viazanykh kriuchkom izdeliĭ:• ROSKOShNYĬ KARDIGAN TRENDOVOGO SILUĖTA• ĖKSTRAVAGANTNOE PONChO IZ KhLOPKA• UTONChENNYĬ ZhAKET VO FRANTSUZSKOM STILE• AZhURNYĬ TOP NEOBYChNOĬ KONSTRUKTSII• LEGKIĬ ZhILET V MORSKOM STILE S AVTORSKIM UZOROM• KRUGLAIA OBʺEMNAIA SUMKA V STILE BOKhO• NARIADNYĬ AZhURNYĬ DZhEMPER V VERTIKALʹNUIU POLOSKU• LEGKIĬ FAKTURNYĬ DZhEMPER V TEKhNIKE POPEREChNOGO VIAZANIIAI opytnye viazalʹshchiki, i nachinaiushchie naĭdut dlia sebia ogromnoe kolichestvo novogo i interesnogo. Dlia tekh, kto znal, no zabyl, ili ne znal vovse kakie-to viazalʹnye priemy, v knige estʹ podrobnyĭ blok teorii s videourokami. Kazhdyĭ iz masterov s udovolʹstviem predostavliaet obratnuiu sviazʹ, esli u vas ostalisʹ voprosy. Obshchaĭtesʹ, znakomʹtesʹ, uchitesʹ u luchshikh!Davaĭte viazatʹ kriuchkom vmeste krasivye, stilʹnye, sovremennye veshchi i poluchatʹ udovolʹstvie ot protsessa i ot obshcheniia s edinomyshlennikami!</t>
  </si>
  <si>
    <t>Mastera viazaniia. Viazhem kriuchkom: novye vozmozhnosti. Interaktivnye master-klassy po viazaniiu stilʹnoĭ odezhdy i aksessuarov</t>
  </si>
  <si>
    <t>Кусова, Яна</t>
  </si>
  <si>
    <t>Шахматы. 10 тактических приемов, чтобы всегда побеждать</t>
  </si>
  <si>
    <t>Станьте непобедимыми на шахматном поле, освоив 10 ключевых тактических приемов! В этой книге автор Яна Кусова, педагог с десятилетним опытом и призер множества турниров, предлагает более 400 практических заданий, которые помогут новичкам и игрокам любого возраста уверенно шагнуть на путь мастерства.Здесь вы не только найдете эффективные стратегии для победы, но и разовьете важные навыки: логическое мышление, способность к планированию, внимание к деталям и даже коммуникабельность.Начните захватывающий путь к вершинам шахматного мастерства!</t>
  </si>
  <si>
    <t>«Шахматная школа»</t>
  </si>
  <si>
    <t>Kusova, Yana</t>
  </si>
  <si>
    <t>Chess. 10 Tactics to always win</t>
  </si>
  <si>
    <t>Become invincible on the chessboard by mastering 10 key tactics! In this book, author Yana Kusova, a teacher with ten years of experience and a winner of many tournaments, offers more than 400 practical tasks that will help beginners and players of any age confidently embark on the path of mastery.Here you will not only find effective strategies for winning, but also develop important skills: logical thinking, planning ability, attention to detail and even communication skills.Start an exciting journey to the heights of chess mastery!</t>
  </si>
  <si>
    <t>http://sentrumbookstore.com/upload/iblock/e78/kwhspxo8hy9x6aa3983us25x8uqdzmji/9785171696238.jpg</t>
  </si>
  <si>
    <t>978-5-17-169623-8</t>
  </si>
  <si>
    <t>Stanʹte nepobedimymi na shakhmatnom pole, osvoiv 10 kliuchevykh takticheskikh priemov! V ėtoĭ knige avtor IAna Kusova, pedagog s desiatiletnim opytom i prizer mnozhestva turnirov, predlagaet bolee 400 prakticheskikh zadaniĭ, kotorye pomogut novichkam i igrokam liubogo vozrasta uverenno shagnutʹ na putʹ masterstva.Zdesʹ vy ne tolʹko naĭdete ėffektivnye strategii dlia pobedy, no i razovʹete vazhnye navyki: logicheskoe myshlenie, sposobnostʹ k planirovaniiu, vnimanie k detaliam i dazhe kommunikabelʹnostʹ.Nachnite zakhvatyvaiushchiĭ putʹ k vershinam shakhmatnogo masterstva!</t>
  </si>
  <si>
    <t>Kusova, IAna</t>
  </si>
  <si>
    <t>Shakhmaty. 10 takticheskikh priemov, chtoby vsegda pobezhdatʹ</t>
  </si>
  <si>
    <t>Токай, Э.</t>
  </si>
  <si>
    <t>Живописное вязание Эрики Токай. Секреты сочетания цвета, материала и формы</t>
  </si>
  <si>
    <t>Долгожданная новинка от знаменитого японского дизайнера!На этот раз Эрика Токай не только представляет новую коллекцию авторских рисунков, но и раскрывает все тонкости цветовых сочетаний, фактур, материалов и форм для создания вязаных изделий. Теперь вы сможете адаптировать под свое изделие любую схему, научитесь использовать необычные фактуры и материалы и вязать изделия сложных фасонов!Основы интарсии, любимой техники Эрики Токай, позволят освоить сложный материал даже новичкам!Приглушенные или яркие?Узнайте, как цветовая гамма способна полностью поменять стиль и внешний вид изделия с одним и тем же рисунком.Мохер или альпака?Познакомьтесь с особенностями разной пряжи и научитесь их использовать и сочетать, чтобы изделие получилось необычным, именно таким, каким вы его задумали.Сумка или джемпер?Научитесь менять размер, форму и расположение мотивов и схем, чтобы вписать рисунок в любую форму. Носки или джемпер с одинаковым дизайном — нет ничего невозможного!Набравшись опыта, бросьте себе вызов!Свяжите кардиган с интересным узором в стиле пэчворк, бомбер с воротником-стойкой и карманами и еще несколько изделий с интересными деталями!Перейдите на новый уровень вязального мастерства!Эрика Токай — знаменитый японский дизайнер трикотажа, окончила факультет дизайна и моделирования одежды Университета искусства и дизайна Дзесиби, работала со многими производителями пряжи. С 2008 года представляет свои великолепные изделия на показах и персональных выставках, читает лекции в академии Vogue. Автор множества бестселлеров по вязанию, в том числе «ИНТАРСИЯ по-японски»!</t>
  </si>
  <si>
    <t>Tokai, E.</t>
  </si>
  <si>
    <t>Picturesque knitting by Erica Tokai. Secrets of color, material, and shape combinations</t>
  </si>
  <si>
    <t>http://sentrumbookstore.com/upload/iblock/ffe/o4ln4m3xcrdchp0bgu0u229aup87h6rl/9785042089756.jpg</t>
  </si>
  <si>
    <t>978-5-04-208975-6</t>
  </si>
  <si>
    <t>Dolgozhdannaia novinka ot znamenitogo iaponskogo dizaĭnera!Na ėtot raz Ėrika Tokaĭ ne tolʹko predstavliaet novuiu kollektsiiu avtorskikh risunkov, no i raskryvaet vse tonkosti tsvetovykh sochetaniĭ, faktur, materialov i form dlia sozdaniia viazanykh izdeliĭ. Teperʹ vy smozhete adaptirovatʹ pod svoe izdelie liubuiu skhemu, nauchitesʹ ispolʹzovatʹ neobychnye faktury i materialy i viazatʹ izdeliia slozhnykh fasonov!Osnovy intarsii, liubimoĭ tekhniki Ėriki Tokaĭ, pozvoliat osvoitʹ slozhnyĭ material dazhe novichkam!Priglushennye ili iarkie?Uznaĭte, kak tsvetovaia gamma sposobna polnostʹiu pomeniatʹ stilʹ i vneshniĭ vid izdeliia s odnim i tem zhe risunkom.Mokher ili alʹpaka?Poznakomʹtesʹ s osobennostiami raznoĭ priazhi i nauchitesʹ ikh ispolʹzovatʹ i sochetatʹ, chtoby izdelie poluchilosʹ neobychnym, imenno takim, kakim vy ego zadumali.Sumka ili dzhemper?Nauchitesʹ meniatʹ razmer, formu i raspolozhenie motivov i skhem, chtoby vpisatʹ risunok v liubuiu formu. Noski ili dzhemper s odinakovym dizaĭnom — net nichego nevozmozhnogo!Nabravshisʹ opyta, brosʹte sebe vyzov!Sviazhite kardigan s interesnym uzorom v stile pėchvork, bomber s vorotnikom-stoĭkoĭ i karmanami i eshche neskolʹko izdeliĭ s interesnymi detaliami!Pereĭdite na novyĭ urovenʹ viazalʹnogo masterstva!Ėrika Tokaĭ — znamenityĭ iaponskiĭ dizaĭner trikotazha, okonchila fakulʹtet dizaĭna i modelirovaniia odezhdy Universiteta iskusstva i dizaĭna Dzesibi, rabotala so mnogimi proizvoditeliami priazhi. S 2008 goda predstavliaet svoi velikolepnye izdeliia na pokazakh i personalʹnykh vystavkakh, chitaet lektsii v akademii Vogue. Avtor mnozhestva bestsellerov po viazaniiu, v tom chisle «INTARSIIA po-iaponski»!</t>
  </si>
  <si>
    <t>Tokaĭ, Ė.</t>
  </si>
  <si>
    <t>Zhivopisnoe viazanie Ėriki Tokaĭ. Sekrety sochetaniia tsveta, materiala i formy</t>
  </si>
  <si>
    <t>Бутрий, С.</t>
  </si>
  <si>
    <t>Здоровье детей маленьких и не очень. Руководство для родителей детей от 0 до 16 лет</t>
  </si>
  <si>
    <t>В этой книге поднимаются темы, которые будут интересны и полезны родителям детей любого возраста: с первых месяцев и лет жизни ребенка до школьников и подростков. Здесь описана не только «матчасть» по основным заболеваниям и расстройствам, но и сама суть партнерства врача и семьи, подчеркнута важность уважения к растущей автономии ребенка.Из книги вы узнаете:- о бронхоспазмах, укусах насекомых, аллергиях и дерматитах_- о ночных кошмарах, укачивании, потряхивании и том, что не является эпилепсией_- о соматофорных расстройствах, апатии и тревожности подросткового возраста_- об экстренной профилактике инфекционных заболеваний_- о родительском выгорании, поведенческом и эмоциональном расстройстве.</t>
  </si>
  <si>
    <t>Доктор Бутрий рядом</t>
  </si>
  <si>
    <t>Butri, S.</t>
  </si>
  <si>
    <t>The health of small and not-so-young children. A guide for parents of children from 0 to 16 years old</t>
  </si>
  <si>
    <t>http://sentrumbookstore.com/upload/iblock/bdf/a3hds58aigf92l51ajvq31nygbobf52m/9785042059834.jpg</t>
  </si>
  <si>
    <t>978-5-04-205983-4</t>
  </si>
  <si>
    <t>V ėtoĭ knige podnimaiutsia temy, kotorye budut interesny i polezny roditeliam deteĭ liubogo vozrasta: s pervykh mesiatsev i let zhizni rebenka do shkolʹnikov i podrostkov. Zdesʹ opisana ne tolʹko «matchastʹ» po osnovnym zabolevaniiam i rasstroĭstvam, no i sama sutʹ partnerstva vracha i semʹi, podcherknuta vazhnostʹ uvazheniia k rastushcheĭ avtonomii rebenka.Iz knigi vy uznaete:- o bronkhospazmakh, ukusakh nasekomykh, allergiiakh i dermatitakh_- o nochnykh koshmarakh, ukachivanii, potriakhivanii i tom, chto ne iavliaetsia ėpilepsieĭ_- o somatofornykh rasstroĭstvakh, apatii i trevozhnosti podrostkovogo vozrasta_- ob ėkstrennoĭ profilaktike infektsionnykh zabolevaniĭ_- o roditelʹskom vygoranii, povedencheskom i ėmotsionalʹnom rasstroĭstve.</t>
  </si>
  <si>
    <t>Butriĭ, S.</t>
  </si>
  <si>
    <t>Zdorovʹe deteĭ malenʹkikh i ne ochenʹ. Rukovodstvo dlia roditeleĭ deteĭ ot 0 do 16 let</t>
  </si>
  <si>
    <t>Васкес, Маркос</t>
  </si>
  <si>
    <t>Жить дольше: Как снизить свой биологический возраст и увеличить жизненную силу</t>
  </si>
  <si>
    <t>Вместе с Маркосом Васкесом, одним из самых известных в мире популяризатором здорового образа жизни, мы углубимся в процесс старения человеческого тела, чтобы выяснить, как это работает и почему мы стареем.Наш хронологический возраст всегда движется с одинаковой скоростью, в одном и том же направлении, но биологический возраст гораздо более гибок — его можно не только изменять, но и, согласно последним научным достижениям, даже повернуть вспять.Эта книга — ключ к пониманию науки о долголетии и ее практическому применению. Она дает нам эффективные инструменты для поддержания здоровья и высокого уровня энергии, чтобы мы могли замедлить старение, предотвратить внешние изменения и улучшить качество своей жизни.Вы убедитесь, что физическая активность — это настоящий эликсир молодости, узнаете, какие продукты питания замедляют процессы старения и какой потрясающий эффект дают такие стратегии, как интервальное голодание. Автор поможет вам укрепить иммунитет и оптимизировать гормоны, а также расскажет о том, какие пищевые добавки действительно продлевают молодость.</t>
  </si>
  <si>
    <t>Попурри</t>
  </si>
  <si>
    <t>Vasquez, Marcos</t>
  </si>
  <si>
    <t>Live longer: How to reduce your biological age and increase your vitality</t>
  </si>
  <si>
    <t>Together with Marcos Vasquez, one of the world's most famous promoters of a healthy lifestyle, we will delve into the aging process of the human body to find out how it works and why we age.Our chronological age always moves at the same speed, in the same direction, but biological age is much more flexible — it can not only be changed, but, according to the latest scientific achievements, even reversed.This book is the key to understanding the science of longevity and its practical application. It gives us effective tools to maintain health and high energy levels so that we can slow down aging, prevent external changes, and improve our quality of life.You will see that physical activity is a real elixir of youth, learn which foods slow down the aging process and what amazing effect strategies such as intermittent fasting have. The author will help you strengthen your immune system and optimize your hormones, as well as tell you which dietary supplements really prolong your youth.</t>
  </si>
  <si>
    <t>http://sentrumbookstore.com/upload/iblock/6b7/k42xpp248lmr5h0uimynbvthjdetsr5b/9789851557963.jpg</t>
  </si>
  <si>
    <t>978-985-15-5796-3</t>
  </si>
  <si>
    <t>Vmeste s Markosom Vaskesom, odnim iz samykh izvestnykh v mire populiarizatorom zdorovogo obraza zhizni, my uglubimsia v protsess stareniia chelovecheskogo tela, chtoby vyiasnitʹ, kak ėto rabotaet i pochemu my stareem.Nash khronologicheskiĭ vozrast vsegda dvizhetsia s odinakovoĭ skorostʹiu, v odnom i tom zhe napravlenii, no biologicheskiĭ vozrast gorazdo bolee gibok — ego mozhno ne tolʹko izmeniatʹ, no i, soglasno poslednim nauchnym dostizheniiam, dazhe povernutʹ vspiatʹ.Ėta kniga — kliuch k ponimaniiu nauki o dolgoletii i ee prakticheskomu primeneniiu. Ona daet nam ėffektivnye instrumenty dlia podderzhaniia zdorovʹia i vysokogo urovnia ėnergii, chtoby my mogli zamedlitʹ starenie, predotvratitʹ vneshnie izmeneniia i uluchshitʹ kachestvo svoeĭ zhizni.Vy ubeditesʹ, chto fizicheskaia aktivnostʹ — ėto nastoiashchiĭ ėliksir molodosti, uznaete, kakie produkty pitaniia zamedliaiut protsessy stareniia i kakoĭ potriasaiushchiĭ ėffekt daiut takie strategii, kak intervalʹnoe golodanie. Avtor pomozhet vam ukrepitʹ immunitet i optimizirovatʹ gormony, a takzhe rasskazhet o tom, kakie pishchevye dobavki deĭstvitelʹno prodlevaiut molodostʹ.</t>
  </si>
  <si>
    <t>Vaskes, Markos</t>
  </si>
  <si>
    <t>Zhitʹ dolʹshe: Kak snizitʹ svoĭ biologicheskiĭ vozrast i uvelichitʹ zhiznennuiu silu</t>
  </si>
  <si>
    <t>Potpourri</t>
  </si>
  <si>
    <t>Дикуль, В.</t>
  </si>
  <si>
    <t>Остеохондроз, сколиоз, грыжа: легендарная методика при болях в спине</t>
  </si>
  <si>
    <t>Вас преследует ноющая боль в спине и суставах? Вы не можете из-за этого спать и заниматься обычными делами? Доктор ничего хорошего не советует? Опять прописали мазь и таблетки?Валентин Дикуль, историю которого вы наверняка хорошо знаете, поможет вернуть былую свободу движений. Самый авторитетный специалист по болезням позвоночника разработал уникальную систему упражнений для тех, кого мучают боли в спине и суставах. Немного простых правильных упражнений каждый день — и ваше тело скажет вам спасибо!В этом уникальном издании вы найдете:- Авторитетные советы и проверенные методики.- Комплекс упражнений, которые можно выполнять дома.- Полезные рекомендации по поддержанию здоровья спины и суставов, которые помогут избежать повторных проблем.Позвольте себе забыть о неприятных ощущениях и ограничениях. Книга «Остеохондроз, сколиоз, грыжа: легендарная методика при болях в спине» станет вашим верным спутником на пути к активной и полноценной жизни.</t>
  </si>
  <si>
    <t>Легендарные упражнения для спины и суставов</t>
  </si>
  <si>
    <t>Dikul, V.</t>
  </si>
  <si>
    <t>Osteochondrosis, scoliosis, hernia: a legendary technique for back pain</t>
  </si>
  <si>
    <t>http://sentrumbookstore.com/upload/iblock/3de/p66o4d455eb8hipu7ubc9335d5fjykio/9785042082528.jpg</t>
  </si>
  <si>
    <t>978-5-04-208252-8</t>
  </si>
  <si>
    <t>Vas presleduet noiushchaia bolʹ v spine i sustavakh? Vy ne mozhete iz-za ėtogo spatʹ i zanimatʹsia obychnymi delami? Doktor nichego khoroshego ne sovetuet? Opiatʹ propisali mazʹ i tabletki?Valentin Dikulʹ, istoriiu kotorogo vy naverniaka khorosho znaete, pomozhet vernutʹ byluiu svobodu dvizheniĭ. Samyĭ avtoritetnyĭ spetsialist po bolezniam pozvonochnika razrabotal unikalʹnuiu sistemu uprazhneniĭ dlia tekh, kogo muchaiut boli v spine i sustavakh. Nemnogo prostykh pravilʹnykh uprazhneniĭ kazhdyĭ denʹ — i vashe telo skazhet vam spasibo!V ėtom unikalʹnom izdanii vy naĭdete:- Avtoritetnye sovety i proverennye metodiki.- Kompleks uprazhneniĭ, kotorye mozhno vypolniatʹ doma.- Poleznye rekomendatsii po podderzhaniiu zdorovʹia spiny i sustavov, kotorye pomogut izbezhatʹ povtornykh problem.Pozvolʹte sebe zabytʹ o nepriiatnykh oshchushcheniiakh i ogranicheniiakh. Kniga «Osteokhondroz, skolioz, gryzha: legendarnaia metodika pri boliakh v spine» stanet vashim vernym sputnikom na puti k aktivnoĭ i polnotsennoĭ zhizni.</t>
  </si>
  <si>
    <t>Dikulʹ, V.</t>
  </si>
  <si>
    <t>Osteokhondroz, skolioz, gryzha: legendarnaia metodika pri boliakh v spine</t>
  </si>
  <si>
    <t>Дули, С._Чатфилд, Д.</t>
  </si>
  <si>
    <t>Вы не настоящие родители, пока...</t>
  </si>
  <si>
    <t>Когда сон стал не биологической потребностью, а невероятной роскошью?В тот момент, когда тишина стала пугать больше, чем крики? Может, когда человек, который еще пару лет назад мог бесцеремонно зайти в ванную, пока вы моетесь, стал требовать не нарушать его пространство? Или планы сделать его великим ученым или успешным адвокатом уступили мысли «Дай бог, чтобы он окончил школу»?Независимо от возраста вашего ребенка, будь это капризный малыш или бунтующий подросток, вы найдете в этой книге зарисовки ситуаций из жизни, в которых оказывался каждый родитель. Яркие и смешные работы Скотта Дули и Джейсона Чатфилда, писателей и карикатуристов, убедят вас, что все будет хорошо, несмотря на все комичные, а иногда и трагичные ситуации.100 забавных скетчей о сложностях и забавных моментах воспитания детей заставят вас улыбаться, пока выдалась свободная минутка и не нужно играть в куклы или уворачиваться от колкостей подростка с гормонами. Поймите, вы не одиноки: родители по всему миру эмоционально и практически сталкиваются с абсолютно одинаковыми проблемами и реакциями своих детей на этом нелегком, но таком прекрасном и неповторимом пути воспитания и поисков взаимного понимания поколений.</t>
  </si>
  <si>
    <t>Графический Non Fiction. Psychology</t>
  </si>
  <si>
    <t>Dooley, S._ Chatfield, D.</t>
  </si>
  <si>
    <t xml:space="preserve">You're not real parents yet... </t>
  </si>
  <si>
    <t>http://sentrumbookstore.com/upload/iblock/2d6/i5bmxpzbmfzvk72mbtqxn8lih96vhgq9/9785389259454.jpg</t>
  </si>
  <si>
    <t>978-5-389-25945-4</t>
  </si>
  <si>
    <t>Kogda son stal ne biologicheskoĭ potrebnostʹiu, a neveroiatnoĭ roskoshʹiu?V tot moment, kogda tishina stala pugatʹ bolʹshe, chem kriki? Mozhet, kogda chelovek, kotoryĭ eshche paru let nazad mog bestseremonno zaĭti v vannuiu, poka vy moetesʹ, stal trebovatʹ ne narushatʹ ego prostranstvo? Ili plany sdelatʹ ego velikim uchenym ili uspeshnym advokatom ustupili mysli «Daĭ bog, chtoby on okonchil shkolu»?Nezavisimo ot vozrasta vashego rebenka, budʹ ėto kapriznyĭ malysh ili buntuiushchiĭ podrostok, vy naĭdete v ėtoĭ knige zarisovki situatsiĭ iz zhizni, v kotorykh okazyvalsia kazhdyĭ roditelʹ. IArkie i smeshnye raboty Skotta Duli i Dzheĭsona Chatfilda, pisateleĭ i karikaturistov, ubediat vas, chto vse budet khorosho, nesmotria na vse komichnye, a inogda i tragichnye situatsii.100 zabavnykh sketcheĭ o slozhnostiakh i zabavnykh momentakh vospitaniia deteĭ zastaviat vas ulybatʹsia, poka vydalasʹ svobodnaia minutka i ne nuzhno igratʹ v kukly ili uvorachivatʹsia ot kolkosteĭ podrostka s gormonami. Poĭmite, vy ne odinoki: roditeli po vsemu miru ėmotsionalʹno i prakticheski stalkivaiutsia s absoliutno odinakovymi problemami i reaktsiiami svoikh deteĭ na ėtom nelegkom, no takom prekrasnom i nepovtorimom puti vospitaniia i poiskov vzaimnogo ponimaniia pokoleniĭ.</t>
  </si>
  <si>
    <t>Duli, S._Chatfild, D.</t>
  </si>
  <si>
    <t xml:space="preserve">Vy ne nastoiashchie roditeli, poka... </t>
  </si>
  <si>
    <t>Курманова, А.</t>
  </si>
  <si>
    <t>Йога-менеджмент. Путеводитель по самореализации: от внутренней боли к управлению собой. Для предпринимателей, экспертов и духовных искателей</t>
  </si>
  <si>
    <t>Как стать счастливым и реализованным человеком без напряжения, без потери жизненного ресурса? Как научиться грамотно заботиться о себе — о своем физическом и умственном здоровье?«Йога-менеджмент» — книга известного блогера, учителя и наставника йоги Анны Курмановой. Это уникальный «путеводитель» по внутренней трансформации человека с помощью принципов йоги и не только. Полезные практики и тренинги, упражнения и рассказ о том, в какой момент события нашей жизни начинают выводить нас на ту тропу, которая покажет, для чего мы родились. Как преодолеть эмоциональное истощение? И что значат наши 5 тел, как с ними работать, чтобы преобразовать себя, найти смысл жизни, предназначение и стать счастливым.Эта книга для тех исследователей, кто ищет новые способы изменить мир, меняя себя. Рычаг управления большим кораблем — внутри нас, в маленькой капитанской рубке. И йога покажет путь туда.Анна дает свое нетривиальное видение йоги как способа трансформировать мир, возможность увидеть те сильные стороны, на которые вы раньше не обращали внимания.</t>
  </si>
  <si>
    <t>Драйверы счастья</t>
  </si>
  <si>
    <t>Kurmanova, A.</t>
  </si>
  <si>
    <t>Yoga management. A guide to self-realization: from inner pain to self-management. For entrepreneurs, experts and spiritual seekers</t>
  </si>
  <si>
    <t>http://sentrumbookstore.com/upload/iblock/080/ub6hy5o1stljhn3u3ygn76ncn282vrai/9785042048371.jpg</t>
  </si>
  <si>
    <t>978-5-04-204837-1</t>
  </si>
  <si>
    <t>Kak statʹ schastlivym i realizovannym chelovekom bez napriazheniia, bez poteri zhiznennogo resursa? Kak nauchitʹsia gramotno zabotitʹsia o sebe — o svoem fizicheskom i umstvennom zdorovʹe?«Ĭoga-menedzhment» — kniga izvestnogo blogera, uchitelia i nastavnika ĭogi Anny Kurmanovoĭ. Ėto unikalʹnyĭ «putevoditelʹ» po vnutrenneĭ transformatsii cheloveka s pomoshchʹiu printsipov ĭogi i ne tolʹko. Poleznye praktiki i treningi, uprazhneniia i rasskaz o tom, v kakoĭ moment sobytiia nasheĭ zhizni nachinaiut vyvoditʹ nas na tu tropu, kotoraia pokazhet, dlia chego my rodilisʹ. Kak preodoletʹ ėmotsionalʹnoe istoshchenie? I chto znachat nashi 5 tel, kak s nimi rabotatʹ, chtoby preobrazovatʹ sebia, naĭti smysl zhizni, prednaznachenie i statʹ schastlivym.Ėta kniga dlia tekh issledovateleĭ, kto ishchet novye sposoby izmenitʹ mir, meniaia sebia. Rychag upravleniia bolʹshim korablem — vnutri nas, v malenʹkoĭ kapitanskoĭ rubke. I ĭoga pokazhet putʹ tuda.Anna daet svoe netrivialʹnoe videnie ĭogi kak sposoba transformirovatʹ mir, vozmozhnostʹ uvidetʹ te silʹnye storony, na kotorye vy ranʹshe ne obrashchali vnimaniia.</t>
  </si>
  <si>
    <t>Ĭoga-menedzhment. Putevoditelʹ po samorealizatsii: ot vnutrenneĭ boli k upravleniiu soboĭ. Dlia predprinimateleĭ, ėkspertov i dukhovnykh iskateleĭ</t>
  </si>
  <si>
    <t>Мужчина и женщина</t>
  </si>
  <si>
    <t>Перед вами путешествие в мир самой загадочной взаимосвязи на планете — между Мужчиной и Женщиной. Автор исследует разницу в природе и поведении этих двух непостижимых существ, их непрерывную борьбу за главенство, за понимание друг друга и за счастливые отношения.Михаил Литвак раскрывает секреты того, как создать и поддерживать здоровую и счастливую семью, как преодолеть конфликты и недопонимания между супругами, любовниками, женихами и невестами. Раскрывая уникальные практические советы по улучшению взаимоотношений, вдохновляя на принятие своего партнера таким, какой он есть, автор предлагает свежий взгляд на вечную тему любви и отношений.Это книга-проводник к более глубокому пониманию самого себя и своего партнера, к созданию гармонии и любви.</t>
  </si>
  <si>
    <t>Man and woman</t>
  </si>
  <si>
    <t>Here is a journey into the world of the most mysterious relationship on the planet — between a Man and a Woman. The author explores the difference in the nature and behavior of these two incomprehensible creatures, their continuous struggle for supremacy, for understanding each other and for a happy relationship.Mikhail Litvak reveals the secrets of how to create and maintain a healthy and happy family, how to overcome conflicts and misunderstandings between spouses, lovers, grooms and brides. Revealing unique practical tips for improving relationships, inspiring acceptance of your partner for who he is, the author offers a fresh look at the eternal theme of love and relationships.This book is a guide to a deeper understanding of yourself and your partner, to creating harmony and love.</t>
  </si>
  <si>
    <t>http://sentrumbookstore.com/upload/iblock/d33/0e01wni74j4c16rw1lbmilozqbdzbe38/9785171651800.jpg</t>
  </si>
  <si>
    <t>978-5-17-165180-0</t>
  </si>
  <si>
    <t>Pered vami puteshestvie v mir samoĭ zagadochnoĭ vzaimosviazi na planete — mezhdu Muzhchinoĭ i Zhenshchinoĭ. Avtor issleduet raznitsu v prirode i povedenii ėtikh dvukh nepostizhimykh sushchestv, ikh nepreryvnuiu borʹbu za glavenstvo, za ponimanie drug druga i za schastlivye otnosheniia.Mikhail Litvak raskryvaet sekrety togo, kak sozdatʹ i podderzhivatʹ zdorovuiu i schastlivuiu semʹiu, kak preodoletʹ konflikty i nedoponimaniia mezhdu suprugami, liubovnikami, zhenikhami i nevestami. Raskryvaia unikalʹnye prakticheskie sovety po uluchsheniiu vzaimootnosheniĭ, vdokhnovliaia na priniatie svoego partnera takim, kakoĭ on estʹ, avtor predlagaet svezhiĭ vzgliad na vechnuiu temu liubvi i otnosheniĭ.Ėto kniga-provodnik k bolee glubokomu ponimaniiu samogo sebia i svoego partnera, k sozdaniiu garmonii i liubvi.</t>
  </si>
  <si>
    <t>Muzhchina i zhenshchina</t>
  </si>
  <si>
    <t>Менье, П.</t>
  </si>
  <si>
    <t>Здоровье по-китайски. Принципы восточной медицины для лечения различных заболеваний</t>
  </si>
  <si>
    <t>Французский бестселлер! Более тысячи положительных отзывов на Amazon! Настольная книга для тех, кто хочет узнать больше о натуральных методах лечения и начать заботиться о своем теле естественным путем!У каждого заболевания — будь то аллергия, гастрит и мигрень или же тревожность, депрессия и булимия — есть своя ГЛУБИННАЯ причина, и ее зачастую бывает непросто распознать. Перед вами книга-консультант по 70 самым распространенным недугам, которая поможет определить символическое значение каждой болезни и расскажет о естественных методах исцеления и проблемах, неподвластных традиционной терапии.Пьер Манье, натуропат и практик китайской медицины с более чем 10-летним опытом, предлагает комплексный подход к лечению заболеваний, основанный на природных средствах и взаимосвязи разума и тела. В своей книге он объединил знания из различных сфер альтернативной медицины: фитотерапия, гомеопатия, акупунктура, геммотерапия, традиционная китайская медицина, ароматерапия.Широкий арсенал натуральных методов борьбы с недугом позволит выбрать тот, что подойдет именно вам, дополнить медикаментозную терапию и самостоятельно восстановить здоровье в соответствии с законами природы.</t>
  </si>
  <si>
    <t>Восточная медицина. Практики для физического и психического здоровья</t>
  </si>
  <si>
    <t>Meunier, P.</t>
  </si>
  <si>
    <t>Health in Chinese. Principles of Oriental medicine for the treatment of various diseases</t>
  </si>
  <si>
    <t>The French bestseller! More than a thousand positive reviews on Amazon! A desktop book for those who want to learn more about natural treatments and start taking care of their body naturally!Every disease, whether it's allergies, gastritis, and migraines, or anxiety, depression, and bulimia, has its own UNDERLYING cause, and it can often be difficult to identify. Here is a consultant book on the 70 most common ailments, which will help you determine the symbolic meaning of each disease and tell you about natural healing methods and problems beyond the control of traditional therapy.Pierre Magnier, a naturopath and practitioner of Chinese medicine with more than 10 years of experience, offers a comprehensive approach to the treatment of diseases based on natural remedies and the relationship between mind and body. In his book, he combined knowledge from various fields of alternative medicine: phytotherapy, homeopathy, acupuncture, hemotherapy, traditional Chinese medicine, aromatherapy.A wide range of natural methods of combating the disease will allow you to choose the one that is right for you, supplement drug therapy and restore your health yourself in accordance with the laws of nature.</t>
  </si>
  <si>
    <t>http://sentrumbookstore.com/upload/iblock/ba4/0rnt16q34dpa0ie181odfy0n3s3830e6/9785042102554.jpg</t>
  </si>
  <si>
    <t>978-5-04-210255-4</t>
  </si>
  <si>
    <t>Frantsuzskiĭ bestseller! Bolee tysiachi polozhitelʹnykh otzyvov na Amazon! Nastolʹnaia kniga dlia tekh, kto khochet uznatʹ bolʹshe o naturalʹnykh metodakh lecheniia i nachatʹ zabotitʹsia o svoem tele estestvennym putem!U kazhdogo zabolevaniia — budʹ to allergiia, gastrit i migrenʹ ili zhe trevozhnostʹ, depressiia i bulimiia — estʹ svoia GLUBINNAIA prichina, i ee zachastuiu byvaet neprosto raspoznatʹ. Pered vami kniga-konsulʹtant po 70 samym rasprostranennym nedugam, kotoraia pomozhet opredelitʹ simvolicheskoe znachenie kazhdoĭ bolezni i rasskazhet o estestvennykh metodakh istseleniia i problemakh, nepodvlastnykh traditsionnoĭ terapii.Pʹer Manʹe, naturopat i praktik kitaĭskoĭ meditsiny s bolee chem 10-letnim opytom, predlagaet kompleksnyĭ podkhod k lecheniiu zabolevaniĭ, osnovannyĭ na prirodnykh sredstvakh i vzaimosviazi razuma i tela. V svoeĭ knige on obʺedinil znaniia iz razlichnykh sfer alʹternativnoĭ meditsiny: fitoterapiia, gomeopatiia, akupunktura, gemmoterapiia, traditsionnaia kitaĭskaia meditsina, aromaterapiia.Shirokiĭ arsenal naturalʹnykh metodov borʹby s nedugom pozvolit vybratʹ tot, chto podoĭdet imenno vam, dopolnitʹ medikamentoznuiu terapiiu i samostoiatelʹno vosstanovitʹ zdorovʹe v sootvetstvii s zakonami prirody.</t>
  </si>
  <si>
    <t>Menʹe, P.</t>
  </si>
  <si>
    <t>Zdorovʹe po-kitaĭski. Printsipy vostochnoĭ meditsiny dlia lecheniia razlichnykh zabolevaniĭ</t>
  </si>
  <si>
    <t>Мерфи, Пол</t>
  </si>
  <si>
    <t>Мыслить нестандартно. Практичная книга о том, как маленькие изменения в привычках приводят к большим прорывам и открытиям</t>
  </si>
  <si>
    <t>Как часто вы слышите фразы: «думай головой», «включи голову»? А что нужно для того, чтобы ее «включить» и к тому же мыслить нестандартно? Энни Мерфи Пол, опираясь на новейшие исследования и открытия нейробиологов, когнитивистов и психологов, рассказывает, как обстановка, ощущения и движения нашего тела, люди, с которыми мы общаемся, влияют на мыслительные процессы и способствуют интеллектуальным и творческим прорывам. Вы научитесь эффективнее концентрироваться, легче понимать абстрактные концепции, быстрее обрабатывать и запоминать сложную информацию, генерировать креативные идеи.ИЗ ЭТОЙ КНИГИ ВЫ УЗНАЕТЕ, КАК:- начать мыслить нестандартно во время прогулки_- правильно организовать рабочее пространство, чтобы улучшить концентрацию и повысить эффективность_- активировать работу мозга с помощью зарисовок.А ЕЩЕ КАК:- режиссеру студии Pixar Брэду Берду удается создавать классику современного кино, такую как «Рататуй» и «Суперсемейка»_- художник Джексон Поллок произвел революцию в живописи, обменяв свою квартиру в оживленном центре Манхэттена на фермерский дом_- прогулка по итальянскому монастырю XIII века вдохновила вирусолога Джонаса Солка на интеллектуальный прорыв в работе над вакциной от полиомиелита.Об автореЭнни Мерфи Пол — американская научная писательница и журналист, лектор Йельского университета_ более двадцати лет освещает открытия в области психологии и когнитивных наук. Ее работы публиковались в New York Times, Scientific American и The Best American Science Writing, а выступление на платформе TED посмотрели более 3 миллионов человек.</t>
  </si>
  <si>
    <t>Психология. Мозговой штурм</t>
  </si>
  <si>
    <t>Murphy, Paul</t>
  </si>
  <si>
    <t>Think outside the box. A practical book about how small changes in habits lead to big breakthroughs and discoveries.</t>
  </si>
  <si>
    <t>http://sentrumbookstore.com/upload/iblock/58e/4vj88t0ubfuynz58v1axflwdodu49zjk/9785041913243.jpg</t>
  </si>
  <si>
    <t>978-5-04-191324-3</t>
  </si>
  <si>
    <t>Kak chasto vy slyshite frazy: «dumaĭ golovoĭ», «vkliuchi golovu»? A chto nuzhno dlia togo, chtoby ee «vkliuchitʹ» i k tomu zhe myslitʹ nestandartno? Ėnni Merfi Pol, opiraiasʹ na noveĭshie issledovaniia i otkrytiia neĭrobiologov, kognitivistov i psikhologov, rasskazyvaet, kak obstanovka, oshchushcheniia i dvizheniia nashego tela, liudi, s kotorymi my obshchaemsia, vliiaiut na myslitelʹnye protsessy i sposobstvuiut intellektualʹnym i tvorcheskim proryvam. Vy nauchitesʹ ėffektivnee kontsentrirovatʹsia, legche ponimatʹ abstraktnye kontseptsii, bystree obrabatyvatʹ i zapominatʹ slozhnuiu informatsiiu, generirovatʹ kreativnye idei.IZ ĖTOĬ KNIGI VY UZNAETE, KAK:- nachatʹ myslitʹ nestandartno vo vremia progulki_- pravilʹno organizovatʹ rabochee prostranstvo, chtoby uluchshitʹ kontsentratsiiu i povysitʹ ėffektivnostʹ_- aktivirovatʹ rabotu mozga s pomoshchʹiu zarisovok.A EShchE KAK:- rezhisseru studii Pixar Brėdu Berdu udaetsia sozdavatʹ klassiku sovremennogo kino, takuiu kak «Ratatuĭ» i «Supersemeĭka»_- khudozhnik Dzhekson Pollok proizvel revoliutsiiu v zhivopisi, obmeniav svoiu kvartiru v ozhivlennom tsentre Mankhėttena na fermerskiĭ dom_- progulka po italʹianskomu monastyriu XIII veka vdokhnovila virusologa Dzhonasa Solka na intellektualʹnyĭ proryv v rabote nad vaktsinoĭ ot poliomielita.Ob avtoreĖnni Merfi Pol — amerikanskaia nauchnaia pisatelʹnitsa i zhurnalist, lektor Ĭelʹskogo universiteta_ bolee dvadtsati let osveshchaet otkrytiia v oblasti psikhologii i kognitivnykh nauk. Ee raboty publikovalisʹ v New York Times, Scientific American i The Best American Science Writing, a vystuplenie na platforme TED posmotreli bolee 3 millionov chelovek.</t>
  </si>
  <si>
    <t>Merfi, Pol</t>
  </si>
  <si>
    <t>Myslitʹ nestandartno. Praktichnaia kniga o tom, kak malenʹkie izmeneniia v privychkakh privodiat k bolʹshim proryvam i otkrytiiam</t>
  </si>
  <si>
    <t>Минасян, Вика</t>
  </si>
  <si>
    <t>Учимся дружить с эмоциями: Малыш Монте и океан эмоций</t>
  </si>
  <si>
    <t>Вика Минасян — эксперт по дошкольному образованию, педагог-психолог. Аудитория её блога deti_psy менее чем за 1,5 года превысила 700 тыс. подписчиков.Миссия Вики — доносить легко то, что сложно объяснить. Например, сравнить злость с лупой, которая увеличивает проблему, а благодарность — с пёрышком от крыльев за спиной человека. Талант учителя начал раскрываться в ней с детства и помог стать педагогом, который готов найти общий язык с любым ребенком.Представьте, что внутренний мир ребёнка похож на домик, цвет стен для которого выбирают родители. В ваших силах разукрасить их в тона, полные любви и счастья. Эта книга в руках умелого и осознанного родителя превратится в краску безусловной любви и заботы. Можете начинать красить стены домика ребёнка. Ваша кисть — работа над эмоциональным интеллектом. Задача книги — помочь бережно и экологично разукрасить стены внутреннего мира ребёнка так, чтобы ему в нем было сказочно и уютно.</t>
  </si>
  <si>
    <t>Психология для детей</t>
  </si>
  <si>
    <t>Minasyan, Vika</t>
  </si>
  <si>
    <t>Learning to be friends with emotions: Baby Monte and the ocean of emotions</t>
  </si>
  <si>
    <t>Vika Minasyan is an expert on preschool education, a teacher-psychologist. The audience of her blog, deti_psy, has exceeded 700,000 subscribers in less than 1.5 years.Wiki's mission is to communicate easily what is difficult to explain. For example, you can compare anger with a magnifying glass that magnifies a problem, and gratitude with a feather from the wings behind a person's back. Her talent as a teacher began to reveal itself in her from childhood and helped her become a teacher who is ready to find a common language with any child.Imagine that the child's inner world looks like a house, the color of the walls for which the parents choose. It is in your power to decorate them in tones full of love and happiness. In the hands of a skillful and conscious parent, this book will turn into a color of unconditional love and care. You can start painting the walls of the baby's house. Your brush is working on emotional intelligence. The purpose of the book is to help carefully and environmentally decorate the walls of the child's inner world so that he feels fabulous and comfortable in it.</t>
  </si>
  <si>
    <t>http://sentrumbookstore.com/upload/iblock/68b/bxqm5n92v2oorze70aa4qao7vg4ta0v6/9785171653590.jpg</t>
  </si>
  <si>
    <t>978-5-17-165359-0</t>
  </si>
  <si>
    <t>Vika Minasian — ėkspert po doshkolʹnomu obrazovaniiu, pedagog-psikholog. Auditoriia eë bloga deti_psy menee chem za 1,5 goda prevysila 700 tys. podpischikov.Missiia Viki — donositʹ legko to, chto slozhno obʺiasnitʹ. Naprimer, sravnitʹ zlostʹ s lupoĭ, kotoraia uvelichivaet problemu, a blagodarnostʹ — s përyshkom ot krylʹev za spinoĭ cheloveka. Talant uchitelia nachal raskryvatʹsia v neĭ s detstva i pomog statʹ pedagogom, kotoryĭ gotov naĭti obshchiĭ iazyk s liubym rebenkom.Predstavʹte, chto vnutrenniĭ mir rebënka pokhozh na domik, tsvet sten dlia kotorogo vybiraiut roditeli. V vashikh silakh razukrasitʹ ikh v tona, polnye liubvi i schastʹia. Ėta kniga v rukakh umelogo i osoznannogo roditelia prevratitsia v krasku bezuslovnoĭ liubvi i zaboty. Mozhete nachinatʹ krasitʹ steny domika rebënka. Vasha kistʹ — rabota nad ėmotsionalʹnym intellektom. Zadacha knigi — pomochʹ berezhno i ėkologichno razukrasitʹ steny vnutrennego mira rebënka tak, chtoby emu v nem bylo skazochno i uiutno.</t>
  </si>
  <si>
    <t>Minasian, Vika</t>
  </si>
  <si>
    <t>Uchimsia druzhitʹ s ėmotsiiami: Malysh Monte i okean ėmotsiĭ</t>
  </si>
  <si>
    <t>Могучий, Антон</t>
  </si>
  <si>
    <t>Гибкий ум за 50 дней. Тренажер для мозга, который развивает гибкость мышления, укрепляет память и внимание</t>
  </si>
  <si>
    <t>Занимаясь на этом тренажере 50 дней без перерыва, вы накачаете свой мозг, как мускул — повысив уровень внимания, логики, аналитического и критического мышления, эмоционального и социального интеллекта, индукции и дедукции. Но это будут не просто механические тренировки — каждая глава этой книги направлена на развитие гибкости ума, адаптивности, и состоит из полезной теории, совета дня и двух задач, направленных на развитие определенных навыков, способствующих повышению гибкости и скорости мышления.Особенно полезно возвращаться к наиболее сложным задачам после завершения цикла, совершенствуя тот или иной навык. Тренинг способствует активному формированию новых нейронных связей, а это значит, что скорость вашего мышления повысится независимо от возраста.Пройдя этот 50-дневный курс, вы получите не только здоровый тренированный мозг, но и заметно повысите общий тонус всего организма! А также вы научитесь, мыслить оригинально и креативно, взвешенно принимать важные решения, быстро находить нужные ответы.Помните, тренировать интеллект никогда не поздно. Начните прямо сейчас!Книга в твердой обложке. Ко всем заданиям даны ответы для самопроверки.</t>
  </si>
  <si>
    <t>Развивай свой мозг</t>
  </si>
  <si>
    <t>Mighty, Anton</t>
  </si>
  <si>
    <t>A flexible mind in 50 days. A brain simulator that develops flexibility of thinking, strengthens memory and attention</t>
  </si>
  <si>
    <t>By practicing on this simulator for 50 days without a break, you will pump up your brain like a muscle — increasing the level of attention, logic, analytical and critical thinking, emotional and social intelligence, induction and deduction. But it won't just be mechanical training — each chapter of this book is aimed at developing mental flexibility, adaptability, and consists of a useful theory, advice for the day, and two tasks aimed at developing certain skills that enhance flexibility and speed of thinking.It is especially useful to return to the most difficult tasks after completing the cycle, improving a particular skill. Training promotes the active formation of new neural connections, which means that your thinking speed will increase regardless of age.After completing this 50-day course, you will not only get a healthy, trained brain, but also noticeably increase the overall tone of the whole body! You will also learn to think in an original and creative way, make important decisions carefully, and quickly find the right answers.Remember, it's never too late to train your intelligence. Start now!A hardcover book. All tasks have self-test answers.</t>
  </si>
  <si>
    <t>http://sentrumbookstore.com/upload/iblock/536/7lryg19qrer1aiknfr0q7zatccaxxvny/9785171700850.jpg</t>
  </si>
  <si>
    <t>978-5-17-170085-0</t>
  </si>
  <si>
    <t>Zanimaiasʹ na ėtom trenazhere 50 dneĭ bez pereryva, vy nakachaete svoĭ mozg, kak muskul — povysiv urovenʹ vnimaniia, logiki, analiticheskogo i kriticheskogo myshleniia, ėmotsionalʹnogo i sotsialʹnogo intellekta, induktsii i deduktsii. No ėto budut ne prosto mekhanicheskie trenirovki — kazhdaia glava ėtoĭ knigi napravlena na razvitie gibkosti uma, adaptivnosti, i sostoit iz poleznoĭ teorii, soveta dnia i dvukh zadach, napravlennykh na razvitie opredelennykh navykov, sposobstvuiushchikh povysheniiu gibkosti i skorosti myshleniia.Osobenno polezno vozvrashchatʹsia k naibolee slozhnym zadacham posle zaversheniia tsikla, sovershenstvuia tot ili inoĭ navyk. Trening sposobstvuet aktivnomu formirovaniiu novykh neĭronnykh sviazeĭ, a ėto znachit, chto skorostʹ vashego myshleniia povysitsia nezavisimo ot vozrasta.Proĭdia ėtot 50-dnevnyĭ kurs, vy poluchite ne tolʹko zdorovyĭ trenirovannyĭ mozg, no i zametno povysite obshchiĭ tonus vsego organizma! A takzhe vy nauchitesʹ, myslitʹ originalʹno i kreativno, vzveshenno prinimatʹ vazhnye resheniia, bystro nakhoditʹ nuzhnye otvety.Pomnite, trenirovatʹ intellekt nikogda ne pozdno. Nachnite priamo seĭchas!Kniga v tverdoĭ oblozhke. Ko vsem zadaniiam dany otvety dlia samoproverki.</t>
  </si>
  <si>
    <t>Moguchiĭ, Anton</t>
  </si>
  <si>
    <t>Gibkiĭ um za 50 dneĭ. Trenazher dlia mozga, kotoryĭ razvivaet gibkostʹ myshleniia, ukrepliaet pamiatʹ i vnimanie</t>
  </si>
  <si>
    <t>Петерсон, Л.</t>
  </si>
  <si>
    <t>Жизнь без артрита: практическое руководство по избавлению от болей в суставах</t>
  </si>
  <si>
    <t>Иммунитет: игра против своих. Глобальные мировые открытия об аутоиммунных заболеваниях</t>
  </si>
  <si>
    <t>Peterson, L.</t>
  </si>
  <si>
    <t>Living without Arthritis: A Practical Guide to Getting Rid of Joint Pain</t>
  </si>
  <si>
    <t>http://sentrumbookstore.com/upload/iblock/fad/ys3k65p9c6kv535h9frl625vu0j7j4jy/9785042070006.jpg</t>
  </si>
  <si>
    <t>978-5-04-207000-6</t>
  </si>
  <si>
    <t>Zhiznʹ bez artrita: prakticheskoe rukovodstvo po izbavleniiu ot boleĭ v sustavakh</t>
  </si>
  <si>
    <t>Робин, Шарма</t>
  </si>
  <si>
    <t>Монах, который продал свой «феррари». Притча об исполнении желаний и поиске своего предназначения</t>
  </si>
  <si>
    <t>Робин Шарма — всемирно известный писатель, мыслитель-гуманист. Он входит в число ведущих консультантов по лидерству и личностной оптимизации, его клиенты — знаменитые миллиардеры, деятели искусств, звезды профессионального спорта и многие компании из рейтинга 'Fortune-100'.Что такое подлинный успех и как его достичь? Можно ли обрести счастье, которое не зависит ни от карьерного роста, ни от мировых кризисов? Как избавиться от бесконечной заботы о том, что будет завтра, и начать получать удовольствие от каждого прожитого дня? Существуют ли простые рецепты, позволяющие обрести духовные дары, не отказываясь от привычного комфорта? Как развить сверхспособности и подчинить себе судьбу? И, пожалуй, самое главное: как найти свое призвание и стать самим собой? Ответ — в этой книге! Вместе с бывшим миллионером Джулианом Мэнтлом вы совершите удивительное путешествие в Сивану — страну, где исполняются мечты!Это уникальное издание делает знакомство с мировым бестселлером максимально удобным и увлекательным. Качественное подарочное издание в твердом переплете станет несомненным украшением любой библиотеки. Плотная белая бумага и большие удобные поля для заметок помогут не потерять нужную информацию.</t>
  </si>
  <si>
    <t>Золотая библиотека психологии</t>
  </si>
  <si>
    <t>Robin, Sharma</t>
  </si>
  <si>
    <t>The monk who sold his Ferrari. A parable about the fulfillment of desires and the search for one's destiny</t>
  </si>
  <si>
    <t>Robin Sharma is an internationally renowned writer and humanitarian thinker. He is one of the leading consultants on leadership and personal optimization, his clients are famous billionaires, artists, professional sports stars and many Fortune-100 companies.What is genuine success and how to achieve it? Is it possible to find happiness that does not depend on either career growth or global crises? How can you get rid of the endless worry about what will happen tomorrow and start enjoying every day you live? Are there any simple recipes that allow you to gain spiritual gifts without giving up your usual comfort? How to develop superpowers and control your destiny? And, perhaps, the most important thing: How do I find my vocation and become myself? The answer is in this book! Together with former millionaire Julian Mantle, you will take an amazing trip to Sivana, a country where dreams come true!This unique edition makes getting to know the world's bestseller as convenient and exciting as possible. A high-quality gift edition in hardcover will be an undoubted decoration of any library. Thick white paper and large, convenient margins for notes will help you not lose the information you need.</t>
  </si>
  <si>
    <t>http://sentrumbookstore.com/upload/iblock/b85/c2kuweotbfwhxvbhgxg9stdjot12zkba/9785171617523.jpg</t>
  </si>
  <si>
    <t>978-5-17-161752-3</t>
  </si>
  <si>
    <t>Robin Sharma — vsemirno izvestnyĭ pisatelʹ, myslitelʹ-gumanist. On vkhodit v chislo vedushchikh konsulʹtantov po liderstvu i lichnostnoĭ optimizatsii, ego klienty — znamenitye milliardery, deiateli iskusstv, zvezdy professionalʹnogo sporta i mnogie kompanii iz reĭtinga 'Fortune-100'.Chto takoe podlinnyĭ uspekh i kak ego dostichʹ? Mozhno li obresti schastʹe, kotoroe ne zavisit ni ot karʹernogo rosta, ni ot mirovykh krizisov? Kak izbavitʹsia ot beskonechnoĭ zaboty o tom, chto budet zavtra, i nachatʹ poluchatʹ udovolʹstvie ot kazhdogo prozhitogo dnia? Sushchestvuiut li prostye retsepty, pozvoliaiushchie obresti dukhovnye dary, ne otkazyvaiasʹ ot privychnogo komforta? Kak razvitʹ sverkhsposobnosti i podchinitʹ sebe sudʹbu? I, pozhaluĭ, samoe glavnoe: kak naĭti svoe prizvanie i statʹ samim soboĭ? Otvet — v ėtoĭ knige! Vmeste s byvshim millionerom Dzhulianom Mėntlom vy sovershite udivitelʹnoe puteshestvie v Sivanu — stranu, gde ispolniaiutsia mechty!Ėto unikalʹnoe izdanie delaet znakomstvo s mirovym bestsellerom maksimalʹno udobnym i uvlekatelʹnym. Kachestvennoe podarochnoe izdanie v tverdom pereplete stanet nesomnennym ukrasheniem liuboĭ biblioteki. Plotnaia belaia bumaga i bolʹshie udobnye polia dlia zametok pomogut ne poteriatʹ nuzhnuiu informatsiiu.</t>
  </si>
  <si>
    <t>Monakh, kotoryĭ prodal svoĭ «ferrari». Pritcha ob ispolnenii zhelaniĭ i poiske svoego prednaznacheniia</t>
  </si>
  <si>
    <t>Саркис, С.</t>
  </si>
  <si>
    <t>Уйти и забыть. Как навсегда избавиться от последствий общения с нарциссами, газлайтерами и абьюзерами</t>
  </si>
  <si>
    <t>Сам себе психотерапевт. Книги, которые исцеляют</t>
  </si>
  <si>
    <t>Sarkis, S.</t>
  </si>
  <si>
    <t>Go away and forget. How to permanently get rid of the consequences of dealing with narcissists, gaslighters and abusers</t>
  </si>
  <si>
    <t>http://sentrumbookstore.com/upload/iblock/f43/sw3n7qi0shxirjwrozartlhtp9u0vqr4/9785042009846.jpg</t>
  </si>
  <si>
    <t>978-5-04-200984-6</t>
  </si>
  <si>
    <t>Uĭti i zabytʹ. Kak navsegda izbavitʹsia ot posledstviĭ obshcheniia s nartsissami, gazlaĭterami i abʹiuzerami</t>
  </si>
  <si>
    <t>Старкова, Ирина_Старкова, Алёна</t>
  </si>
  <si>
    <t>Анатомические меридианы. Почему лечить нужно печень, если болят плечи, как избавиться от боли в суставах и позвоночнике за несколько минут и найти ее истинную причину</t>
  </si>
  <si>
    <t>Таблетки и мази на завтрак, обед и ужин, лишь бы суставы, спина или шея не болели — знакомо? Время найти причину боли и устранить ее!Как — объяснит эта книга. Авторы, врачи классической и китайской медицины с опытом более 30 лет, рассказывают:•	как связаны все системы нашего организма_•	в чем причины самых распространенных болей: суставных, позвоночных, мышечных и как они связаны с печенью и сердцем_•	как избавиться от этих болей за несколько минут в день с помощью простых упражнений_•	как предотвратить развитие хронических и новых заболеваний и сохранить здоровье.'Биомеханика' — авторская методика, с которой вы запустите биологический механизм восстановления и начнете жить без боли!Книга будет полезна, если вы:•	мучаетесь от боли в спине, шее, суставах, мышцах_•	обследуетесь, ходите на физиотерапию, пьете обезбол и противовоспалительные, но боль до конца не уходит, а врачи разводят руками_•	хотите сами понять, как работает ваш организм, найти причину болей и избавиться от них_•	не хотите тратить много времени на сложные упражнения и тренировки в зале.3 причины прочитать книгу:1.	Авторы — врачи классической и китайской медицины с опытом работы более 30 лет!2.	Болят суставы, шея хрустит, голова кружится… А лечить надо печень! Узнаете, как все связано в нашем организме, научитесь определять симптомы болезней, лечить их и предотвращать.3.	Горы обезбола, часы на тренировки — больше этого не будет. В книге вы найдете простые упражнения, которые за несколько минут в день помогут снять боль и восстановят правильную работу суставов, мышц и органов.Не является учебником по медицине. Все рекомендации должны быть согласованы с лечащим врачом.</t>
  </si>
  <si>
    <t>«Настоящая медицина»</t>
  </si>
  <si>
    <t>Starkova, Irina_ Starkova, Alyona</t>
  </si>
  <si>
    <t>Anatomical meridians. Why should the liver be treated if the shoulders hurt, how to get rid of pain in the joints and spine in a few minutes and find its true cause</t>
  </si>
  <si>
    <t>Pills and ointments for breakfast, lunch and dinner, as long as the joints, back or neck do not hurt — is it familiar? It's time to find the cause of the pain and eliminate it!This book will explain how. The authors, doctors of classical and Chinese medicine with more than 30 years of experience, say:• how all the systems of our body are connected_•	what are the causes of the most common pains: joint, vertebral, muscle and how they relate to the liver and heart_•	how to get rid of these pains in a few minutes a day with simple exercises_•	how to prevent the development of chronic and new diseases and maintain health.Biomechanics is an author's technique with which you will start the biological recovery mechanism and begin to live without pain!The book will be useful if you:• you suffer from pain in your back, neck, joints, muscles_• you get checked out, go to physical therapy, drink painkillers and anti-inflammatories, but the pain does not completely go away, and doctors shrug their hands_•	do you want to understand for yourself how your body works, find the cause of the pain and get rid of them?_•	You don't want to spend a lot of time on difficult exercises and gym workouts.3 Reasons to Read the Book:1. The authors are doctors of classical and Chinese medicine with more than 30 years of experience!2. The joints hurt, the neck crunches, the head is spinning ... And the liver needs to be treated! You will learn how everything is connected in our body, learn how to identify the symptoms of diseases, treat them and prevent them.3. Mountains of pain relief, hours of training — it won't happen anymore. In the book you will find simple exercises that will help relieve pain in a few minutes a day and restore the proper functioning of joints, muscles and organs.It is not a textbook on medicine. All recommendations should be coordinated with the attending physician.</t>
  </si>
  <si>
    <t>http://sentrumbookstore.com/upload/iblock/536/fxe04yhi8vkl5tvhyxhx8hq5tclz5k6e/9785171659042.jpg</t>
  </si>
  <si>
    <t>978-5-17-165904-2</t>
  </si>
  <si>
    <t>Tabletki i mazi na zavtrak, obed i uzhin, lishʹ by sustavy, spina ili sheia ne boleli — znakomo? Vremia naĭti prichinu boli i ustranitʹ ee!Kak — obʺiasnit ėta kniga. Avtory, vrachi klassicheskoĭ i kitaĭskoĭ meditsiny s opytom bolee 30 let, rasskazyvaiut:•	kak sviazany vse sistemy nashego organizma_•	v chem prichiny samykh rasprostranennykh boleĭ: sustavnykh, pozvonochnykh, myshechnykh i kak oni sviazany s pechenʹiu i serdtsem_•	kak izbavitʹsia ot ėtikh boleĭ za neskolʹko minut v denʹ s pomoshchʹiu prostykh uprazhneniĭ_•	kak predotvratitʹ razvitie khronicheskikh i novykh zabolevaniĭ i sokhranitʹ zdorovʹe.'Biomekhanika' — avtorskaia metodika, s kotoroĭ vy zapustite biologicheskiĭ mekhanizm vosstanovleniia i nachnete zhitʹ bez boli!Kniga budet polezna, esli vy:•	muchaetesʹ ot boli v spine, shee, sustavakh, myshtsakh_•	obsleduetesʹ, khodite na fizioterapiiu, pʹete obezbol i protivovospalitelʹnye, no bolʹ do kontsa ne ukhodit, a vrachi razvodiat rukami_•	khotite sami poniatʹ, kak rabotaet vash organizm, naĭti prichinu boleĭ i izbavitʹsia ot nikh_•	ne khotite tratitʹ mnogo vremeni na slozhnye uprazhneniia i trenirovki v zale.3 prichiny prochitatʹ knigu:1.	Avtory — vrachi klassicheskoĭ i kitaĭskoĭ meditsiny s opytom raboty bolee 30 let!2.	Boliat sustavy, sheia khrustit, golova kruzhitsia… A lechitʹ nado pechenʹ! Uznaete, kak vse sviazano v nashem organizme, nauchitesʹ opredeliatʹ simptomy bolezneĭ, lechitʹ ikh i predotvrashchatʹ.3.	Gory obezbola, chasy na trenirovki — bolʹshe ėtogo ne budet. V knige vy naĭdete prostye uprazhneniia, kotorye za neskolʹko minut v denʹ pomogut sniatʹ bolʹ i vosstanoviat pravilʹnuiu rabotu sustavov, myshts i organov.Ne iavliaetsia uchebnikom po meditsine. Vse rekomendatsii dolzhny bytʹ soglasovany s lechashchim vrachom.</t>
  </si>
  <si>
    <t>Starkova, Irina_Starkova, Alëna</t>
  </si>
  <si>
    <t>Anatomicheskie meridiany. Pochemu lechitʹ nuzhno pechenʹ, esli boliat plechi, kak izbavitʹsia ot boli v sustavakh i pozvonochnike za neskolʹko minut i naĭti ee istinnuiu prichinu</t>
  </si>
  <si>
    <t>Тернс-Коу, Бри</t>
  </si>
  <si>
    <t>Ловушка для родителей. Как растить детей без проекций и травм</t>
  </si>
  <si>
    <t>Главная наша «родительская радость», когда ребенок открыт нам: мы вместе смеемся, делимся своими переживаниями, помогаем, а главное – ценим друг друга.Эта книга станет вашей опорой и поддержкой на пути к здоровому воспитанию ваших детей и ответит на главный вопрос: как наладить отношения с ребенком и сделать вашу связь крепче?Став родителями, многие неосознанно руководствуются опытом того, как воспитывали их. И чтобы вырваться из ловушки наших детских травм, родительских установок и завышенных ожиданий и начать воспитывать ребенка, который есть у нас, а не которым были мы сами, возьмем в руки эту книгу.Научившись распознавать потребности своего ребенка и удовлетворять их, вы сможете стать для него островком безопасности. Родитель, исцелившись от детских ран, вы сможете дать ребенку свободу, и наконец ваша семья будет жить в гармонии, мире и любви. Ведь для ребенка самое главное – знать и чувствовать, что мы его любим, понимаем и… принимаем.</t>
  </si>
  <si>
    <t>Психология для бизнеса и жизни</t>
  </si>
  <si>
    <t>Turnscoe, Brie</t>
  </si>
  <si>
    <t>A trap for parents. How to raise children without projections and injuries</t>
  </si>
  <si>
    <t>http://sentrumbookstore.com/upload/iblock/a66/81doo014wzw1z3ogptyagiv6yua260tf/9785389244481.jpg</t>
  </si>
  <si>
    <t>978-5-389-24448-1</t>
  </si>
  <si>
    <t>Glavnaia nasha «roditelʹskaia radostʹ», kogda rebenok otkryt nam: my vmeste smeemsia, delimsia svoimi perezhivaniiami, pomogaem, a glavnoe – tsenim drug druga.Ėta kniga stanet vasheĭ oporoĭ i podderzhkoĭ na puti k zdorovomu vospitaniiu vashikh deteĭ i otvetit na glavnyĭ vopros: kak naladitʹ otnosheniia s rebenkom i sdelatʹ vashu sviazʹ krepche?Stav roditeliami, mnogie neosoznanno rukovodstvuiutsia opytom togo, kak vospityvali ikh. I chtoby vyrvatʹsia iz lovushki nashikh detskikh travm, roditelʹskikh ustanovok i zavyshennykh ozhidaniĭ i nachatʹ vospityvatʹ rebenka, kotoryĭ estʹ u nas, a ne kotorym byli my sami, vozʹmem v ruki ėtu knigu.Nauchivshisʹ raspoznavatʹ potrebnosti svoego rebenka i udovletvoriatʹ ikh, vy smozhete statʹ dlia nego ostrovkom bezopasnosti. Roditelʹ, istselivshisʹ ot detskikh ran, vy smozhete datʹ rebenku svobodu, i nakonets vasha semʹia budet zhitʹ v garmonii, mire i liubvi. Vedʹ dlia rebenka samoe glavnoe – znatʹ i chuvstvovatʹ, chto my ego liubim, ponimaem i… prinimaem.</t>
  </si>
  <si>
    <t>Terns-Kou, Bri</t>
  </si>
  <si>
    <t>Lovushka dlia roditeleĭ. Kak rastitʹ deteĭ bez proektsiĭ i travm</t>
  </si>
  <si>
    <t>Хайес, С.</t>
  </si>
  <si>
    <t>Внутренний критик. Как избавиться от негативных мыслей и обрести уверенность в себе</t>
  </si>
  <si>
    <t>Свою книгу психолог Стивен Хайес посвятил тем, кто хочет изменить жизнь к лучшему. Основатель терапии принятия и ответственности обнаружил, что человека ведет Внутренний Диктатор. Выход из-под влияния тирана освобождает разум, и только так у человека появляется возможность управлять своими эмоциями и чувствами, а вместе с этим в лучшую сторону меняется качество жизни. Книга построена на ярких примерах жизненного и профессионального опыта психолога, а также дает работающие практики для преобразования своей жизни.Из книги вы узнаете, как:- смотреть на свои установки с расстояния, чтобы иметь возможность свободного выбора_- справиться с препятствиями, мешающими развитию психологической гибкости_- позволить себе чувствовать даже тогда, когда чувства болезненны_- выбрать цели, которых по-настоящему хочется достигать_- сформировать привычки, которые помогут достичь желаемого.Также эта книга выходит под названием «Освобожденный разум. Как побороть внутреннего критика и повернуться к тому, что действительно важно».</t>
  </si>
  <si>
    <t>Практическая психотерапия</t>
  </si>
  <si>
    <t>Hayes, S.</t>
  </si>
  <si>
    <t>The inner critic. How to get rid of negative thoughts and gain self-confidence</t>
  </si>
  <si>
    <t>http://sentrumbookstore.com/upload/iblock/b10/tz3dhc7dhkj0o7zonr81mh0tgjlltg68/9785042050701.jpg</t>
  </si>
  <si>
    <t>978-5-04-205070-1</t>
  </si>
  <si>
    <t>Svoiu knigu psikholog Stiven Khaĭes posviatil tem, kto khochet izmenitʹ zhiznʹ k luchshemu. Osnovatelʹ terapii priniatiia i otvetstvennosti obnaruzhil, chto cheloveka vedet Vnutrenniĭ Diktator. Vykhod iz-pod vliianiia tirana osvobozhdaet razum, i tolʹko tak u cheloveka poiavliaetsia vozmozhnostʹ upravliatʹ svoimi ėmotsiiami i chuvstvami, a vmeste s ėtim v luchshuiu storonu meniaetsia kachestvo zhizni. Kniga postroena na iarkikh primerakh zhiznennogo i professionalʹnogo opyta psikhologa, a takzhe daet rabotaiushchie praktiki dlia preobrazovaniia svoeĭ zhizni.Iz knigi vy uznaete, kak:- smotretʹ na svoi ustanovki s rasstoianiia, chtoby imetʹ vozmozhnostʹ svobodnogo vybora_- spravitʹsia s prepiatstviiami, meshaiushchimi razvitiiu psikhologicheskoĭ gibkosti_- pozvolitʹ sebe chuvstvovatʹ dazhe togda, kogda chuvstva boleznenny_- vybratʹ tseli, kotorykh po-nastoiashchemu khochetsia dostigatʹ_- sformirovatʹ privychki, kotorye pomogut dostichʹ zhelaemogo.Takzhe ėta kniga vykhodit pod nazvaniem «Osvobozhdennyĭ razum. Kak poborotʹ vnutrennego kritika i povernutʹsia k tomu, chto deĭstvitelʹno vazhno».</t>
  </si>
  <si>
    <t>Khaĭes, S.</t>
  </si>
  <si>
    <t>Vnutrenniĭ kritik. Kak izbavitʹsia ot negativnykh mysleĭ i obresti uverennostʹ v sebe</t>
  </si>
  <si>
    <t>Хенсруд, Д.</t>
  </si>
  <si>
    <t>Жизнь с диабетом. 3 ступени к снижению уровня сахара в крови и восстановлению качества жизни</t>
  </si>
  <si>
    <t>Глюкоза — и один из главных источников энергии, и невероятное зло, которое может за считаные годы полностью уничтожить наше здоровье. Самая большая беда избыточного потребления сахара — ожирение, метаболический синдром и... диабет II типа.Программа диетотерапии диабета, разработанная специалистами клиники Мейо, включает в себя три этапа — начальный, суть которого в изменении образа жизни, основной — в корректировке привычек питания, и продолжительный — призванный стать частью вашей повседневной жизни. Авторы описали семейный вариант питания, чтобы вам не пришлось готовить какие-то отдельные блюда для диабетиков. Не обошли они стороной и кето-историю, а также веганов. В общем, каждый приверженец своего типа питания найдет здесь поддержку и сможет перестроить свое тело и на гормональном, и на физическом уровне.</t>
  </si>
  <si>
    <t>Открытия века: новейшие исследования человеческого организма во благо здоровья</t>
  </si>
  <si>
    <t>Hensrud, D.</t>
  </si>
  <si>
    <t>Living with diabetes. 3 Steps to Lowering Blood Sugar Levels and Restoring Quality of Life</t>
  </si>
  <si>
    <t>Glucose is both one of the main sources of energy and an incredible evil that can completely destroy our health in a matter of years. The biggest problem of excessive sugar consumption is obesity, metabolic syndrome and... type II diabetes.The diabetes diet therapy program developed by the Mayo Clinic specialists includes three stages — the initial one, the essence of which is to change your lifestyle, the main one is to adjust your eating habits, and the long—term one is designed to become part of your daily life. The authors have described a family-friendly food option so that you don't have to prepare any separate meals for diabetics. They did not ignore the keto story, as well as vegans. In general, every follower of his type of nutrition will find support here and will be able to rebuild his body both on a hormonal and physical level.</t>
  </si>
  <si>
    <t>http://sentrumbookstore.com/upload/iblock/476/5ryloe3835x1cxlrgqifkfneh5vcv0t2/9785041976675.jpg</t>
  </si>
  <si>
    <t>978-5-04-197667-5</t>
  </si>
  <si>
    <t>Gliukoza — i odin iz glavnykh istochnikov ėnergii, i neveroiatnoe zlo, kotoroe mozhet za schitanye gody polnostʹiu unichtozhitʹ nashe zdorovʹe. Samaia bolʹshaia beda izbytochnogo potrebleniia sakhara — ozhirenie, metabolicheskiĭ sindrom i... diabet II tipa.Programma dietoterapii diabeta, razrabotannaia spetsialistami kliniki Meĭo, vkliuchaet v sebia tri ėtapa — nachalʹnyĭ, sutʹ kotorogo v izmenenii obraza zhizni, osnovnoĭ — v korrektirovke privychek pitaniia, i prodolzhitelʹnyĭ — prizvannyĭ statʹ chastʹiu vasheĭ povsednevnoĭ zhizni. Avtory opisali semeĭnyĭ variant pitaniia, chtoby vam ne prishlosʹ gotovitʹ kakie-to otdelʹnye bliuda dlia diabetikov. Ne oboshli oni storonoĭ i keto-istoriiu, a takzhe veganov. V obshchem, kazhdyĭ priverzhenets svoego tipa pitaniia naĭdet zdesʹ podderzhku i smozhet perestroitʹ svoe telo i na gormonalʹnom, i na fizicheskom urovne.</t>
  </si>
  <si>
    <t>Khensrud, D.</t>
  </si>
  <si>
    <t>Zhiznʹ s diabetom. 3 stupeni k snizheniiu urovnia sakhara v krovi i vosstanovleniiu kachestva zhizni</t>
  </si>
  <si>
    <t>Чжома, Дунчжи</t>
  </si>
  <si>
    <t>Искусство долголетия по тибетской медицине. Книга 1</t>
  </si>
  <si>
    <t>Благодаря тибетской медицине за множество веков выработана уникальная система диагностики и врачевания, которая может помочь человечеству. В данной книге автор, имеющий большой опыт практики в тибетской медицине, подробно рассказывает о сложных теориях и</t>
  </si>
  <si>
    <t>Амрита-Русь</t>
  </si>
  <si>
    <t>Энциклопедия по тибетской медицине</t>
  </si>
  <si>
    <t>Zhoma, Dongzhi</t>
  </si>
  <si>
    <t>The art of longevity in Tibetan medicine. Book 1</t>
  </si>
  <si>
    <t>Thanks to Tibetan medicine, a unique diagnostic and healing system has been developed over many centuries that can help humanity. In this book, the author, who has extensive experience in practicing Tibetan medicine, talks in detail about complex theories and</t>
  </si>
  <si>
    <t>http://sentrumbookstore.com/upload/iblock/912/8o62ncy5ns2y04nza8sop3irdz2a6l1k/9785002283095.jpg</t>
  </si>
  <si>
    <t>978-5-00228-309-5</t>
  </si>
  <si>
    <t>Blagodaria tibetskoĭ meditsine za mnozhestvo vekov vyrabotana unikalʹnaia sistema diagnostiki i vrachevaniia, kotoraia mozhet pomochʹ chelovechestvu. V dannoĭ knige avtor, imeiushchiĭ bolʹshoĭ opyt praktiki v tibetskoĭ meditsine, podrobno rasskazyvaet o slozhnykh teoriiakh i</t>
  </si>
  <si>
    <t>Chzhoma, Dunchzhi</t>
  </si>
  <si>
    <t>Iskusstvo dolgoletiia po tibetskoĭ meditsine. Kniga 1</t>
  </si>
  <si>
    <t>Amrita-Rus</t>
  </si>
  <si>
    <t>Шептура, Анна</t>
  </si>
  <si>
    <t>Основы развития детского мозга. У вашего ребенка все получится</t>
  </si>
  <si>
    <t>Детская нейропсихология — относительно молодая наука, которая изучает, как формируются, развиваются психические функции ребенка. Анна Шептура — кандидат психологических наук, детский нейропсихолог, клинический психолог, специалист по раннему и дошкольному развитию — исследует психические процессы ребенка с точки зрения их мозговой организации, рассказывает, как и какие зоны головного мозга функционируют, помогает разобраться в поведении ребенка и предотвратить проблемы развития.</t>
  </si>
  <si>
    <t>Нейроразвитие и воспитание</t>
  </si>
  <si>
    <t>Whispering, Anna</t>
  </si>
  <si>
    <t>Fundamentals of children's brain development. Your child will succeed.</t>
  </si>
  <si>
    <t>Pediatric neuropsychology is a relatively young science that studies how a child's mental functions are formed and develop. Anna Sheptura, PhD in Psychology, child neuropsychologist, clinical psychologist, specialist in early and preschool development, examines the mental processes of a child in terms of their brain organization, tells how and which areas of the brain function, helps to understand the child's behavior and prevent developmental problems.</t>
  </si>
  <si>
    <t>http://sentrumbookstore.com/upload/iblock/3dd/cxpgsskra6l96agsvr6vgcvww9ufe0y6/9785171562762.jpg</t>
  </si>
  <si>
    <t>978-5-17-156276-2</t>
  </si>
  <si>
    <t>Detskaia neĭropsikhologiia — otnositelʹno molodaia nauka, kotoraia izuchaet, kak formiruiutsia, razvivaiutsia psikhicheskie funktsii rebenka. Anna Sheptura — kandidat psikhologicheskikh nauk, detskiĭ neĭropsikholog, klinicheskiĭ psikholog, spetsialist po rannemu i doshkolʹnomu razvitiiu — issleduet psikhicheskie protsessy rebenka s tochki zreniia ikh mozgovoĭ organizatsii, rasskazyvaet, kak i kakie zony golovnogo mozga funktsioniruiut, pomogaet razobratʹsia v povedenii rebenka i predotvratitʹ problemy razvitiia.</t>
  </si>
  <si>
    <t>Sheptura, Anna</t>
  </si>
  <si>
    <t>Osnovy razvitiia detskogo mozga. U vashego rebenka vse poluchitsia</t>
  </si>
  <si>
    <t>Шишонин, Александр</t>
  </si>
  <si>
    <t>Энциклопедия здоровья</t>
  </si>
  <si>
    <t>Новая книга доктора Шишонина — это сборник упражнений на целый год для укрепления вашего организма. В книге вы найдете комплексы для позвоночника, суставов, вестибулярного аппарата, гимнастику для дыхания и шеи, а также упражнения по психодинамической ходьбе и растяжке. Все методики, представленные в книге, дополняют друг друга, позволяя сочетать различные упражнения между собой.Выполняя комплексы упражнений, вы сможете не только улучшить состояние здоровья, но и освоить полезные практики и достичь положительных результатов в оздоровлении организма.Также внутри книги вас ждут ссылки на эксклюзивные видеоматериалы, в которых Александр Шишонин научит технике психодинамической ходьбы. Если вы устали от болей в шее, спине и суставах, не хотите полагаться только на классическую лекарственную терапию, и намерены посвятить будущий год заботе о здоровье, то новая книга кандидата медицинских наук Александра Шишонина «Энциклопедия здоровья» — для вас.Издание познакомит вас с авторским методом безлекарственной терапии Доктора Шишонина, основанном на здоровом питании, лечебной гимнастике, диафрагмальном дыхании, и естественном восстановлении и укреплении организма.В пособии вы найдете комплексы упражнений для шейного и поясничного отделов позвоночника, вестибулярного аппарата, и конечностей. А также упражнения для растяжки и психодинамических прогулок и ходьбы, техники дыхания для укрепления мышечного корсета и улучшения работы внутренних органов. Все упражнения и техники удобно распределены по месяцам, чтобы уделять максимум внимания решению определенных задач.Важно! Книги не являются медицинским пособием. При возникновении проблем со здоровьем необходимо обратиться к врачу.</t>
  </si>
  <si>
    <t>Медицина и здоровье</t>
  </si>
  <si>
    <t>Shishonin, Alexander</t>
  </si>
  <si>
    <t>Encyclopedia of Health</t>
  </si>
  <si>
    <t>Dr. Shishonin's new book is a collection of exercises for a whole year to strengthen your body. In the book you will find complexes for the spine, joints, vestibular apparatus, gymnastics for breathing and neck, as well as exercises for psychodynamic walking and stretching. All the techniques presented in the book complement each other, allowing you to combine different exercises with each other.By performing sets of exercises, you can not only improve your health, but also master useful practices and achieve positive results in improving the body.Also inside the book you will find links to exclusive videos in which Alexander Shishonin will teach the technique of psychodynamic walking. If you are tired of neck, back and joint pain, do not want to rely solely on classical drug therapy, and intend to devote the next year to health care, then the new book by Alexander Shishonin, Candidate of Medical Sciences, Encyclopedia of Health, is for you.The publication will introduce you to the author's method of drug-free therapy of Dr. Shishonin, based on a healthy diet, therapeutic gymnastics, diaphragmatic breathing, and natural recovery and strengthening of the body.In the manual you will find sets of exercises for the cervical and lumbar spine, vestibular apparatus, and extremities. As well as stretching exercises and psychodynamic walks and walking, breathing techniques to strengthen the muscular corset and improve the functioning of internal organs. All exercises and techniques are conveniently distributed over the months in order to pay maximum attention to solving certain tasks.Important! Books are not a medical aid. If you have any health problems, you should consult a doctor.</t>
  </si>
  <si>
    <t>http://sentrumbookstore.com/upload/iblock/1a3/0p8xuu31ljz5n67dp2ytt5g0vyl8wc2e/9785171541125.jpg</t>
  </si>
  <si>
    <t>978-5-17-154112-5</t>
  </si>
  <si>
    <t>Novaia kniga doktora Shishonina — ėto sbornik uprazhneniĭ na tselyĭ god dlia ukrepleniia vashego organizma. V knige vy naĭdete kompleksy dlia pozvonochnika, sustavov, vestibuliarnogo apparata, gimnastiku dlia dykhaniia i shei, a takzhe uprazhneniia po psikhodinamicheskoĭ khodʹbe i rastiazhke. Vse metodiki, predstavlennye v knige, dopolniaiut drug druga, pozvoliaia sochetatʹ razlichnye uprazhneniia mezhdu soboĭ.Vypolniaia kompleksy uprazhneniĭ, vy smozhete ne tolʹko uluchshitʹ sostoianie zdorovʹia, no i osvoitʹ poleznye praktiki i dostichʹ polozhitelʹnykh rezulʹtatov v ozdorovlenii organizma.Takzhe vnutri knigi vas zhdut ssylki na ėkskliuzivnye videomaterialy, v kotorykh Aleksandr Shishonin nauchit tekhnike psikhodinamicheskoĭ khodʹby. Esli vy ustali ot boleĭ v shee, spine i sustavakh, ne khotite polagatʹsia tolʹko na klassicheskuiu lekarstvennuiu terapiiu, i namereny posviatitʹ budushchiĭ god zabote o zdorovʹe, to novaia kniga kandidata meditsinskikh nauk Aleksandra Shishonina «Ėntsiklopediia zdorovʹia» — dlia vas.Izdanie poznakomit vas s avtorskim metodom bezlekarstvennoĭ terapii Doktora Shishonina, osnovannom na zdorovom pitanii, lechebnoĭ gimnastike, diafragmalʹnom dykhanii, i estestvennom vosstanovlenii i ukreplenii organizma.V posobii vy naĭdete kompleksy uprazhneniĭ dlia sheĭnogo i poiasnichnogo otdelov pozvonochnika, vestibuliarnogo apparata, i konechnosteĭ. A takzhe uprazhneniia dlia rastiazhki i psikhodinamicheskikh progulok i khodʹby, tekhniki dykhaniia dlia ukrepleniia myshechnogo korseta i uluchsheniia raboty vnutrennikh organov. Vse uprazhneniia i tekhniki udobno raspredeleny po mesiatsam, chtoby udeliatʹ maksimum vnimaniia resheniiu opredelennykh zadach.Vazhno! Knigi ne iavliaiutsia meditsinskim posobiem. Pri vozniknovenii problem so zdorovʹem neobkhodimo obratitʹsia k vrachu.</t>
  </si>
  <si>
    <t>Shishonin, Aleksandr</t>
  </si>
  <si>
    <t>Ėntsiklopediia zdorovʹia</t>
  </si>
  <si>
    <t>Юрова, Инга</t>
  </si>
  <si>
    <t>Поймать интуицию. Как избавиться от ограничений и жить в удовольствие</t>
  </si>
  <si>
    <t>Инга Юрова – Бизнес-психолог с пятнадцатилетним стажем, автор бизнес-тренингов и психологических программ.Автор дает инструкции по психологии победы и удовольствию жить, невзирая на предубеждения, ложные предсказания, гадания и прогнозы.Эта книга поможет разобраться в таких вопросах:*Почему комплексы влияют на наше финансовое положение?*Что такое интуиция, и чем она отличается от идеи?*Как научиться опираться на интуицию в неопределенных жизненных ситуациях?Интуиция начинает работать на вас, когда вы действуете, сверяясь с ней. Автор пишет о необходимости отдавать предпочтение вашей первой реакции, когда вы делаете выбор в пользу чего-то.Книга перевернет ваше представление о мире и отношениюк жизни и научит не критиковать ваши решения, которые кажутся нелогичными и непонятными. Вы также научитесь ценить интуицию и заботиться о себе, чтобы впоследствии было желание заботиться о других.</t>
  </si>
  <si>
    <t>Психолайфхак</t>
  </si>
  <si>
    <t>Yurova, Inga</t>
  </si>
  <si>
    <t>To catch intuition. How to get rid of limitations and live a life of pleasure</t>
  </si>
  <si>
    <t>Inga Yurova is a business psychologist with fifteen years of experience, the author of business trainings and psychological programs.The author gives instructions on the psychology of victory and the pleasure of living despite prejudice, false predictions, fortune-telling and predictions.This book will help you understand such issues.:*Why do complexes affect our financial situation?*What is intuition, and how does it differ from an idea?*How do you learn to rely on intuition in uncertain life situations?Intuition begins to work for you when you act by consulting it. The author writes about the need to give preference to your first reaction when you make a choice in favor of something.The book will change your understanding of the world and attitudes in life and teach you not to criticize your decisions that seem illogical and incomprehensible. You will also learn to appreciate intuition and take care of yourself, so that you later have the desire to take care of others.</t>
  </si>
  <si>
    <t>http://sentrumbookstore.com/upload/iblock/16a/c29c69lzpginar388f27e5o0yjxsjvh0/9785171728892.jpg</t>
  </si>
  <si>
    <t>978-5-17-172889-2</t>
  </si>
  <si>
    <t>Inga IUrova – Biznes-psikholog s piatnadtsatiletnim stazhem, avtor biznes-treningov i psikhologicheskikh programm.Avtor daet instruktsii po psikhologii pobedy i udovolʹstviiu zhitʹ, nevziraia na predubezhdeniia, lozhnye predskazaniia, gadaniia i prognozy.Ėta kniga pomozhet razobratʹsia v takikh voprosakh:*Pochemu kompleksy vliiaiut na nashe finansovoe polozhenie?*Chto takoe intuitsiia, i chem ona otlichaetsia ot idei?*Kak nauchitʹsia opiratʹsia na intuitsiiu v neopredelennykh zhiznennykh situatsiiakh?Intuitsiia nachinaet rabotatʹ na vas, kogda vy deĭstvuete, sveriaiasʹ s neĭ. Avtor pishet o neobkhodimosti otdavatʹ predpochtenie vasheĭ pervoĭ reaktsii, kogda vy delaete vybor v polʹzu chego-to.Kniga perevernet vashe predstavlenie o mire i otnosheniiuk zhizni i nauchit ne kritikovatʹ vashi resheniia, kotorye kazhutsia nelogichnymi i neponiatnymi. Vy takzhe nauchitesʹ tsenitʹ intuitsiiu i zabotitʹsia o sebe, chtoby vposledstvii bylo zhelanie zabotitʹsia o drugikh.</t>
  </si>
  <si>
    <t>IUrova, Inga</t>
  </si>
  <si>
    <t>Poĭmatʹ intuitsiiu. Kak izbavitʹsia ot ogranicheniĭ i zhitʹ v udovolʹstvie</t>
  </si>
  <si>
    <t>Белл, Дж.</t>
  </si>
  <si>
    <t>Взламывая нацистский код: Нерассказанная история агента А12, предсказавшего Холокост</t>
  </si>
  <si>
    <t>История войн и военного искусства</t>
  </si>
  <si>
    <t>Bell, J.</t>
  </si>
  <si>
    <t>Cracking the Nazi Code: The Untold Story of Agent A12, who Predicted the Holocaust</t>
  </si>
  <si>
    <t>http://sentrumbookstore.com/upload/iblock/334/8x8jcqzoc24uakl5lwfoa48apoo7kann/9785389252707.jpg</t>
  </si>
  <si>
    <t>978-5-389-25270-7</t>
  </si>
  <si>
    <t>Bell, Dzh.</t>
  </si>
  <si>
    <t>Vzlamyvaia natsistskiĭ kod: Nerasskazannaia istoriia agenta A12, predskazavshego Kholokost</t>
  </si>
  <si>
    <t>Глезеров, С.</t>
  </si>
  <si>
    <t>Нежные страсти в российской истории. Любовные треугольники, романтические приключения, бурные романы, счастливые встречи и мрачные трагедии</t>
  </si>
  <si>
    <t>В продолжение полюбившейся читателям темы любовных страстей автор предлагает вторую книгу по этой же тематике. И если в первую вошли только петербургские истории, то география второй покрывает большую площадь — Россию. История — это не только войны и завоевания, великие географические открытия и природные бедствия. Через все события прошлого проходят яркие хроники любви: взаимной и безответной, счастливой и трагичной. Герои этой книги — люди самых разных занятий, сословий, интеллектуального уровня и материального достатка. А связанные с ними истории, собранные под одной обложкой, объединяет одно: в них непременно присутствуют любовный треугольник, безудержные страсти и, как результат, — красивый финал либо, наоборот, мрачная трагедия. Вы узнаете, какие страсти кипели в царском доме Романовых, прочтете о неукротимой сексуальности и бесконечных любовных похождениях первого российского императора. Вас ждут безрассудные поступки во имя любви, роковые ошибки, муки ревности и жестокие убийства неверных партнеров. Среди героев этого повествования — поэт Гавриил Державин и литературный критик Виссарион Белинский, шеф жандармов Александр Бенкендорф и полярный исследователь Георгий Седов, полководец Михаил Кутузов и художник Константин Маковский и многие другие… История каждого из них достойна отдельного любовного романа.</t>
  </si>
  <si>
    <t>Санкт-Петербург</t>
  </si>
  <si>
    <t>Glezerov, S.</t>
  </si>
  <si>
    <t>Tender passions in Russian history. Love triangles, romantic adventures, stormy romances, happy meetings and dark tragedies</t>
  </si>
  <si>
    <t>In continuation of the beloved theme of love passions, the author offers a second book on the same subject. And if the first one includes only St. Petersburg stories, then the geography of the second one covers a large area — Russia. History is not only about wars and conquests, great geographical discoveries and natural disasters. Vivid chronicles of love run through all the events of the past: mutual and unrequited, happy and tragic. The characters in this book are people of various occupations, classes, intellectual level and material wealth. And the stories related to them, collected under one cover, have one thing in common: they certainly contain a love triangle, unrestrained passions and, as a result, a beautiful ending or, conversely, a dark tragedy. You will find out what passions were boiling in the royal house of the Romanovs, read about the indomitable sexuality and endless love affairs of the first Russian emperor. Reckless acts in the name of love, fatal mistakes, pangs of jealousy and brutal murders of unfaithful partners await you. Among the heroes of this narrative are the poet Gavriil Derzhavin and the literary critic Vissarion Belinsky, the chief of the gendarmes Alexander Benkendorf and the polar explorer Georgy Sedov, the commander Mikhail Kutuzov and the artist Konstantin Makovsky and many others.… The story of each of them is worthy of a separate romance novel.</t>
  </si>
  <si>
    <t>http://sentrumbookstore.com/upload/iblock/d99/99bv1sk0gp1mwzmml6nof4ky53gdt7gs/9785227109897.jpg</t>
  </si>
  <si>
    <t>978-5-227-10989-7</t>
  </si>
  <si>
    <t>V prodolzhenie poliubivsheĭsia chitateliam temy liubovnykh strasteĭ avtor predlagaet vtoruiu knigu po ėtoĭ zhe tematike. I esli v pervuiu voshli tolʹko peterburgskie istorii, to geografiia vtoroĭ pokryvaet bolʹshuiu ploshchadʹ — Rossiiu. Istoriia — ėto ne tolʹko voĭny i zavoevaniia, velikie geograficheskie otkrytiia i prirodnye bedstviia. Cherez vse sobytiia proshlogo prokhodiat iarkie khroniki liubvi: vzaimnoĭ i bezotvetnoĭ, schastlivoĭ i tragichnoĭ. Geroi ėtoĭ knigi — liudi samykh raznykh zaniatiĭ, sosloviĭ, intellektualʹnogo urovnia i materialʹnogo dostatka. A sviazannye s nimi istorii, sobrannye pod odnoĭ oblozhkoĭ, obʺediniaet odno: v nikh nepremenno prisutstvuiut liubovnyĭ treugolʹnik, bezuderzhnye strasti i, kak rezulʹtat, — krasivyĭ final libo, naoborot, mrachnaia tragediia. Vy uznaete, kakie strasti kipeli v tsarskom dome Romanovykh, prochtete o neukrotimoĭ seksualʹnosti i beskonechnykh liubovnykh pokhozhdeniiakh pervogo rossiĭskogo imperatora. Vas zhdut bezrassudnye postupki vo imia liubvi, rokovye oshibki, muki revnosti i zhestokie ubiĭstva nevernykh partnerov. Sredi geroev ėtogo povestvovaniia — poėt Gavriil Derzhavin i literaturnyĭ kritik Vissarion Belinskiĭ, shef zhandarmov Aleksandr Benkendorf i poliarnyĭ issledovatelʹ Georgiĭ Sedov, polkovodets Mikhail Kutuzov i khudozhnik Konstantin Makovskiĭ i mnogie drugie… Istoriia kazhdogo iz nikh dostoĭna otdelʹnogo liubovnogo romana.</t>
  </si>
  <si>
    <t>Nezhnye strasti v rossiĭskoĭ istorii. Liubovnye treugolʹniki, romanticheskie prikliucheniia, burnye romany, schastlivye vstrechi i mrachnye tragedii</t>
  </si>
  <si>
    <t>Иванов, Александр</t>
  </si>
  <si>
    <t>Человеческая цивилизация и ее создатели. 33 истории о людях и событиях, сделавших нашу жизнь лучше</t>
  </si>
  <si>
    <t>Герои этой книги – очень разные люди. Они мало похожи друг на друга – злые и добрые, образованные и малограмотные, скупердяи и бессребреники, новаторы и копиисты, осторожные и авантюрные. И единственное, что их объединяет – то, что каждый из них внес свой вклад в прогресс человечества, благодаря чему жизнь людей рядом с ними и их потомков – близких и далеких, таких, как мы с вами – стала чем-то лучше, удобнее, комфортабельнее и цивилизованнее. Иными словами, это – рассказы о людях, о которых благодарному человечеству стоит помнить. И в жизни которых стоит искать примеры для подражания, на чьем опыте удач и ошибок стоит учиться, о чьих делах стоит размышлять. Так вышло, что мало кто из героев этой книги упомянут в учебниках истории, о ком-то мы и вовсе не знаем – историю нам преподают как поле действий царей, героев, пророков, а главные события в жизни наших предков передают через историю войн и разрушений. Вообще после прочтения учебника истории может создастся впечатление, что люди в своей жизни только тем и занимались, что убивали друг друга и вечно что-то жгли и ломали, и что жизнь состоит исключительно из разрушений, а смысл существования – нанесение ущерба.Но это, конечно, не так (чтобы это понять, надо просто оглянуться вокруг и увидеть, что баланс «создано/сломано» все-таки в пользу «создано»), жизнь человечества меняется, и меняется к лучшему, даже не смотря на то, что бывают черные и мрачные периоды, но не они определяют развитие человечества, его приоритеты и ценности. Прогресс необратим и естественен, а люди, которые оказываются на гребне созидательной волны, и есть самые важные персонажи создания человеческой цивилизации. Впрочем, Человеческая цивилизация и ее создатели сюжеты, собранные в этой книге – не просто познавательное чтение, есть скромная надежда, что некоторые описанные ситуации, поступки, решения вполне смогут стать темой для размышления, подражания или оценки и сегодня, потому что собранные здесь истории – они, в первую очередь, про людей, их умение думать, принимать решения, общаться с окружающими – словом, это про практику принятия и продвижения сложных решений и позитивных перемен в мире, а все это не теряет значения ни для кого из нас и никогда. Словом, хочется надеяться, что собранные в этой книге сюжеты станут не просто рассказами о событиях прошлого, а станут для читателя актуальной историей.</t>
  </si>
  <si>
    <t>Ivanov, Alexander</t>
  </si>
  <si>
    <t>Human civilization and its creators. 33 stories about people and events that have made our lives better</t>
  </si>
  <si>
    <t>http://sentrumbookstore.com/upload/iblock/7ff/qkjnz7o9ev4xasaapklq1cv9o58l77v0/9783689598938.jpg</t>
  </si>
  <si>
    <t>978-3-68959-893-8</t>
  </si>
  <si>
    <t>Heroy эtoĭ knyhy – ochenʹ raznыe liudy. Ony malo pokhozhy druh na druha – zlыe y dobrыe, obrazovannыe y malohramotnыe, skuperdiay y bessrebrenyky, novatorы y kopyystы, ostorozhnыe y avantiurnыe. Y edynstvennoe, chto ykh obъedyniaet – to, chto kazhdыĭ yz nykh vnes svoĭ vklad v prohress chelovechestva, blahodaria chemu zhyznʹ liudeĭ riadom s nymy y ykh potomkov – blyzkykh y dalekykh, takykh, kak mы s vamy – stala chem-to luchshe, udobnee, komFortabelʹnee y tsyvylyzovannee. Ynыmy slovamy, эto – rasskazы o liudiakh, o kotorыkh blahodarnomu chelovechestvu stoyt pomnytʹ. Y v zhyzny kotorыkh stoyt yskatʹ prymerы dlia podrazhanyia, na chʹem opыte udach y oshybok stoyt uchytʹsia, o chʹykh delakh stoyt razmыshliatʹ. Tak vыshlo, chto malo kto yz heroev эtoĭ knyhy upomianut v uchebnykakh ystoryy, o kom-to mы y vovse ne znaem – ystoryiu nam prepodaiut kak pole deĭstvyĭ tsareĭ, heroev, prorokov, a hlavnыe sobыtyia v zhyzny nashykh predkov peredaiut cherez ystoryiu voĭn y razrushenyĭ. Voobshche posle prochtenyia uchebnyka ystoryy mozhet sozdastsia vpechatlenye, chto liudy v svoeĭ zhyzny tolʹko tem y zanymalysʹ, chto ubyvaly druh druha y vechno chto-to zhhly y lomaly, y chto zhyznʹ sostoyt yskliuchytelʹno yz razrushenyĭ, a smыsl sushchestvovanyia – nanesenye ushcherba.No эto, konechno, ne tak (chtobы эto poniatʹ, nado prosto ohlianutʹsia vokruh y uvydetʹ, chto balans «sozdano/slomano» vse-taky v polʹzu «sozdano»), zhyznʹ chelovechestva meniaetsia, y meniaetsia k luchshemu, dazhe ne smotria na to, chto bыvaiut chernыe y mrachnыe peryodы, no ne ony opredeliaiut razvytye chelovechestva, eho pryorytetы y tsennosty. Prohress neobratym y estestvenen, a liudy, kotorыe okazыvaiutsia na hrebne sozydatelʹnoĭ volnы, y estʹ samыe vazhnыe personazhy sozdanyia chelovecheskoĭ tsyvylyzatsyy. Vprochem, Chelovecheskaia tsyvylyzatsyia y ee sozdately siuzhetы, sobrannыe v эtoĭ knyhe – ne prosto poznavatelʹnoe chtenye, estʹ skromnaia nadezhda, chto nekotorыe opysannыe sytuatsyy, postupky, reshenyia vpolne smohut statʹ temoĭ dlia razmыshlenyia, podrazhanyia yly otsenky y sehodnia, potomu chto sobrannыe zdesʹ ystoryy – ony, v pervuiu ocheredʹ, pro liudeĭ, ykh umenye dumatʹ, prynymatʹ reshenyia, obshchatʹsia s okruzhaiushchymy – slovom, эto pro praktyku pryniatyia y prodvyzhenyia slozhnыkh reshenyĭ y pozytyvnыkh peremen v myre, a vse эto ne teriaet znachenyia ny dlia koho yz nas y nykohda. Slovom, khochetsia nadeiatʹsia, chto sobrannыe v эtoĭ knyhe siuzhetы stanut ne prosto rasskazamy o sobыtyiakh proshloho, a stanut dlia chytatelia aktualʹnoĭ ystoryeĭ.</t>
  </si>
  <si>
    <t>Ivanov, Aleksandr</t>
  </si>
  <si>
    <t>Chelovecheskaia tsivilizatsiia i ee sozdateli. 33 istorii o liudiakh i sobytiiakh, sdelavshikh nashu zhiznʹ luchshe</t>
  </si>
  <si>
    <t>Карышев, В.</t>
  </si>
  <si>
    <t>Русская мафия 1991-2025. Противостояние кланов</t>
  </si>
  <si>
    <t>Энциклопедия криминала</t>
  </si>
  <si>
    <t>Karyshev, V.</t>
  </si>
  <si>
    <t>The Russian Mafia 1991-2025. Clan confrontation</t>
  </si>
  <si>
    <t>http://sentrumbookstore.com/upload/iblock/c04/qy2jtwph744qrjdjgz1m7s4xco6tzo5r/9785042156359.jpg</t>
  </si>
  <si>
    <t>978-5-04-215635-9</t>
  </si>
  <si>
    <t>Russkaia mafiia 1991-2025. Protivostoianie klanov</t>
  </si>
  <si>
    <t>Кравчинский, Максим</t>
  </si>
  <si>
    <t>Белогвардейский романс</t>
  </si>
  <si>
    <t>«Белогвардейский романс» возник и оформился в самостоятельный жанр, как ни парадоксально, ни в среде Белой армии и даже ни в «приюте эмигрантов, свободном Париже», а в СССР.Как же так вышло, что в стране победившего социализма кардинально изменилось отношение к образу «белого офицера»? Когда впервые белогвардейский романс прозвучал в советском кино?Кто из эстрадных артистов осмелился тронуть струны «белой лиры»? Какие песни пели настоящие белогвардейцы? И кем же все-таки были созданы легендарные шлягеры: «Поручик Голицын», «Москва златоглавая» и «Черная моль»Повествование сопровождается архивными фото, многие из которых публикуются впервые, а также уникальным приложением — «Сборником военных песен Императорской армии России и периода Гражданской войны», изданным бывшим офицером Белой армии и артистом русских кабаре А. Гайрабетовым в Чикаго в 1969 году.</t>
  </si>
  <si>
    <t>Kravchinsky, M.</t>
  </si>
  <si>
    <t>The White Guard Romance</t>
  </si>
  <si>
    <t>http://sentrumbookstore.com/upload/iblock/f72/kps8lvv4q0fey5lkn03i9aqvmxd0r648/9785907797932.jpg</t>
  </si>
  <si>
    <t>«Belogvardeĭskiĭ romans» voznik i oformilsia v samostoiatelʹnyĭ zhanr, kak ni paradoksalʹno, ni v srede Beloĭ armii i dazhe ni v «priiute ėmigrantov, svobodnom Parizhe», a v SSSR.Kak zhe tak vyshlo, chto v strane pobedivshego sotsializma kardinalʹno izmenilosʹ otnoshenie k obrazu «belogo ofitsera»? Kogda vpervye belogvardeĭskiĭ romans prozvuchal v sovetskom kino?Kto iz ėstradnykh artistov osmelilsia tronutʹ struny «beloĭ liry»? Kakie pesni peli nastoiashchie belogvardeĭtsy? I kem zhe vse-taki byli sozdany legendarnye shliagery: «Poruchik Golitsyn», «Moskva zlatoglavaia» i «Chernaia molʹ»Povestvovanie soprovozhdaetsia arkhivnymi foto, mnogie iz kotorykh publikuiutsia vpervye, a takzhe unikalʹnym prilozheniem — «Sbornikom voennykh pesen Imperatorskoĭ armii Rossii i perioda Grazhdanskoĭ voĭny», izdannym byvshim ofitserom Beloĭ armii i artistom russkikh kabare A. Gaĭrabetovym v Chikago v 1969 godu.</t>
  </si>
  <si>
    <t>Kravchinskiĭ, M.</t>
  </si>
  <si>
    <t>Belogvardeĭskiĭ romans</t>
  </si>
  <si>
    <t>Кухилл, Дж.</t>
  </si>
  <si>
    <t>Ирландия. Краткая история изумрудного острова от кельтских мифов до Дня святого Патрика</t>
  </si>
  <si>
    <t>Много веков Ирландия, отдаленный остров на краю Европы, занимала особое место в мировой культуре. За 8000 лет Ирландии пришлось пережить гражданские войны, вражеские набеги и завоевания, голод и религиозные расколы, но этот уникальный и самобытный остров не потерял связь с древними традициями. Британский историк Джозеф Кухилл мастерски описывает захватывающие события прошлого и непростую судьбу ирландцев в настоящем, раскрывая многогранный характер этой страны. Какими были древнекельтские поселения? Как вторжение викингов изменило историю острова? В чем заключалась миссия святого Патрика? Как ирландцам удалось сохранить свой язык? Эта книга заново откроет для вас невероятный остров с удивительной судьбой.«Ирландцы могут гордиться тем, что в современном мире их страну воспринимают всерьез» (Джозеф Кухилл).Книга выходит на русском языке в двух сериях под названиями «Краткая история Ирландии» (серия «Города и люди») и «Ирландия. Краткая история изумрудного острова от кельтских мифов до Дня святого Патрика» (серия «Исторический интерес»).</t>
  </si>
  <si>
    <t>«Исторический интерес»</t>
  </si>
  <si>
    <t>Kuhill, J.</t>
  </si>
  <si>
    <t>Irish. A Brief History of the Emerald Isle from Celtic Myths to St. Patrick's Day</t>
  </si>
  <si>
    <t>http://sentrumbookstore.com/upload/iblock/a71/agxqkp3corlii8mbq9lcpc5cj0s3n3pz/9785389274969.jpg</t>
  </si>
  <si>
    <t>978-5-389-27496-9</t>
  </si>
  <si>
    <t>Mnogo vekov Irlandiia, otdalennyĭ ostrov na kraiu Evropy, zanimala osoboe mesto v mirovoĭ kulʹture. Za 8000 let Irlandii prishlosʹ perezhitʹ grazhdanskie voĭny, vrazheskie nabegi i zavoevaniia, golod i religioznye raskoly, no ėtot unikalʹnyĭ i samobytnyĭ ostrov ne poterial sviazʹ s drevnimi traditsiiami. Britanskiĭ istorik Dzhozef Kukhill masterski opisyvaet zakhvatyvaiushchie sobytiia proshlogo i neprostuiu sudʹbu irlandtsev v nastoiashchem, raskryvaia mnogogrannyĭ kharakter ėtoĭ strany. Kakimi byli drevnekelʹtskie poseleniia? Kak vtorzhenie vikingov izmenilo istoriiu ostrova? V chem zakliuchalasʹ missiia sviatogo Patrika? Kak irlandtsam udalosʹ sokhranitʹ svoĭ iazyk? Ėta kniga zanovo otkroet dlia vas neveroiatnyĭ ostrov s udivitelʹnoĭ sudʹboĭ.«Irlandtsy mogut gorditʹsia tem, chto v sovremennom mire ikh stranu vosprinimaiut vserʹez» (Dzhozef Kukhill).Kniga vykhodit na russkom iazyke v dvukh seriiakh pod nazvaniiami «Kratkaia istoriia Irlandii» (seriia «Goroda i liudi») i «Irlandiia. Kratkaia istoriia izumrudnogo ostrova ot kelʹtskikh mifov do Dnia sviatogo Patrika» (seriia «Istoricheskiĭ interes»).</t>
  </si>
  <si>
    <t>Kukhill, Dzh.</t>
  </si>
  <si>
    <t>Irlandiia. Kratkaia istoriia izumrudnogo ostrova ot kelʹtskikh mifov do Dnia sviatogo Patrika</t>
  </si>
  <si>
    <t>Мэйор, А.</t>
  </si>
  <si>
    <t>Когти грифона и летающие змеи: Древние мифы, исторические диковинки и научные курьезы</t>
  </si>
  <si>
    <t>Major, A.</t>
  </si>
  <si>
    <t>Griffin claws and flying snakes: Ancient myths, historical curiosities and scientific curiosities</t>
  </si>
  <si>
    <t>http://sentrumbookstore.com/upload/iblock/301/hds2nnifmf946cz4yynpl19bm8wre7ux/9785389253117.jpg</t>
  </si>
  <si>
    <t>978-5-389-25311-7</t>
  </si>
  <si>
    <t>Mėĭor, A.</t>
  </si>
  <si>
    <t>Kogti grifona i letaiushchie zmei: Drevnie mify, istoricheskie dikovinki i nauchnye kurʹezy</t>
  </si>
  <si>
    <t>Мэхэн, А.</t>
  </si>
  <si>
    <t>Влияние морской силы на историю</t>
  </si>
  <si>
    <t>Алфред Тайер Мэхэн (1840-1914) – американский военно-морской историк, контр-адмирал, один из основоположников геополитики.В своей книге А.Т. Мэхэн исследует влияние морской силы на ход истории Европы и Америки в период с 1660 по 1783 год, основываясь на широком фактическом материале, формулирует закономерности войны на море и обосновывает теорию 'морской мощи'. Согласно этой теории достижение господства на море признавалось основным законом войны и целью, обеспечивающей победу над противником и завоевание мирового господства. — Алфред Тайер Мэхэн — известный американский военно-морской историк.— «Влияние морской силы на историю» — одна из самых влиятельных книг по военно-морскому делу.— Исследуя влияние морской силы на ход истории в XVII-XVIII веках, Мэхэн сформулировал принципы, которые определяли ход боевых действий на море в течение всего XX века.</t>
  </si>
  <si>
    <t>Мировой порядок</t>
  </si>
  <si>
    <t>Mahan, A.</t>
  </si>
  <si>
    <t>The influence of sea power on history</t>
  </si>
  <si>
    <t>http://sentrumbookstore.com/upload/iblock/f00/2tpegcf5zojj6ieu1x7tbtdu4alteuom/9785171698843.jpg</t>
  </si>
  <si>
    <t>978-5-17-169884-3</t>
  </si>
  <si>
    <t>Alfred Taĭer Mėkhėn (1840-1914) – amerikanskiĭ voenno-morskoĭ istorik, kontr-admiral, odin iz osnovopolozhnikov geopolitiki.V svoeĭ knige A.T. Mėkhėn issleduet vliianie morskoĭ sily na khod istorii Evropy i Ameriki v period s 1660 po 1783 god, osnovyvaiasʹ na shirokom fakticheskom materiale, formuliruet zakonomernosti voĭny na more i obosnovyvaet teoriiu 'morskoĭ moshchi'. Soglasno ėtoĭ teorii dostizhenie gospodstva na more priznavalosʹ osnovnym zakonom voĭny i tselʹiu, obespechivaiushcheĭ pobedu nad protivnikom i zavoevanie mirovogo gospodstva. — Alfred Taĭer Mėkhėn — izvestnyĭ amerikanskiĭ voenno-morskoĭ istorik.— «Vliianie morskoĭ sily na istoriiu» — odna iz samykh vliiatelʹnykh knig po voenno-morskomu delu.— Issleduia vliianie morskoĭ sily na khod istorii v XVII-XVIII vekakh, Mėkhėn sformuliroval printsipy, kotorye opredeliali khod boevykh deĭstviĭ na more v techenie vsego XX veka.</t>
  </si>
  <si>
    <t>Mėkhėn, A.</t>
  </si>
  <si>
    <t>Vliianie morskoĭ sily na istoriiu</t>
  </si>
  <si>
    <t>http://sentrumbookstore.com/upload/iblock/fe4/tfhonoyeubqfubfothd54xu6jdfabp02/9783689591274.jpg</t>
  </si>
  <si>
    <t>978-3689591274</t>
  </si>
  <si>
    <t>Petrov, Dmitriĭ</t>
  </si>
  <si>
    <t>Roditelʹskiĭ denʹ. Povestʹ</t>
  </si>
  <si>
    <t>Плано, Дж._Рубрук, В.</t>
  </si>
  <si>
    <t>История Монгалов, которых мы называем Татарами. Путешествия в Восточные страны Вильгельма де Рубрука</t>
  </si>
  <si>
    <t>В Азии в XIII в. возникла мощная раннефеодальная империя монголов, под завоевательными ударами которых пали многие государства Азии и Восточной Европы. Ватикан озаботился притязаниями монголов на мировое господство. Папой Иннокентием IV было организовано посольство во главе с монахом ордена францисканцев-миноритов Джованни де Плано Карпини, который стал первым образованным европейцем, посетившим Центральную Азию и оставившим письменное свидетельство о своем путешествии — «Историю монголов». Позднее, в 1253—1255 годах, Гильом де Рубрук — фламандский монах-францисканец, путешественник-исследователь, дипломат, писатель, миссионер по поручению французского короля Людовика IX также совершил путешествие к монголам, которых он называл моалами. Достаточно подробно описав жизнь монголов, их быт, нравы, Рубрук своим отчетом познакомил Европу с реалиями Китая и Монголии и оставил потомкам поистине географический и этнографический шедевр.</t>
  </si>
  <si>
    <t>Книги о великих путешественниках</t>
  </si>
  <si>
    <t>Plano, J._ Rubruk, V.</t>
  </si>
  <si>
    <t>The story of the Mongols, whom we call Tatars. Travels to the Eastern Countries by William de Rubroek</t>
  </si>
  <si>
    <t>In Asia, in the 13th century, a powerful early feudal empire of the Mongols emerged, under whose conquering blows many states of Asia and Eastern Europe fell. The Vatican took care of the Mongols' claims to world domination. Pope Innocent IV organized an embassy headed by Giovanni de Plano Carpini, a monk of the Franciscan Order of the Minorites, who became the first educated European to visit Central Asia and leave a written testimony about his journey, The History of the Mongols. Later, in 1253-1255, Guillaume de Rubruck, a Flemish Franciscan monk, explorer, diplomat, writer, and missionary, also traveled to the Mongols, whom he called Moals, on behalf of King Louis IX of France. Having described in sufficient detail the life of the Mongols, their way of life, and customs, Rubruk's report introduced Europe to the realities of China and Mongolia and left descendants a truly geographical and ethnographic masterpiece.</t>
  </si>
  <si>
    <t>http://sentrumbookstore.com/upload/iblock/7a5/9hlrvmdgvab1ywdauogph11tvri97vvy/9785280040182.jpg</t>
  </si>
  <si>
    <t>978-5-280-04018-2</t>
  </si>
  <si>
    <t>V Azii v XIII v. voznikla moshchnaia rannefeodalʹnaia imperiia mongolov, pod zavoevatelʹnymi udarami kotorykh pali mnogie gosudarstva Azii i Vostochnoĭ Evropy. Vatikan ozabotilsia pritiazaniiami mongolov na mirovoe gospodstvo. Papoĭ Innokentiem IV bylo organizovano posolʹstvo vo glave s monakhom ordena frantsiskantsev-minoritov Dzhovanni de Plano Karpini, kotoryĭ stal pervym obrazovannym evropeĭtsem, posetivshim TSentralʹnuiu Aziiu i ostavivshim pisʹmennoe svidetelʹstvo o svoem puteshestvii — «Istoriiu mongolov». Pozdnee, v 1253—1255 godakh, Gilʹom de Rubruk — flamandskiĭ monakh-frantsiskanets, puteshestvennik-issledovatelʹ, diplomat, pisatelʹ, missioner po porucheniiu frantsuzskogo korolia Liudovika IX takzhe sovershil puteshestvie k mongolam, kotorykh on nazyval moalami. Dostatochno podrobno opisav zhiznʹ mongolov, ikh byt, nravy, Rubruk svoim otchetom poznakomil Evropu s realiiami Kitaia i Mongolii i ostavil potomkam poistine geograficheskiĭ i ėtnograficheskiĭ shedevr.</t>
  </si>
  <si>
    <t>Plano, Dzh._Rubruk, V.</t>
  </si>
  <si>
    <t>Istoriia Mongalov, kotorykh my nazyvaem Tatarami. Puteshestviia v Vostochnye strany Vilʹgelʹma de Rubruka</t>
  </si>
  <si>
    <t>Раевский, Александр</t>
  </si>
  <si>
    <t>Корни Японии. От тануки до кабуки</t>
  </si>
  <si>
    <t>Александр Раевский — историк-японист, кандидат психологических наук, доцент Университета Тохоку (Япония). Окончил Институт стран Азии и Африки МГУ им. М.В. Ломоносова, защитил кандидатскую диссертацию о религиозной секте 'Аум Синрикё'. В 2019 году переехал в Японию, где живёт и работает до сих пор.Перед вами — вторая часть книги 'Я понял Японию', продолжающая рассказ о загадочной островной стране, покорившей весь мир своей удивительной культурой. Как и в первой книге, из огромного массива научной информации о Японии выбрано лишь самое важное и интересное, а академические знания изложены живым и лёгким языком, чтобы сделать знакомство с этой страной максимально увлекательным и помочь читателю понять и полюбить её.Эта книга для тех, кто уже немного погрузился в историю и обычаи Японии, но хотел бы больше узнать о сокрытых в глубине веков корнях этой удивительной культуры, которые сделали её такой, какой мы знаем и любим её сегодня. На этот раз речь пойдёт о религии и об искусстве Японии. На эти темы непросто рассуждать, но без них невозможно до конца понять эту страну.На страницах этой книги вас ждут:• древние боги, мифы о происхождении Японии и странные религиозные обряды_• оборотни, привидения, злобные духи и нечистая сила — чем японцы пугают себя испокон веков и до наших дней_• главные эстетические принципы японского искусства — что для японцев красиво и почему_• поэтические турниры аристократов и театральные представления горных отшельников.Приготовьтесь: путешествие к корням Японии может быть куда увлекательнее, чем вы предполагали!</t>
  </si>
  <si>
    <t>Скандал рунета</t>
  </si>
  <si>
    <t>Rayevsky, Alexander</t>
  </si>
  <si>
    <t>The roots of Japan. From tanuki to kabuki</t>
  </si>
  <si>
    <t>http://sentrumbookstore.com/upload/iblock/a45/9t5e0a0spih17h615vgs1orojq4fvepc/9785171461591.jpg</t>
  </si>
  <si>
    <t>978-5-17-146159-1</t>
  </si>
  <si>
    <t>Aleksandr Raevskiĭ — istorik-iaponist, kandidat psikhologicheskikh nauk, dotsent Universiteta Tokhoku (IAponiia). Okonchil Institut stran Azii i Afriki MGU im. M.V. Lomonosova, zashchitil kandidatskuiu dissertatsiiu o religioznoĭ sekte 'Aum Sinrikë'. V 2019 godu pereekhal v IAponiiu, gde zhivët i rabotaet do sikh por.Pered vami — vtoraia chastʹ knigi 'IA ponial IAponiiu', prodolzhaiushchaia rasskaz o zagadochnoĭ ostrovnoĭ strane, pokorivsheĭ vesʹ mir svoeĭ udivitelʹnoĭ kulʹturoĭ. Kak i v pervoĭ knige, iz ogromnogo massiva nauchnoĭ informatsii o IAponii vybrano lishʹ samoe vazhnoe i interesnoe, a akademicheskie znaniia izlozheny zhivym i lëgkim iazykom, chtoby sdelatʹ znakomstvo s ėtoĭ stranoĭ maksimalʹno uvlekatelʹnym i pomochʹ chitateliu poniatʹ i poliubitʹ eë.Ėta kniga dlia tekh, kto uzhe nemnogo pogruzilsia v istoriiu i obychai IAponii, no khotel by bolʹshe uznatʹ o sokrytykh v glubine vekov korniakh ėtoĭ udivitelʹnoĭ kulʹtury, kotorye sdelali eë takoĭ, kakoĭ my znaem i liubim eë segodnia. Na ėtot raz rechʹ poĭdët o religii i ob iskusstve IAponii. Na ėti temy neprosto rassuzhdatʹ, no bez nikh nevozmozhno do kontsa poniatʹ ėtu stranu.Na stranitsakh ėtoĭ knigi vas zhdut:• drevnie bogi, mify o proiskhozhdenii IAponii i strannye religioznye obriady_• oborotni, privideniia, zlobnye dukhi i nechistaia sila — chem iapontsy pugaiut sebia ispokon vekov i do nashikh dneĭ_• glavnye ėsteticheskie printsipy iaponskogo iskusstva — chto dlia iapontsev krasivo i pochemu_• poėticheskie turniry aristokratov i teatralʹnye predstavleniia gornykh otshelʹnikov.Prigotovʹtesʹ: puteshestvie k korniam IAponii mozhet bytʹ kuda uvlekatelʹnee, chem vy predpolagali!</t>
  </si>
  <si>
    <t>Raevskiĭ, Aleksandr</t>
  </si>
  <si>
    <t>Korni IAponii. Ot tanuki do kabuki</t>
  </si>
  <si>
    <t>Рассел, У.</t>
  </si>
  <si>
    <t>РипА. Ист. Крымская война. Личные воспоминания</t>
  </si>
  <si>
    <t>Автор: Рассел Уильям Ховард, «Крымская война. Личные воспоминания»: Книга воспоминаний Уильяма Говарда Рассела (1820–1907) — уникальное свидетельство о событиях Крымской войны 1853–1856 годов. Известный британский журналист, Рассел был отправлен освещать ход Крымской кампании для газеты The Times. Он лично присутствовал на полях сражений, в казармах и госпиталях, обо всем увиденном регулярно сообщал в репортажах, отличавшихся невероятной честностью и беспристрастностью. Те же события позднее нашли отражение в мемуарах корреспондента. Здесь Рассел не только подробно рассказывает о ключевых сражениях, таких как осада Севастополя, атака легкой бригады под Балаклавой и битва при Инкермане, но и рисует картину ужасных условий, в которых находились солдаты, указывает на ошибки командования и трагические последствия непродуманной организации войск. Исполненные глубокой человечности описания Рассела вызвали широкий резонанс и инициировали целый ряд реформ, связанных со снабжением и медицинской помощью в армии. Они также оказали влияние на восприятие военных конфликтов в общественном сознании, показав ужасающую реальность человеческих жертв и трагедий.</t>
  </si>
  <si>
    <t>СПб. _ М. _ RUGRAM_Пальмира</t>
  </si>
  <si>
    <t>Пальмира - История</t>
  </si>
  <si>
    <t>Russell, W.</t>
  </si>
  <si>
    <t>RipA. Ist. The Crimean War. Personal memories</t>
  </si>
  <si>
    <t>http://sentrumbookstore.com/upload/iblock/bcb/wmjdlqt7ycbg9c87lomn4v7ermakjoyq/9785517121462.jpg</t>
  </si>
  <si>
    <t>978-5-517-12146-2</t>
  </si>
  <si>
    <t>Avtor: Rassel Uilʹiam Khovard, «Krymskaia voĭna. Lichnye vospominaniia»: Kniga vospominaniĭ Uilʹiama Govarda Rassela (1820–1907) — unikalʹnoe svidetelʹstvo o sobytiiakh Krymskoĭ voĭny 1853–1856 godov. Izvestnyĭ britanskiĭ zhurnalist, Rassel byl otpravlen osveshchatʹ khod Krymskoĭ kampanii dlia gazety The Times. On lichno prisutstvoval na poliakh srazheniĭ, v kazarmakh i gospitaliakh, obo vsem uvidennom reguliarno soobshchal v reportazhakh, otlichavshikhsia neveroiatnoĭ chestnostʹiu i bespristrastnostʹiu. Te zhe sobytiia pozdnee nashli otrazhenie v memuarakh korrespondenta. Zdesʹ Rassel ne tolʹko podrobno rasskazyvaet o kliuchevykh srazheniiakh, takikh kak osada Sevastopolia, ataka legkoĭ brigady pod Balaklavoĭ i bitva pri Inkermane, no i risuet kartinu uzhasnykh usloviĭ, v kotorykh nakhodilisʹ soldaty, ukazyvaet na oshibki komandovaniia i tragicheskie posledstviia neprodumannoĭ organizatsii voĭsk. Ispolnennye glubokoĭ chelovechnosti opisaniia Rassela vyzvali shirokiĭ rezonans i initsiirovali tselyĭ riad reform, sviazannykh so snabzheniem i meditsinskoĭ pomoshchʹiu v armii. Oni takzhe okazali vliianie na vospriiatie voennykh konfliktov v obshchestvennom soznanii, pokazav uzhasaiushchuiu realʹnostʹ chelovecheskikh zhertv i tragediĭ.</t>
  </si>
  <si>
    <t>Rassel, U.</t>
  </si>
  <si>
    <t>RipA. Ist. Krymskaia voĭna. Lichnye vospominaniia</t>
  </si>
  <si>
    <t>St. Petersburg _ M. _ RUGRAM_Palmyra</t>
  </si>
  <si>
    <t>Сульдин, Андрей</t>
  </si>
  <si>
    <t>Блокада Ленинграда. Хроника 872 дней и ночей народного подвига</t>
  </si>
  <si>
    <t>Великий подвиг и ужасная трагедия. Тяжелейшее испытание не только для солдат, но и для мирных жителей нашей страны, ставшее одним из ключевых событий Великой Отечественной войны. 872 дня голода и лишений, холодные ночи потерь и одиночества, беспрерывная самоотверженная работа во благо фронта. И, наконец, Победа, отвоеванная тысячами невинных жертв. События прошлого, которые автор восстанавливает, день за днем предстают перед глазами читателя. Все это история блокады Ленинграда – самого яркого символа мужества и стойкости советского народа.</t>
  </si>
  <si>
    <t>Хроника Победы</t>
  </si>
  <si>
    <t>Suldin, Andrey</t>
  </si>
  <si>
    <t>The siege of Leningrad. Chronicle of 872 days and nights of national heroism</t>
  </si>
  <si>
    <t>A great feat and a terrible tragedy. It was an ordeal not only for soldiers, but also for civilians in our country, which became one of the key events of the Great Patriotic War. 872 days of hunger and deprivation, cold nights of loss and loneliness, continuous selfless work for the benefit of the front. And finally, the Victory won by thousands of innocent victims. The events of the past, which the author reconstructs, appear day after day before the eyes of the reader. All this is the story of the siege of Leningrad, the brightest symbol of the courage and steadfastness of the Soviet people.</t>
  </si>
  <si>
    <t>http://sentrumbookstore.com/upload/iblock/8af/e8nv3b98s1m3d1j2vulab3akfuzwl91e/9785171716844.jpg</t>
  </si>
  <si>
    <t>978-5-17-171684-4</t>
  </si>
  <si>
    <t>Velikiĭ podvig i uzhasnaia tragediia. Tiazheleĭshee ispytanie ne tolʹko dlia soldat, no i dlia mirnykh zhiteleĭ nasheĭ strany, stavshee odnim iz kliuchevykh sobytiĭ Velikoĭ Otechestvennoĭ voĭny. 872 dnia goloda i lisheniĭ, kholodnye nochi poterʹ i odinochestva, bespreryvnaia samootverzhennaia rabota vo blago fronta. I, nakonets, Pobeda, otvoevannaia tysiachami nevinnykh zhertv. Sobytiia proshlogo, kotorye avtor vosstanavlivaet, denʹ za dnem predstaiut pered glazami chitatelia. Vse ėto istoriia blokady Leningrada – samogo iarkogo simvola muzhestva i stoĭkosti sovetskogo naroda.</t>
  </si>
  <si>
    <t>Sulʹdin, Andreĭ</t>
  </si>
  <si>
    <t>Blokada Leningrada. Khronika 872 dneĭ i nocheĭ narodnogo podviga</t>
  </si>
  <si>
    <t>Тейлор, Джон</t>
  </si>
  <si>
    <t>Истоки Второй мировой войны</t>
  </si>
  <si>
    <t>Когда в 1961 г. в свет вышла книга одного из самых прославленных британских историков Алана Дж. П. Тейлора «Истоки Второй мировой войны», она произвела не только сенсацию, но и скандал. Тейлор с дипломатическими документами в руках оспаривал удобную всем версию, что в недавнем общеевропейском конфликте виноват только и исключительно Гитлер, осуществлявший тщательно выстроенный им план разжигания большой войны. Вместо этого Тейлор приходит к выводу, что Гитлер был прежде всего агрессивным оппортунистом с фантазиями о величии и что к объявлению Великобританией и Францией войны Германии в сентябре 1939 г. помимо того привела огромная масса факторов — от объективного баланса потенциалов европейских государств до внутренних противоречий в западных обществах.Историкам часто не нравится то, что произошло_ им хотелось бы, чтобы все было иначе. Только сделать они с этим ничего не могут. Долг историка — говорить правду, какой она перед ним предстает_ его не должно тревожить, опровергает ли она или подтверждает сложившиеся предубеждения.За прошедшие 60 с лишним лет книга Тейлора, несомненно, перешла в разряд памятников исторической мысли — слишком много фактов за это время было обнародовано, установлено и уточнено, — однако она не перестает переиздаваться и влиять на ход дискуссии об этих по-прежнему определяющих исторических событиях. Это ее первое русское издание.Люди еще долго будут спорить, можно ли было предотвратить эту новую войну, проявив больше твердости или больше воли к компромиссам_ ответов на эти гипотетические вопросы не будет получено никогда. Возможно, успехом могла увенчаться любая из этих стратегий, если бы ее придерживались последовательно_ но их сочетание, к которому прибегло британское правительство, имело минимальные шансы на успех.</t>
  </si>
  <si>
    <t>Альпина Нон Фикшн</t>
  </si>
  <si>
    <t>Taylor, John</t>
  </si>
  <si>
    <t>The origins of the Second World War</t>
  </si>
  <si>
    <t>http://sentrumbookstore.com/upload/iblock/25f/wl5fuxfrr955wdgpf20bhoi66bwpzrmq/9785002230068.jpg</t>
  </si>
  <si>
    <t>978-5-00223-006-8</t>
  </si>
  <si>
    <t>Kogda v 1961 g. v svet vyshla kniga odnogo iz samykh proslavlennykh britanskikh istorikov Alana Dzh. P. Teĭlora «Istoki Vtoroĭ mirovoĭ voĭny», ona proizvela ne tolʹko sensatsiiu, no i skandal. Teĭlor s diplomaticheskimi dokumentami v rukakh osparival udobnuiu vsem versiiu, chto v nedavnem obshcheevropeĭskom konflikte vinovat tolʹko i iskliuchitelʹno Gitler, osushchestvliavshiĭ tshchatelʹno vystroennyĭ im plan razzhiganiia bolʹshoĭ voĭny. Vmesto ėtogo Teĭlor prikhodit k vyvodu, chto Gitler byl prezhde vsego agressivnym opportunistom s fantaziiami o velichii i chto k obʺiavleniiu Velikobritanieĭ i Frantsieĭ voĭny Germanii v sentiabre 1939 g. pomimo togo privela ogromnaia massa faktorov — ot obʺektivnogo balansa potentsialov evropeĭskikh gosudarstv do vnutrennikh protivorechiĭ v zapadnykh obshchestvakh.Istorikam chasto ne nravitsia to, chto proizoshlo_ im khotelosʹ by, chtoby vse bylo inache. Tolʹko sdelatʹ oni s ėtim nichego ne mogut. Dolg istorika — govoritʹ pravdu, kakoĭ ona pered nim predstaet_ ego ne dolzhno trevozhitʹ, oprovergaet li ona ili podtverzhdaet slozhivshiesia predubezhdeniia.Za proshedshie 60 s lishnim let kniga Teĭlora, nesomnenno, pereshla v razriad pamiatnikov istoricheskoĭ mysli — slishkom mnogo faktov za ėto vremia bylo obnarodovano, ustanovleno i utochneno, — odnako ona ne perestaet pereizdavatʹsia i vliiatʹ na khod diskussii ob ėtikh po-prezhnemu opredeliaiushchikh istoricheskikh sobytiiakh. Ėto ee pervoe russkoe izdanie.Liudi eshche dolgo budut sporitʹ, mozhno li bylo predotvratitʹ ėtu novuiu voĭnu, proiaviv bolʹshe tverdosti ili bolʹshe voli k kompromissam_ otvetov na ėti gipoteticheskie voprosy ne budet polucheno nikogda. Vozmozhno, uspekhom mogla uvenchatʹsia liubaia iz ėtikh strategiĭ, esli by ee priderzhivalisʹ posledovatelʹno_ no ikh sochetanie, k kotoromu pribeglo britanskoe pravitelʹstvo, imelo minimalʹnye shansy na uspekh.</t>
  </si>
  <si>
    <t>Teĭlor, Dzhon</t>
  </si>
  <si>
    <t>Istoki Vtoroĭ mirovoĭ voĭny</t>
  </si>
  <si>
    <t>Alpina Non-Fiction</t>
  </si>
  <si>
    <t>Церам, К.</t>
  </si>
  <si>
    <t>Боги, гробницы, ученые</t>
  </si>
  <si>
    <t>Научно-популярный «роман археологии» Курта Церама заразил интересом к истории и археологии не одно поколение школьников Советского Союза и Восточной Европы, соперничая в популярности с романами Жюль Верна и Стивенсона. Потому что реальная история археологических открытий поражает воображение не меньше, чем приключения вымышленных персонажей. Книга была переведена более чем на 28 языков и вышла общим тиражом более 10 млн экземпляров.Загадки древних цивилизаций, сказочные сокровища царских гробниц, ловушки, опасности и проклятия, подстерегающие дерзких первооткрывателей, рискнувших извлечь из небытия храмы забытых богов… Звучит как тизер к приключенческому фильму о приключениях Индианы Джонса или Лары Крофт. То, что археология перестала быть наукой, интересной только ученым сухарям, произошло в том числе и благодаря книге Церама. Она делится на четыре части. «Книга статуй» рассказывает о зарождении археологии в связи с раскопками Помпей, открытии Трои и Микен, подтвердившем гипотезу Генриха Шлимана о том, что «Илиада» Гомера является достоверным историческим источником. Следующие части посвящены раскрытию тайн древних цивилизаций Египта («Книга пирамид»), Месопотамии («Книга башен») и Мезоамерики («Книга ступеней»).В оформлении использованы иллюстрации из оригинального издания.Эта книга будет полезна и интересна как школьникам, так и всем, кому интересна история археологических открытий, в которой нашлось место и авантюризму, и рискованным экспедициям, и вдохновенным прозрениям.</t>
  </si>
  <si>
    <t>Ceram, K.</t>
  </si>
  <si>
    <t>Gods, tombs, scientists</t>
  </si>
  <si>
    <t>http://sentrumbookstore.com/upload/iblock/f90/meqiaus8fr81u0c64hb1na4y18z2irc2/9785389276635.jpg</t>
  </si>
  <si>
    <t>978-5-389-27663-5</t>
  </si>
  <si>
    <t>Nauchno-populiarnyĭ «roman arkheologii» Kurta TSerama zarazil interesom k istorii i arkheologii ne odno pokolenie shkolʹnikov Sovetskogo Soiuza i Vostochnoĭ Evropy, sopernichaia v populiarnosti s romanami Zhiulʹ Verna i Stivensona. Potomu chto realʹnaia istoriia arkheologicheskikh otkrytiĭ porazhaet voobrazhenie ne menʹshe, chem prikliucheniia vymyshlennykh personazheĭ. Kniga byla perevedena bolee chem na 28 iazykov i vyshla obshchim tirazhom bolee 10 mln ėkzempliarov.Zagadki drevnikh tsivilizatsiĭ, skazochnye sokrovishcha tsarskikh grobnits, lovushki, opasnosti i prokliatiia, podsteregaiushchie derzkikh pervootkryvateleĭ, risknuvshikh izvlechʹ iz nebytiia khramy zabytykh bogov… Zvuchit kak tizer k prikliuchencheskomu filʹmu o prikliucheniiakh Indiany Dzhonsa ili Lary Kroft. To, chto arkheologiia perestala bytʹ naukoĭ, interesnoĭ tolʹko uchenym sukhariam, proizoshlo v tom chisle i blagodaria knige TSerama. Ona delitsia na chetyre chasti. «Kniga statuĭ» rasskazyvaet o zarozhdenii arkheologii v sviazi s raskopkami Pompeĭ, otkrytii Troi i Miken, podtverdivshem gipotezu Genrikha Shlimana o tom, chto «Iliada» Gomera iavliaetsia dostovernym istoricheskim istochnikom. Sleduiushchie chasti posviashcheny raskrytiiu taĭn drevnikh tsivilizatsiĭ Egipta («Kniga piramid»), Mesopotamii («Kniga bashen») i Mezoameriki («Kniga stupeneĭ»).V oformlenii ispolʹzovany illiustratsii iz originalʹnogo izdaniia.Ėta kniga budet polezna i interesna kak shkolʹnikam, tak i vsem, komu interesna istoriia arkheologicheskikh otkrytiĭ, v kotoroĭ nashlosʹ mesto i avantiurizmu, i riskovannym ėkspeditsiiam, i vdokhnovennym prozreniiam.</t>
  </si>
  <si>
    <t>TSeram, K.</t>
  </si>
  <si>
    <t>Bogi, grobnitsy, uchenye</t>
  </si>
  <si>
    <t>Гуриев, Сергей_ Даниел, Трейсман</t>
  </si>
  <si>
    <t>Диктаторы обмана: Новое лицо тирании в XXI веке</t>
  </si>
  <si>
    <t>Новая версия книги 2024 года серьезно доработана с учетом текущей ситуации в России и в мире. Также над книгой была проведена объемная редакторская работа.</t>
  </si>
  <si>
    <t>ИП Бисеров</t>
  </si>
  <si>
    <t>Guriev, Sergey_ Daniel, Treisman</t>
  </si>
  <si>
    <t>Dictators of Deception: The New Face of Tyranny in the 21st Century</t>
  </si>
  <si>
    <t>The new version of the 2024 book has been seriously improved, taking into account the current situation in Russia and in the world. Extensive editorial work was also carried out on the book.</t>
  </si>
  <si>
    <t>http://sentrumbookstore.com/upload/iblock/dbd/v6jjleaq3eq1ano8iflww4zdru188glm/9785605220206.jpg</t>
  </si>
  <si>
    <t>978-5-6052202-0-6</t>
  </si>
  <si>
    <t>Novaia versiia knigi 2024 goda serʹezno dorabotana s uchetom tekushcheĭ situatsii v Rossii i v mire. Takzhe nad knigoĭ byla provedena obʺemnaia redaktorskaia rabota.</t>
  </si>
  <si>
    <t>Guriev, Sergeĭ_ Daniel, Treĭsman</t>
  </si>
  <si>
    <t>Diktatory obmana: Novoe litso tiranii v XXI veke</t>
  </si>
  <si>
    <t>IP Beads</t>
  </si>
  <si>
    <t>Многовекторный роман, который сам автор определяет как «комедию ужасов»</t>
  </si>
  <si>
    <t>http://sentrumbookstore.com/upload/iblock/4ad/u2mqoivmxyh3ucx3gvv0z0zd5s89xel2/9783689597771.jpg</t>
  </si>
  <si>
    <t>978-3-68959-777-1</t>
  </si>
  <si>
    <t>Mnogovektornyĭ roman, kotoryĭ sam avtor opredeliaet kak «komediiu uzhasov»</t>
  </si>
  <si>
    <t>Латынина, Ю.</t>
  </si>
  <si>
    <t>Сотворение Бога</t>
  </si>
  <si>
    <t>НАСТОЯЩИЙ МАТЕРИАЛ (ИНФОРМАЦИЯ) ПРОИЗВЕДЕН, РАСПРОСТРАНЕН И (ИЛИ) НАПРАВЛЕН ИНОСТРАННЫМ АГЕНТОМ ЛАТЫНИНА ЮЛИЯ ЛЕОНИДОВНА, ЛИБО КАСАЕТСЯ ДЕЯТЕЛЬНОСТИ ИНОСТРАННОГО АГЕНТА ЛАТЫНИНА ЮЛИЯ ЛЕОНИДОВНАКраткая история монотеизма от автора книг «Иисус. Историческое расследование» и «Христос с тысячью лиц».Важность идеи монотеизма трудно переоценить — весь современный мир сформирован монотеизмом. Однако монотеизм, если вдуматься — это очень странная идея. Вера в то, что есть один-единственный бог-творец, который всеблаг, но одновременно отвечает за смерти, эпидемии, за рак и инфаркты, за гибель младенцев и справедливых людей, — это причудливая и необязательная идея. Китайская цивилизация более трех тысяч лет превосходно обходится без нее. Древняя Греция и Древний Рим веками процветали без монотеизма.Автор этой книги не будет обсуждать концепцию Единого Бога ни с теологической, ни с философской точки зрения. Если вы забрели сюда за трансцендентными началами — вам не сюда. Эта книга преследует всего-навсего одну цель — исторического анализа. Посмотреть, как возникла и эволюционировала идея единого бога и какие группы интересов она обслуживала. Как возник монотеизм? Куда исчезли те евреи, которые почитали Яхве, но монотеистами не были? И какое отношение древние верования евреев, не вошедшие в строгий монотеистический канон, но веками сохранявшиеся в народной среде, имеют к развитию двух других крупнейших монотеистических религий — христианства и ислама? Ответам на эти вопросы посвящена данная книга.</t>
  </si>
  <si>
    <t>Историческое расследование Юлии Латыниной</t>
  </si>
  <si>
    <t>Latynina, Yu.</t>
  </si>
  <si>
    <t>The Creation of God</t>
  </si>
  <si>
    <t>http://sentrumbookstore.com/upload/iblock/a17/8243j0bzq14y0one6gg4h4epq1d130c7/9785041628086.jpg</t>
  </si>
  <si>
    <t>978-5-04-162808-6</t>
  </si>
  <si>
    <t>NASTOIAShchIĬ MATERIAL (INFORMATSIIA) PROIZVEDEN, RASPROSTRANEN I (ILI) NAPRAVLEN INOSTRANNYM AGENTOM LATYNINA IULIIA LEONIDOVNA, LIBO KASAETSIA DEIATELʹNOSTI INOSTRANNOGO AGENTA LATYNINA IULIIA LEONIDOVNAKratkaia istoriia monoteizma ot avtora knig «Iisus. Istoricheskoe rassledovanie» i «Khristos s tysiachʹiu lits».Vazhnostʹ idei monoteizma trudno pereotsenitʹ — vesʹ sovremennyĭ mir sformirovan monoteizmom. Odnako monoteizm, esli vdumatʹsia — ėto ochenʹ strannaia ideia. Vera v to, chto estʹ odin-edinstvennyĭ bog-tvorets, kotoryĭ vseblag, no odnovremenno otvechaet za smerti, ėpidemii, za rak i infarkty, za gibelʹ mladentsev i spravedlivykh liudeĭ, — ėto prichudlivaia i neobiazatelʹnaia ideia. Kitaĭskaia tsivilizatsiia bolee trekh tysiach let prevoskhodno obkhoditsia bez nee. Drevniaia Gretsiia i Drevniĭ Rim vekami protsvetali bez monoteizma.Avtor ėtoĭ knigi ne budet obsuzhdatʹ kontseptsiiu Edinogo Boga ni s teologicheskoĭ, ni s filosofskoĭ tochki zreniia. Esli vy zabreli siuda za transtsendentnymi nachalami — vam ne siuda. Ėta kniga presleduet vsego-navsego odnu tselʹ — istoricheskogo analiza. Posmotretʹ, kak voznikla i ėvoliutsionirovala ideia edinogo boga i kakie gruppy interesov ona obsluzhivala. Kak voznik monoteizm? Kuda ischezli te evrei, kotorye pochitali IAkhve, no monoteistami ne byli? I kakoe otnoshenie drevnie verovaniia evreev, ne voshedshie v strogiĭ monoteisticheskiĭ kanon, no vekami sokhraniavshiesia v narodnoĭ srede, imeiut k razvitiiu dvukh drugikh krupneĭshikh monoteisticheskikh religiĭ — khristianstva i islama? Otvetam na ėti voprosy posviashchena dannaia kniga.</t>
  </si>
  <si>
    <t>Latynina, IU.</t>
  </si>
  <si>
    <t>Sotvorenie Boga</t>
  </si>
  <si>
    <t>Новый роман Дмитрия Липскерова не подлежит традиционному аннотированию...</t>
  </si>
  <si>
    <t>Dmitry Lipskerov's new novel is not subject to traditional annotation...</t>
  </si>
  <si>
    <t>http://sentrumbookstore.com/upload/iblock/9bd/rbpc0ryio6kbfoait6iryqkdhqya0i4t/9783689598990.jpg</t>
  </si>
  <si>
    <t>978-3-68959-899-0</t>
  </si>
  <si>
    <t>Novyĭ roman Dmitriia Lipskerova ne podlezhit traditsionnomu annotirovaniiu...</t>
  </si>
  <si>
    <t>Налегке</t>
  </si>
  <si>
    <t>KUST Press</t>
  </si>
  <si>
    <t>Light</t>
  </si>
  <si>
    <t>http://sentrumbookstore.com/upload/iblock/289/620iqy4mnlxb5712o0mlo22amx5gwspc/9783689593605.jpg</t>
  </si>
  <si>
    <t>978-3689593605</t>
  </si>
  <si>
    <t>Nalegke</t>
  </si>
  <si>
    <t>Павел, Кушнир</t>
  </si>
  <si>
    <t>Русская нарезка</t>
  </si>
  <si>
    <t>ISIA Media Verlag_ Vento Book Publisher</t>
  </si>
  <si>
    <t>Pavel, Kushnir</t>
  </si>
  <si>
    <t>Russian slicing</t>
  </si>
  <si>
    <t>http://sentrumbookstore.com/upload/iblock/72b/lxut66f4cty2yh65ehs7a1z7vvlfkhb7/9783689599072.jpg</t>
  </si>
  <si>
    <t>978-3-68959-907-2</t>
  </si>
  <si>
    <t>Russkaia narezka</t>
  </si>
  <si>
    <t>Пастухов, Владимир</t>
  </si>
  <si>
    <t>Как переучредить Россию? Очерки заблудившейся революции</t>
  </si>
  <si>
    <t>В своей книге Владимир Пастухов обобщил, систематизировал и придал концептуальное единство своим многолетним исследованиям феномена русской власти и связанных с ним разнообразных проявлений русской цивилизации. Книга подводит черту под сорока годами напряженных размышлений автора о судьбе России. С того момента, когда были написаны первые статьи, и по сегодняшний день Владимир Пастухов, не будучи приверженцем ни прямолинейного «западничества», ни упрощенного «евразийства», пытается прояснить смысл русского мира, определяя его как «другую Европу». Россия в его понимании – это отдельная цивилизация, которая хотя и принадлежит к европейской семье, привязана к несколько иному типу культуры, в основании которой лежит причудливое сочетание личностного и коллективистского начал. Государство здесь растворило общество в себе и само растворилось в обществе, не позволив последнему полноценно пройти сквозь эпоху модерна, завершить которую России еще только предстоит. Это и есть цель переучреждения России.</t>
  </si>
  <si>
    <t>Гонзо</t>
  </si>
  <si>
    <t>Pastukhov, Vladimir</t>
  </si>
  <si>
    <t>How to retrain Russia? Essays on the Lost Revolution</t>
  </si>
  <si>
    <t>http://sentrumbookstore.com/upload/iblock/569/lj3ajvmmc4o3wsvx8ic1bmjfmr6t4nsf/9785605105367.jpg</t>
  </si>
  <si>
    <t>978-5-6051053-6-7</t>
  </si>
  <si>
    <t>V svoeĭ knige Vladimir Pastukhov obobshchil, sistematiziroval i pridal kontseptualʹnoe edinstvo svoim mnogoletnim issledovaniiam fenomena russkoĭ vlasti i sviazannykh s nim raznoobraznykh proiavleniĭ russkoĭ tsivilizatsii. Kniga podvodit chertu pod soroka godami napriazhennykh razmyshleniĭ avtora o sudʹbe Rossii. S togo momenta, kogda byli napisany pervye statʹi, i po segodniashniĭ denʹ Vladimir Pastukhov, ne buduchi priverzhentsem ni priamolineĭnogo «zapadnichestva», ni uproshchennogo «evraziĭstva», pytaetsia proiasnitʹ smysl russkogo mira, opredeliaia ego kak «druguiu Evropu». Rossiia v ego ponimanii – ėto otdelʹnaia tsivilizatsiia, kotoraia khotia i prinadlezhit k evropeĭskoĭ semʹe, priviazana k neskolʹko inomu tipu kulʹtury, v osnovanii kotoroĭ lezhit prichudlivoe sochetanie lichnostnogo i kollektivistskogo nachal. Gosudarstvo zdesʹ rastvorilo obshchestvo v sebe i samo rastvorilosʹ v obshchestve, ne pozvoliv poslednemu polnotsenno proĭti skvozʹ ėpokhu moderna, zavershitʹ kotoruiu Rossii eshche tolʹko predstoit. Ėto i estʹ tselʹ pereuchrezhdeniia Rossii.</t>
  </si>
  <si>
    <t>Kak pereuchreditʹ Rossiiu? Ocherki zabludivsheĭsia revoliutsii</t>
  </si>
  <si>
    <t>Gonzo</t>
  </si>
  <si>
    <t>33 истории о людях и событиях, сделавших нашу жизнь лучше.</t>
  </si>
  <si>
    <t>Human civilization</t>
  </si>
  <si>
    <t>33 stories about people and events that have made our lives better.</t>
  </si>
  <si>
    <t>http://sentrumbookstore.com/upload/iblock/8a0/dktffqthycvmzgg7y3ixcfhsy2dt3l3x/9783689598952.jpg</t>
  </si>
  <si>
    <t>978-3-68959-895-2</t>
  </si>
  <si>
    <t>33 istorii o liudiakh i sobytiiakh, sdelavshikh nashu zhiznʹ luchshe.</t>
  </si>
  <si>
    <t>Chelovecheskaia tsivilizatsiia</t>
  </si>
  <si>
    <t>Нэш, Д.</t>
  </si>
  <si>
    <t>Как пережить чрезвычайные ситуации. 52 практических проекта для подготовки к непредвиденным ситуациям</t>
  </si>
  <si>
    <t>Готовы ли вы защитить свою семью и себя в экстренной ситуации?Когда природа подбрасывает неожиданные вызовы, ваша безопасность и благополучие зависят от уровня подготовки.Эта книга — ваш гид в мире чрезвычайных ситуаций. В ней собраны 52 практических проекта, которые пошагово научат вас навыкам выживания, а также список необходимых покупок на 21 неделю.Узнайте, как создать походную грелку из жестяной банки, керамический фильтр для воды, антисептик из сахара и многое другое.Каждый проект сопровождается наглядными иллюстрациями и детальными объяснениями, чтобы обеспечить вам успех.</t>
  </si>
  <si>
    <t>Искусство выживания</t>
  </si>
  <si>
    <t>Nash, D.</t>
  </si>
  <si>
    <t>How to survive emergencies. 52 practical projects to prepare for unforeseen situations</t>
  </si>
  <si>
    <t>Are you ready to protect your family and yourself in an emergency?When nature throws up unexpected challenges, your safety and well-being depend on your level of preparation.This book is your guide to the world of emergencies. It contains 52 practical projects that will teach you step-by-step survival skills, as well as a list of necessary purchases for 21 weeks.Learn how to create a travel hot water bottle from a tin can, a ceramic water filter, an antiseptic made from sugar, and more.Each project is accompanied by visual illustrations and detailed explanations to ensure your success.</t>
  </si>
  <si>
    <t>http://sentrumbookstore.com/upload/iblock/60e/zwa7qdshia1ivepqo4xf3dntv0eyf436/9785042041990.jpg</t>
  </si>
  <si>
    <t>978-5-04-204199-0</t>
  </si>
  <si>
    <t>Gotovy li vy zashchititʹ svoiu semʹiu i sebia v ėkstrennoĭ situatsii?Kogda priroda podbrasyvaet neozhidannye vyzovy, vasha bezopasnostʹ i blagopoluchie zavisiat ot urovnia podgotovki.Ėta kniga — vash gid v mire chrezvychaĭnykh situatsiĭ. V neĭ sobrany 52 prakticheskikh proekta, kotorye poshagovo nauchat vas navykam vyzhivaniia, a takzhe spisok neobkhodimykh pokupok na 21 nedeliu.Uznaĭte, kak sozdatʹ pokhodnuiu grelku iz zhestianoĭ banki, keramicheskiĭ filʹtr dlia vody, antiseptik iz sakhara i mnogoe drugoe.Kazhdyĭ proekt soprovozhdaetsia nagliadnymi illiustratsiiami i detalʹnymi obʺiasneniiami, chtoby obespechitʹ vam uspekh.</t>
  </si>
  <si>
    <t>Nėsh, D.</t>
  </si>
  <si>
    <t>Kak perezhitʹ chrezvychaĭnye situatsii. 52 prakticheskikh proekta dlia podgotovki k nepredvidennym situatsiiam</t>
  </si>
  <si>
    <t>Антарова, К.</t>
  </si>
  <si>
    <t>Побеждай любя. Вся мудрость 'Двух жизней' в одной книге</t>
  </si>
  <si>
    <t>В данном сборнике изложена философская суть, духовная квинтэссенция великой мудрости, положенной в основу романа «Две жизни». Наиболее важные наставления, откровения, советы Учителей, рассыпанные, словно жемчужины, в разных эпизодах повествования, собраны здесь в единое целое, распределенное по отдельным большим темам. Этот сборник позволит читателям еще раз «заглянуть» в глубины мудрости, изложенной в загадочном произведении Конкордии Антаровой.</t>
  </si>
  <si>
    <t>Золотой фонд эзотерики. Коллекционное подарочное издание</t>
  </si>
  <si>
    <t>Antarova, K.</t>
  </si>
  <si>
    <t>Win by loving. All the wisdom of 'Two Lives' in one book</t>
  </si>
  <si>
    <t>http://sentrumbookstore.com/upload/iblock/166/xhc5mcxvx036580xq0j0m8j46o4qjx34/9785042045981.jpg</t>
  </si>
  <si>
    <t>978-5-04-204598-1</t>
  </si>
  <si>
    <t>V dannom sbornike izlozhena filosofskaia sutʹ, dukhovnaia kvintėssentsiia velikoĭ mudrosti, polozhennoĭ v osnovu romana «Dve zhizni». Naibolee vazhnye nastavleniia, otkroveniia, sovety Uchiteleĭ, rassypannye, slovno zhemchuzhiny, v raznykh ėpizodakh povestvovaniia, sobrany zdesʹ v edinoe tseloe, raspredelennoe po otdelʹnym bolʹshim temam. Ėtot sbornik pozvolit chitateliam eshche raz «zaglianutʹ» v glubiny mudrosti, izlozhennoĭ v zagadochnom proizvedenii Konkordii Antarovoĭ.</t>
  </si>
  <si>
    <t>Pobezhdaĭ liubia. Vsia mudrostʹ 'Dvukh zhizneĭ' v odnoĭ knige</t>
  </si>
  <si>
    <t>Асов, А.</t>
  </si>
  <si>
    <t>Русские веды. Песни Финиста</t>
  </si>
  <si>
    <t>Книга являет собой свод русских преданий о богах и царях Нави, о Финисте Ясном Соколе, ставшем стражем Ирийских врат. Также здесь публикуются легенды о Первом князе Яре и о царе Тартарии Богумире. Согласно традиции берендеев, эта книга хранится в невидимо</t>
  </si>
  <si>
    <t>Гуслетар</t>
  </si>
  <si>
    <t>Asov, A.</t>
  </si>
  <si>
    <t>Russian Vedas. Finist's Songs</t>
  </si>
  <si>
    <t>The book is a collection of Russian legends about the gods and kings of Navi, about Finist the Clear Falcon, who became the guardian of the Irian Gates. It also publishes legends about the First Prince Yar and the king of Tartary, Bogumir. According to the Berendeyev tradition, this book is kept invisibly</t>
  </si>
  <si>
    <t>http://sentrumbookstore.com/upload/iblock/0ff/mlw2jm4h2fb43p1zen4ocdhlblj5vjrb/9785002283125.jpg</t>
  </si>
  <si>
    <t>978-5-00228-312-5</t>
  </si>
  <si>
    <t>Kniga iavliaet soboĭ svod russkikh predaniĭ o bogakh i tsariakh Navi, o Finiste IAsnom Sokole, stavshem strazhem Iriĭskikh vrat. Takzhe zdesʹ publikuiutsia legendy o Pervom kniaze IAre i o tsare Tartarii Bogumire. Soglasno traditsii berendeev, ėta kniga khranitsia v nevidimo</t>
  </si>
  <si>
    <t>Russkie vedy. Pesni Finista</t>
  </si>
  <si>
    <t>Далай-лама_ Макдоннел, П.</t>
  </si>
  <si>
    <t>Далай-лама и большая панда. Прогулки по Земле</t>
  </si>
  <si>
    <t>Благородный панда в этой книге — невинный медвежонок, который сталкивается с большими трудностями. Из-за изменения климата панды меняют место своего обитания, и их численность сокращается. Мы тоже это видим, но, в отличие от панды и других животных, можем что-то с этим сделать.Я надеюсь, что эта книга откроет глаза, умы и сердца всем, и особенно молодым людям, на важность доброты и сострадания к окружающей среде, от которых зависит наше выживание.ЕГО СВЯТЕЙШЕСТВО ДАЛАЙ-ЛАМА XIVдуховный лидер тибетских буддистов.</t>
  </si>
  <si>
    <t>Великие учителя современности</t>
  </si>
  <si>
    <t>The Dalai Lama_ McDonnell, P.</t>
  </si>
  <si>
    <t>The Dalai Lama and the big panda. Walking on the Ground</t>
  </si>
  <si>
    <t>The noble panda in this book is an innocent teddy bear who is facing great difficulties. Due to climate change, pandas are changing their habitat, and their numbers are declining. We see it too, but unlike pandas and other animals, we can do something about it.I hope this book will open the eyes, minds, and hearts of everyone, and especially young people, to the importance of kindness and compassion for the environment, on which our survival depends.HIS HOLINESS the 14th DALAI LAMA is the spiritual leader of Tibetan Buddhists.</t>
  </si>
  <si>
    <t>http://sentrumbookstore.com/upload/iblock/745/mnrf5si2ceroedu7gtkqdvuk4xyo5xgu/9785041887810.jpg</t>
  </si>
  <si>
    <t>978-5-04-188781-0</t>
  </si>
  <si>
    <t>Blagorodnyĭ panda v ėtoĭ knige — nevinnyĭ medvezhonok, kotoryĭ stalkivaetsia s bolʹshimi trudnostiami. Iz-za izmeneniia klimata pandy meniaiut mesto svoego obitaniia, i ikh chislennostʹ sokrashchaetsia. My tozhe ėto vidim, no, v otlichie ot pandy i drugikh zhivotnykh, mozhem chto-to s ėtim sdelatʹ.IA nadeiusʹ, chto ėta kniga otkroet glaza, umy i serdtsa vsem, i osobenno molodym liudiam, na vazhnostʹ dobroty i sostradaniia k okruzhaiushcheĭ srede, ot kotorykh zavisit nashe vyzhivanie.EGO SVIATEĬShESTVO DALAĬ-LAMA XIVdukhovnyĭ lider tibetskikh buddistov.</t>
  </si>
  <si>
    <t>Dalaĭ-lama_ Makdonnel, P.</t>
  </si>
  <si>
    <t>Dalaĭ-lama i bolʹshaia panda. Progulki po Zemle</t>
  </si>
  <si>
    <t>Жикаренцев, Владимир</t>
  </si>
  <si>
    <t>Путь к свободе. Техники построения новой реальности. Издание 9-е, дополненное</t>
  </si>
  <si>
    <t>Человек — это бесспорный хозяин своей судьбы, способный изменить ее одной только силой мысли. Даже самые незначительные идеи и воспоминания оказывают воздействие на нашу жизнь и формируют судьбу. Открыв для себя новые пути размышления, человек находит себя в окружении новой реальности.Владимир Жикаренцев — известный российский философ, писатель и психолог, автор популярных книг и семинаров. Тираж его книг превышает пять миллионов экземпляров! Книга 'Путь к свободе' уже выдержала восемь переизданий и стала классикой.Многие авторы пишут о том, что мысли оказывают воздействие на нашу жизнь и, если научиться управлять ими, откроется новая реальность. Но как это сделать?Эта книга — практика. Упражнения, которые вы найдете здесь, научат вас работать с мыслями и откроют настоящий путь к свободе. У вас есть реальная возможность овладеть психической энергией, выстроить гармоничные отношения с людьми и просто стать здоровым и счастливым человеком.Книга имеет практическую направленность и предназначена для тех, кто хочет понять, почему у них в жизни происходят те или иные события, и научиться влиять на свою жизнь.</t>
  </si>
  <si>
    <t>Алхимия духа. Лучшее</t>
  </si>
  <si>
    <t>Zhikarensev, Vladimir</t>
  </si>
  <si>
    <t>The path to freedom. Techniques for building a new reality. 9th edition, expanded</t>
  </si>
  <si>
    <t>http://sentrumbookstore.com/upload/iblock/486/v5e5pj9ethxy4h5aa6ll513dfsj3x9h0/9785171720643.jpg</t>
  </si>
  <si>
    <t>978-5-17-172064-3</t>
  </si>
  <si>
    <t>Chelovek — ėto besspornyĭ khoziain svoeĭ sudʹby, sposobnyĭ izmenitʹ ee odnoĭ tolʹko siloĭ mysli. Dazhe samye neznachitelʹnye idei i vospominaniia okazyvaiut vozdeĭstvie na nashu zhiznʹ i formiruiut sudʹbu. Otkryv dlia sebia novye puti razmyshleniia, chelovek nakhodit sebia v okruzhenii novoĭ realʹnosti.Vladimir Zhikarentsev — izvestnyĭ rossiĭskiĭ filosof, pisatelʹ i psikholog, avtor populiarnykh knig i seminarov. Tirazh ego knig prevyshaet piatʹ millionov ėkzempliarov! Kniga 'Putʹ k svobode' uzhe vyderzhala vosemʹ pereizdaniĭ i stala klassikoĭ.Mnogie avtory pishut o tom, chto mysli okazyvaiut vozdeĭstvie na nashu zhiznʹ i, esli nauchitʹsia upravliatʹ imi, otkroetsia novaia realʹnostʹ. No kak ėto sdelatʹ?Ėta kniga — praktika. Uprazhneniia, kotorye vy naĭdete zdesʹ, nauchat vas rabotatʹ s mysliami i otkroiut nastoiashchiĭ putʹ k svobode. U vas estʹ realʹnaia vozmozhnostʹ ovladetʹ psikhicheskoĭ ėnergieĭ, vystroitʹ garmonichnye otnosheniia s liudʹmi i prosto statʹ zdorovym i schastlivym chelovekom.Kniga imeet prakticheskuiu napravlennostʹ i prednaznachena dlia tekh, kto khochet poniatʹ, pochemu u nikh v zhizni proiskhodiat te ili inye sobytiia, i nauchitʹsia vliiatʹ na svoiu zhiznʹ.</t>
  </si>
  <si>
    <t>Zhikarentsev, Vladimir</t>
  </si>
  <si>
    <t>Putʹ k svobode. Tekhniki postroeniia novoĭ realʹnosti. Izdanie 9-e, dopolnennoe</t>
  </si>
  <si>
    <t>Журавлев, Николай</t>
  </si>
  <si>
    <t>Тайны рун. Глубинное прочтение и сила Древнего Знания: предсказания, амулеты, рунескрипты</t>
  </si>
  <si>
    <t>Николай Журавлев — таролог, рунолог, учитель духовных практик. Выдающийся натуропат Европы, магистр народной медицины, автор более 20 книг в области эзотерики, магии, психологии развития сознания.Руны — мощный магический инструмент современного мира, они остаются надежным источником силы и мудрости.Каждый из 24 тайных символов несет в себе уникальную энергию для достижения успеха в финансах, здоровье и отношениях. Руны помогают увидеть подсказки и получить защиту, дарованную северными богами.Вы откроете для себя всю силу и глубину футарка — древнегерманского рунического алфавита, найдете авторские заклинания и рунескрипты, которые позволят взаимодействовать с духами, узнаете техники предсказаний и методики создания эффективных амулетов.Погрузитесь в мир древней Северной магии и раскройте ее тайны. Освойте мощные инструменты и возьмите под контроль свою реальность и будущее. Обретите надежного спутника на пути к успеху и гармонии. Станьте мастером рун!Книга выходила ранее под названием 'Руны: глубинное прочтение Древнего Знания. Предсказания, амулеты, рунескрипты — спасающие, защищающие, всемогущие'.</t>
  </si>
  <si>
    <t>Практическая магия для жизни</t>
  </si>
  <si>
    <t>Zhuravlev, Nikolai</t>
  </si>
  <si>
    <t>Secrets of the runes. Deep Reading and the Power of Ancient Knowledge: predictions, amulets, runescripts</t>
  </si>
  <si>
    <t>Nikolay Zhuravlev is a tarologist, runologist, teacher of spiritual practices. An outstanding naturopath in Europe, Master of traditional medicine, author of more than 20 books in the field of esotericism, magic, psychology of consciousness development.Runes are a powerful magical tool of the modern world, and they remain a reliable source of strength and wisdom.Each of the 24 secret symbols carries a unique energy for success in finance, health and relationships. Runes help you see the clues and receive the protection bestowed by the northern gods.You will discover the full power and depth of Futhark, the ancient Germanic runic alphabet, find author's spells and runescripts that will allow you to interact with spirits, learn divination techniques and techniques for creating effective amulets.Immerse yourself in the world of ancient Northern magic and uncover its secrets. Master powerful tools and take control of your reality and future. Find a reliable companion on the path to success and harmony. Become a rune master!The book was published earlier under the title 'Runes: an In-depth Reading of Ancient Knowledge. Predictions, amulets, runescripts — saving, protecting, omnipotent.</t>
  </si>
  <si>
    <t>http://sentrumbookstore.com/upload/iblock/86e/l6igqwf0ovta8nlhlxdn7qt1cm6oznq7/9785171732073.jpg</t>
  </si>
  <si>
    <t>978-5-17-173207-3</t>
  </si>
  <si>
    <t>Nikolaĭ Zhuravlev — tarolog, runolog, uchitelʹ dukhovnykh praktik. Vydaiushchiĭsia naturopat Evropy, magistr narodnoĭ meditsiny, avtor bolee 20 knig v oblasti ėzoteriki, magii, psikhologii razvitiia soznaniia.Runy — moshchnyĭ magicheskiĭ instrument sovremennogo mira, oni ostaiutsia nadezhnym istochnikom sily i mudrosti.Kazhdyĭ iz 24 taĭnykh simvolov neset v sebe unikalʹnuiu ėnergiiu dlia dostizheniia uspekha v finansakh, zdorovʹe i otnosheniiakh. Runy pomogaiut uvidetʹ podskazki i poluchitʹ zashchitu, darovannuiu severnymi bogami.Vy otkroete dlia sebia vsiu silu i glubinu futarka — drevnegermanskogo runicheskogo alfavita, naĭdete avtorskie zaklinaniia i runeskripty, kotorye pozvoliat vzaimodeĭstvovatʹ s dukhami, uznaete tekhniki predskazaniĭ i metodiki sozdaniia ėffektivnykh amuletov.Pogruzitesʹ v mir drevneĭ Severnoĭ magii i raskroĭte ee taĭny. Osvoĭte moshchnye instrumenty i vozʹmite pod kontrolʹ svoiu realʹnostʹ i budushchee. Obretite nadezhnogo sputnika na puti k uspekhu i garmonii. Stanʹte masterom run!Kniga vykhodila ranee pod nazvaniem 'Runy: glubinnoe prochtenie Drevnego Znaniia. Predskazaniia, amulety, runeskripty — spasaiushchie, zashchishchaiushchie, vsemogushchie'.</t>
  </si>
  <si>
    <t>Zhuravlev, Nikolaĭ</t>
  </si>
  <si>
    <t>Taĭny run. Glubinnoe prochtenie i sila Drevnego Znaniia: predskazaniia, amulety, runeskripty</t>
  </si>
  <si>
    <t>Игумен, И.</t>
  </si>
  <si>
    <t>Лоза истинная: книга преодоления зависимости</t>
  </si>
  <si>
    <t>Бог есть любовь: духовная психология</t>
  </si>
  <si>
    <t>Abbot, I.</t>
  </si>
  <si>
    <t>The True Vine: the book of overcoming addiction</t>
  </si>
  <si>
    <t>http://sentrumbookstore.com/upload/iblock/226/lxuaszi3ng7xvugzkrd6zlw4q0fg565j/9785042083587.jpg</t>
  </si>
  <si>
    <t>978-5-04-208358-7</t>
  </si>
  <si>
    <t>Igumen, I.</t>
  </si>
  <si>
    <t>Loza istinnaia: kniga preodoleniia zavisimosti</t>
  </si>
  <si>
    <t>Мартин, Вэлс</t>
  </si>
  <si>
    <t>Таро Уэйта. Полное толкование символов карт, их значений и раскладов. Большая книга Таро</t>
  </si>
  <si>
    <t>Теория и практика Таро от признанного мастера Мартина Вэлса. Богатый опыт, системный подход автора, простота изложения завоевали популярность среди начинающих и опытных тарологов. Эта книга стала бестселлером и выдержала не одно переиздание.В книге вы найдете все необходимые знания для понимания самой популярной классической колоды Артура Уэйта — первоисточника, на основе которого создано большинство других колод. Каждый символ на карте приблизит вас к пониманию посланий Вселенной и обеспечит точность гадания.Вы научитесь делать расклады, которые дадут точный ответ на все волнующие вопросы. Вместе с ними вы сможете понять причины и движущие силы этого мира, сформировать полную картину происходящего и сделать верные прогнозы.Глубинное толкование карт поможет вам осветить будущее, раскрыть тайны прошлого и расскажет больше о настоящем. Вы сможете развить интуицию — главный инструмент гадания, а также быстро освоите правила и принципы гадания и поймете, как с их помощью управлять собственной жизнью.</t>
  </si>
  <si>
    <t>Высший разум. Лучшее</t>
  </si>
  <si>
    <t>Martin, Wells</t>
  </si>
  <si>
    <t>Waite's Tarot. A complete interpretation of the symbols of the cards, their meanings and layouts. The Great Tarot Book</t>
  </si>
  <si>
    <t>Theory and practice of Tarot by renowned master Martin Wells. The author's rich experience, systematic approach, and simplicity of presentation have gained popularity among beginners and experienced tarologists. This book became a bestseller and has gone through more than one reprint.In this book, you will find all the necessary knowledge to understand the most popular classic deck by Arthur Waite, the primary source from which most other decks were created. Each symbol on the map will bring you closer to understanding the messages of the universe and ensure the accuracy of divination.You will learn how to make layouts that will give an accurate answer to all your questions. Together with them, you will be able to understand the causes and driving forces of this world, form a complete picture of what is happening and make correct predictions.An in-depth interpretation of the cards will help you illuminate the future, uncover the secrets of the past, and tell you more about the present. You will be able to develop intuition, the main tool of fortune—telling, as well as quickly master the rules and principles of fortune-telling and understand how to use them to manage your own life.</t>
  </si>
  <si>
    <t>http://sentrumbookstore.com/upload/iblock/ab4/zrep101qk5y2sdflvzr0kmmwn96vgm13/9785171721428.jpg</t>
  </si>
  <si>
    <t>978-5-17-172142-8</t>
  </si>
  <si>
    <t>Teoriia i praktika Taro ot priznannogo mastera Martina Vėlsa. Bogatyĭ opyt, sistemnyĭ podkhod avtora, prostota izlozheniia zavoevali populiarnostʹ sredi nachinaiushchikh i opytnykh tarologov. Ėta kniga stala bestsellerom i vyderzhala ne odno pereizdanie.V knige vy naĭdete vse neobkhodimye znaniia dlia ponimaniia samoĭ populiarnoĭ klassicheskoĭ kolody Artura Uėĭta — pervoistochnika, na osnove kotorogo sozdano bolʹshinstvo drugikh kolod. Kazhdyĭ simvol na karte priblizit vas k ponimaniiu poslaniĭ Vselennoĭ i obespechit tochnostʹ gadaniia.Vy nauchitesʹ delatʹ rasklady, kotorye dadut tochnyĭ otvet na vse volnuiushchie voprosy. Vmeste s nimi vy smozhete poniatʹ prichiny i dvizhushchie sily ėtogo mira, sformirovatʹ polnuiu kartinu proiskhodiashchego i sdelatʹ vernye prognozy.Glubinnoe tolkovanie kart pomozhet vam osvetitʹ budushchee, raskrytʹ taĭny proshlogo i rasskazhet bolʹshe o nastoiashchem. Vy smozhete razvitʹ intuitsiiu — glavnyĭ instrument gadaniia, a takzhe bystro osvoite pravila i printsipy gadaniia i poĭmete, kak s ikh pomoshchʹiu upravliatʹ sobstvennoĭ zhiznʹiu.</t>
  </si>
  <si>
    <t>Martin, Vėls</t>
  </si>
  <si>
    <t>Taro Uėĭta. Polnoe tolkovanie simvolov kart, ikh znacheniĭ i raskladov. Bolʹshaia kniga Taro</t>
  </si>
  <si>
    <t>Моуди, Р._Пэрри, П._Аркэнджел, Д.</t>
  </si>
  <si>
    <t>Жизнь после жизни: Самое полное исследование феномена продолжения жизни после смерти</t>
  </si>
  <si>
    <t>В сборник вошли основополагающие труды всемирно известного философа, психолога и психиатра Рэймонда Моуди:«Жизнь после жизни» — первое исследование так называемого околосмертного опыта, или околосмертных переживаний. Автор проанализировал более ста отчетов пациентов, переживших клиническую смерть, и выделил общие мотивы, повторяющиеся в их рассказах. Этот мировой бестселлер, впервые опубликованный в 1975 году, произвел настоящую революцию в мировом сознании, радикально изменив отношение общества, в том числе врачей и ученых, к смерти и умиранию.«Свет вдали» — продолжение многолетних исследований жизни после жизни: ответы на вопросы читателей, наблюдения медицинских работников, задокументированные случаи околосмертного опыта и, конечно, новые научные изыскания. Как последние открытия в медицине, психиатрии и социологии приближают нас к разгадке тайны жизни и смерти?«Жизнь после утраты» — всеобъемлющее руководство, адресованное тем, кто столкнулся со смертью родных и близких людей. В книге подробно рассказывается, как полноценно прожить все естественные стадии горевания, не давая боли разрушить себя, и не только психологически восстановиться, но и перейти на новый уровень восприятия мира.«Проблески вечности» — исследование еще более необычного явления: разделенного околосмертного опыта, то есть совместного переживания смерти вместе с близкими и любимыми людьми. Многочисленные личные свидетельства, собранные доктором Моуди, дарят утешение и надежду и проливают свет на таинственное приключение, которое неминуемо ожидает каждого из нас в конце пути.</t>
  </si>
  <si>
    <t>Тайные знания</t>
  </si>
  <si>
    <t>Moody, R._ Parry, P._Arkangel, D.</t>
  </si>
  <si>
    <t>Life after life: The most comprehensive study of the phenomenon of continuing life after death</t>
  </si>
  <si>
    <t>http://sentrumbookstore.com/upload/iblock/67a/es37zwto3trpmgbvytbadnmjqp5f1rfq/9785389271357.jpg</t>
  </si>
  <si>
    <t>978-5-389-27135-7</t>
  </si>
  <si>
    <t>V sbornik voshli osnovopolagaiushchie trudy vsemirno izvestnogo filosofa, psikhologa i psikhiatra Rėĭmonda Moudi:«Zhiznʹ posle zhizni» — pervoe issledovanie tak nazyvaemogo okolosmertnogo opyta, ili okolosmertnykh perezhivaniĭ. Avtor proanaliziroval bolee sta otchetov patsientov, perezhivshikh klinicheskuiu smertʹ, i vydelil obshchie motivy, povtoriaiushchiesia v ikh rasskazakh. Ėtot mirovoĭ bestseller, vpervye opublikovannyĭ v 1975 godu, proizvel nastoiashchuiu revoliutsiiu v mirovom soznanii, radikalʹno izmeniv otnoshenie obshchestva, v tom chisle vracheĭ i uchenykh, k smerti i umiraniiu.«Svet vdali» — prodolzhenie mnogoletnikh issledovaniĭ zhizni posle zhizni: otvety na voprosy chitateleĭ, nabliudeniia meditsinskikh rabotnikov, zadokumentirovannye sluchai okolosmertnogo opyta i, konechno, novye nauchnye izyskaniia. Kak poslednie otkrytiia v meditsine, psikhiatrii i sotsiologii priblizhaiut nas k razgadke taĭny zhizni i smerti?«Zhiznʹ posle utraty» — vseobʺemliushchee rukovodstvo, adresovannoe tem, kto stolknulsia so smertʹiu rodnykh i blizkikh liudeĭ. V knige podrobno rasskazyvaetsia, kak polnotsenno prozhitʹ vse estestvennye stadii gorevaniia, ne davaia boli razrushitʹ sebia, i ne tolʹko psikhologicheski vosstanovitʹsia, no i pereĭti na novyĭ urovenʹ vospriiatiia mira.«Probleski vechnosti» — issledovanie eshche bolee neobychnogo iavleniia: razdelennogo okolosmertnogo opyta, to estʹ sovmestnogo perezhivaniia smerti vmeste s blizkimi i liubimymi liudʹmi. Mnogochislennye lichnye svidetelʹstva, sobrannye doktorom Moudi, dariat uteshenie i nadezhdu i prolivaiut svet na tainstvennoe prikliuchenie, kotoroe neminuemo ozhidaet kazhdogo iz nas v kontse puti.</t>
  </si>
  <si>
    <t>Moudi, R._Pėrri, P._Arkėndzhel, D.</t>
  </si>
  <si>
    <t>Zhiznʹ posle zhizni: Samoe polnoe issledovanie fenomena prodolzheniia zhizni posle smerti</t>
  </si>
  <si>
    <t>Орда, Ирина</t>
  </si>
  <si>
    <t>Метафорические Ассоциативные Карты: Ключ к внутренним ресурсам. Методика работы</t>
  </si>
  <si>
    <t>Перед каждым современным человеком открыто множество возможностей: от получения новых знаний и навыков и выбора занятия по душе до продвижения в любой области деятельности. Но не все ими пользуются, и лишь единицы добиваются больших высот — у остальных хватает сил лишь на то, чтобы 'выживать'. И это при том, что мы освобождены от множества трудоемких занятий, которые отнимали у наших бабушек и дедушек время и здоровье, заставляя их стареть раньше времени.Более того, нам доступна информация о множестве способов саморегуляции и восстановления. Но почему же мы не используем эти знания на практике?! Причина проста — нам не хватает того, что в психологии называется ресурсами.Именно в отсутствии ресурсов кроется причина того, что взрослые, образованные, компетентные люди всю жизнь 'прозябают' на нелюбимой работе, не реализуют свои мечты, а их творческие способности так и остаются нераскрытыми.У каждого человека есть свой собственный запас энергии, и он на самом деле довольно большой. Сама природа наделила нас жизненными силами, достаточными для того, чтобы прожить долгую, счастливую, насыщенную жизнь. Но где все эти силы? Почему мы не чувствуем их?Книга Ирины Орда — это незаменимый инструмент самопомощи, она откроет вам дополнительные источники сил, вдохновит и поможет вернуть внутренние ресурсы. Если вы давно хотели изменить жизнь к лучшему, но не решались сделать шаг — практики для работы с МАК из этой книги помогут вам сдвинуться с места.Будут полезны они и тем, кто хочет справиться с ощущением бессилия, 'обнуленности' и опустошенности. Это универсальный ключ к источнику энергии, который вернет вам радость жизни, покажет ваши лучшие стороны и поможет принять себя таким, как есть.Вы научитесь использовать универсальные техники, подходящие для работы с любыми МАК (метафорическими ассоциативными картами). МАК — это колода карт, терапевтический инструмент, активизирующий подсознание. Именно в нем хранятся ответы на многие жизненно важные вопросы, но проникнуть в этот 'подвальный этаж' очень непросто: он охраняется с помощью надежных психологических защит. Решить эту задачу помогают психотерапевтические методы и инструменты, одним из которых и являются МАК.В отличие от других колод (к примеру, Таро), в колодах МАК не дается однозначная и одномерная трактовка карт. Образы МАК интуитивно понятны, и каждый человек видит в них что-то свое. Всматриваясь в каждый сюжет, прислушиваясь к своим чувствам, выстраивая цепочки ассоциаций, человек получает ответ на свой вопрос и находит путь к решению проблем.Книга небольшого формата в твердой обложке. Бумага офсет.</t>
  </si>
  <si>
    <t>Магический помощник</t>
  </si>
  <si>
    <t>Horde, Irina</t>
  </si>
  <si>
    <t>Metaphorical Associative Maps: The key to internal resources. Working methods</t>
  </si>
  <si>
    <t>http://sentrumbookstore.com/upload/iblock/a83/53zrilk62olpyty6nyfh1ou29a7sw1lo/9785171590741.jpg</t>
  </si>
  <si>
    <t>978-5-17-159074-1</t>
  </si>
  <si>
    <t>Pered kazhdym sovremennym chelovekom otkryto mnozhestvo vozmozhnosteĭ: ot polucheniia novykh znaniĭ i navykov i vybora zaniatiia po dushe do prodvizheniia v liuboĭ oblasti deiatelʹnosti. No ne vse imi polʹzuiutsia, i lishʹ edinitsy dobivaiutsia bolʹshikh vysot — u ostalʹnykh khvataet sil lishʹ na to, chtoby 'vyzhivatʹ'. I ėto pri tom, chto my osvobozhdeny ot mnozhestva trudoemkikh zaniatiĭ, kotorye otnimali u nashikh babushek i dedushek vremia i zdorovʹe, zastavliaia ikh staretʹ ranʹshe vremeni.Bolee togo, nam dostupna informatsiia o mnozhestve sposobov samoreguliatsii i vosstanovleniia. No pochemu zhe my ne ispolʹzuem ėti znaniia na praktike?! Prichina prosta — nam ne khvataet togo, chto v psikhologii nazyvaetsia resursami.Imenno v otsutstvii resursov kroetsia prichina togo, chto vzroslye, obrazovannye, kompetentnye liudi vsiu zhiznʹ 'proziabaiut' na neliubimoĭ rabote, ne realizuiut svoi mechty, a ikh tvorcheskie sposobnosti tak i ostaiutsia neraskrytymi.U kazhdogo cheloveka estʹ svoĭ sobstvennyĭ zapas ėnergii, i on na samom dele dovolʹno bolʹshoĭ. Sama priroda nadelila nas zhiznennymi silami, dostatochnymi dlia togo, chtoby prozhitʹ dolguiu, schastlivuiu, nasyshchennuiu zhiznʹ. No gde vse ėti sily? Pochemu my ne chuvstvuem ikh?Kniga Iriny Orda — ėto nezamenimyĭ instrument samopomoshchi, ona otkroet vam dopolnitelʹnye istochniki sil, vdokhnovit i pomozhet vernutʹ vnutrennie resursy. Esli vy davno khoteli izmenitʹ zhiznʹ k luchshemu, no ne reshalisʹ sdelatʹ shag — praktiki dlia raboty s MAK iz ėtoĭ knigi pomogut vam sdvinutʹsia s mesta.Budut polezny oni i tem, kto khochet spravitʹsia s oshchushcheniem bessiliia, 'obnulennosti' i opustoshennosti. Ėto universalʹnyĭ kliuch k istochniku ėnergii, kotoryĭ vernet vam radostʹ zhizni, pokazhet vashi luchshie storony i pomozhet priniatʹ sebia takim, kak estʹ.Vy nauchitesʹ ispolʹzovatʹ universalʹnye tekhniki, podkhodiashchie dlia raboty s liubymi MAK (metaforicheskimi assotsiativnymi kartami). MAK — ėto koloda kart, terapevticheskiĭ instrument, aktiviziruiushchiĭ podsoznanie. Imenno v nem khraniatsia otvety na mnogie zhiznenno vazhnye voprosy, no proniknutʹ v ėtot 'podvalʹnyĭ ėtazh' ochenʹ neprosto: on okhraniaetsia s pomoshchʹiu nadezhnykh psikhologicheskikh zashchit. Reshitʹ ėtu zadachu pomogaiut psikhoterapevticheskie metody i instrumenty, odnim iz kotorykh i iavliaiutsia MAK.V otlichie ot drugikh kolod (k primeru, Taro), v kolodakh MAK ne daetsia odnoznachnaia i odnomernaia traktovka kart. Obrazy MAK intuitivno poniatny, i kazhdyĭ chelovek vidit v nikh chto-to svoe. Vsmatrivaiasʹ v kazhdyĭ siuzhet, prislushivaiasʹ k svoim chuvstvam, vystraivaia tsepochki assotsiatsiĭ, chelovek poluchaet otvet na svoĭ vopros i nakhodit putʹ k resheniiu problem.Kniga nebolʹshogo formata v tverdoĭ oblozhke. Bumaga ofset.</t>
  </si>
  <si>
    <t>Orda, Irina</t>
  </si>
  <si>
    <t>Metaforicheskie Assotsiativnye Karty: Kliuch k vnutrennim resursam. Metodika raboty</t>
  </si>
  <si>
    <t>Уэйт, Артур</t>
  </si>
  <si>
    <t>Таро Уэйта. Подлинные трактовки Артура Уэйта и 78 карт. Восстановленное издание 1910 года</t>
  </si>
  <si>
    <t>Перед вами — первоисточник! Первая книга о Таро от Артура Уэйта! Автор самой популярной колоды для гадания раскрывает главные идеи, заложенные им в карты. В подарочный комплект вошли: полная колода из 78 классических карт Памелы Колман Смит и книга, которая является точным переводом книги Уэйта без сокращений и искажений. Эта книга содержит единственное точное описание карт колоды, ведь оно сделано самим их создателем. Вы сможете лучше понять символику карт и по-другому взгляните на колоду, даже если давно работаете с ней. Колода подойдёт как начинающим, так и профессиональным тарологам. Понятый язык руководства доступно объяснит, как сделать даже самые сложные расклады. Колода также издается в формате малой коробки под названием «Подлинное Таро Уэйта. Руководство автора и 78 классических карт». Перед вами — первоисточник! Первая книга о Таро от Артура Уэйта! Автор самой популярной колоды для гадания раскрывает главные идеи, заложенные им в карты.В подарочный комплект вошли: полная колода из 78 классических карт Памелы Колман Смит и книга, которая является точным переводом книги Уэйта без сокращений и искажений.Эта книга содержит единственное точное описание карт колоды, ведь оно сделано самим их создателем. Вы сможете лучше понять символику карт и по-другому взгляните на колоду, даже если давно работаете с ней.Колода подойдёт как начинающим, так и профессиональным тарологам. Понятый язык руководства доступно объяснит, как сделать даже самые сложные расклады.Колода также издается в формате малой коробки под названием 'Подлинное Таро Уэйта. Руководство автора и 78 классических карт'.</t>
  </si>
  <si>
    <t>Карты Таро (Подарочная коробка с картами и книгой)</t>
  </si>
  <si>
    <t>Waite, Arthur</t>
  </si>
  <si>
    <t>Waite's Tarot. Authentic interpretations of Arthur Waite and 78 maps. Restored edition of 1910</t>
  </si>
  <si>
    <t>http://sentrumbookstore.com/upload/iblock/669/yz996fly1ph3blsbg2orzb30gaqr1v10/9785171649807.jpg</t>
  </si>
  <si>
    <t>978-5-17-164980-7</t>
  </si>
  <si>
    <t>Pered vami — pervoistochnik! Pervaia kniga o Taro ot Artura Uėĭta! Avtor samoĭ populiarnoĭ kolody dlia gadaniia raskryvaet glavnye idei, zalozhennye im v karty. V podarochnyĭ komplekt voshli: polnaia koloda iz 78 klassicheskikh kart Pamely Kolman Smit i kniga, kotoraia iavliaetsia tochnym perevodom knigi Uėĭta bez sokrashcheniĭ i iskazheniĭ. Ėta kniga soderzhit edinstvennoe tochnoe opisanie kart kolody, vedʹ ono sdelano samim ikh sozdatelem. Vy smozhete luchshe poniatʹ simvoliku kart i po-drugomu vzglianite na kolodu, dazhe esli davno rabotaete s neĭ. Koloda podoĭdët kak nachinaiushchim, tak i professionalʹnym tarologam. Poniatyĭ iazyk rukovodstva dostupno obʺiasnit, kak sdelatʹ dazhe samye slozhnye rasklady. Koloda takzhe izdaetsia v formate maloĭ korobki pod nazvaniem «Podlinnoe Taro Uėĭta. Rukovodstvo avtora i 78 klassicheskikh kart». Pered vami — pervoistochnik! Pervaia kniga o Taro ot Artura Uėĭta! Avtor samoĭ populiarnoĭ kolody dlia gadaniia raskryvaet glavnye idei, zalozhennye im v karty.V podarochnyĭ komplekt voshli: polnaia koloda iz 78 klassicheskikh kart Pamely Kolman Smit i kniga, kotoraia iavliaetsia tochnym perevodom knigi Uėĭta bez sokrashcheniĭ i iskazheniĭ.Ėta kniga soderzhit edinstvennoe tochnoe opisanie kart kolody, vedʹ ono sdelano samim ikh sozdatelem. Vy smozhete luchshe poniatʹ simvoliku kart i po-drugomu vzglianite na kolodu, dazhe esli davno rabotaete s neĭ.Koloda podoĭdët kak nachinaiushchim, tak i professionalʹnym tarologam. Poniatyĭ iazyk rukovodstva dostupno obʺiasnit, kak sdelatʹ dazhe samye slozhnye rasklady.Koloda takzhe izdaetsia v formate maloĭ korobki pod nazvaniem 'Podlinnoe Taro Uėĭta. Rukovodstvo avtora i 78 klassicheskikh kart'.</t>
  </si>
  <si>
    <t>Uėĭt, Artur</t>
  </si>
  <si>
    <t>Taro Uėĭta. Podlinnye traktovki Artura Uėĭta i 78 kart. Vosstanovlennoe izdanie 1910 goda</t>
  </si>
  <si>
    <t>Хауторн, Амброзия</t>
  </si>
  <si>
    <t>Магия зодиака: астрологическая мудрость для любви, работы и семьи</t>
  </si>
  <si>
    <t>Хотите раскрыть тайны Вселенной и использовать ее мощь? Астрология – это не просто гороскоп, а ключ к пониманию собственной судьбы и раскрытию скрытого потенциала. Это мощный инструмент, позволяющий не только изучить, но и научиться использовать энергию Вселенной. Основательница и автор журнала для современных ведьм Амброзия Хауторн предлагает путешествие в мир звезд и небесных энергий. Из книги вы узнаете: • Как движения звезд и небесная энергия влияют на события на Земле • Базовые принципы астрологии • Астрологические значения элементов, планет и астральных домов • Простые рецепты магических зелий для каждого знака зодиака • Как создать персональный амулет Отыщите свое место среди звезд! Хотите раскрыть тайны Вселенной и использовать ее мощь?Астрология – это не просто гороскоп, а ключ к пониманию собственной судьбы и раскрытию скрытого потенциала. Это мощный инструмент, позволяющий не только изучить, но и научиться использовать энергию Вселенной.Основательница и автор журнала для современных ведьм Амброзия Хауторн предлагает путешествие в мир звезд и небесных энергий.Из книги вы узнаете:•	Как движения звезд и небесная энергия влияют на события на Земле•	Базовые принципы астрологии•	Астрологические значения элементов, планет и астральных домов•	Простые рецепты магических зелий для каждого знака зодиака•	Как создать персональный амулетОтыщите свое место среди звезд!</t>
  </si>
  <si>
    <t>Простая магия</t>
  </si>
  <si>
    <t>Hawthorne, Ambrosia</t>
  </si>
  <si>
    <t>Zodiac Magic: Astrological Wisdom for Love, Work and Family</t>
  </si>
  <si>
    <t>Do you want to unlock the secrets of the universe and harness its power? Astrology is not just a horoscope, but the key to understanding your own destiny and unlocking your hidden potential. It is a powerful tool that allows you not only to study, but also to learn how to use the energy of the universe. Ambrosia Hawthorne, founder and author of the magazine for modern witches, offers a journey into the world of stars and celestial energies. From the book you will learn: • How the movements of the stars and celestial energy affect events on Earth • Basic principles of astrology • Astrological meanings of the elements, planets and astral houses • Simple recipes for magical potions for each zodiac sign • How to create a personal amulet Find your place among the stars! Do you want to unlock the secrets of the universe and harness its power?Astrology is not just a horoscope, but the key to understanding your own destiny and unlocking your hidden potential. It is a powerful tool that allows you not only to study, but also to learn how to use the energy of the universe.Ambrosia Hawthorne, founder and author of the magazine for modern witches, offers a journey into the world of stars and celestial energies.You will learn from the book:•	How do star movements and celestial energy affect events on Earth•	Basic principles of Astrology• Astrological meanings of the elements, planets, and astral houses• Simple recipes for magical potions for each zodiac sign•	How to create a personal amulet Find your place among the stars!</t>
  </si>
  <si>
    <t>http://sentrumbookstore.com/upload/iblock/b5e/1or6mr6k1148nzvyxkkte7u2xf96x8u6/9785171652982.jpg</t>
  </si>
  <si>
    <t>978-5-17-165298-2</t>
  </si>
  <si>
    <t>Khotite raskrytʹ taĭny Vselennoĭ i ispolʹzovatʹ ee moshchʹ? Astrologiia – ėto ne prosto goroskop, a kliuch k ponimaniiu sobstvennoĭ sudʹby i raskrytiiu skrytogo potentsiala. Ėto moshchnyĭ instrument, pozvoliaiushchiĭ ne tolʹko izuchitʹ, no i nauchitʹsia ispolʹzovatʹ ėnergiiu Vselennoĭ. Osnovatelʹnitsa i avtor zhurnala dlia sovremennykh vedʹm Ambroziia Khautorn predlagaet puteshestvie v mir zvezd i nebesnykh ėnergiĭ. Iz knigi vy uznaete: • Kak dvizheniia zvezd i nebesnaia ėnergiia vliiaiut na sobytiia na Zemle • Bazovye printsipy astrologii • Astrologicheskie znacheniia ėlementov, planet i astralʹnykh domov • Prostye retsepty magicheskikh zeliĭ dlia kazhdogo znaka zodiaka • Kak sozdatʹ personalʹnyĭ amulet Otyshchite svoe mesto sredi zvezd! Khotite raskrytʹ taĭny Vselennoĭ i ispolʹzovatʹ ee moshchʹ?Astrologiia – ėto ne prosto goroskop, a kliuch k ponimaniiu sobstvennoĭ sudʹby i raskrytiiu skrytogo potentsiala. Ėto moshchnyĭ instrument, pozvoliaiushchiĭ ne tolʹko izuchitʹ, no i nauchitʹsia ispolʹzovatʹ ėnergiiu Vselennoĭ.Osnovatelʹnitsa i avtor zhurnala dlia sovremennykh vedʹm Ambroziia Khautorn predlagaet puteshestvie v mir zvezd i nebesnykh ėnergiĭ.Iz knigi vy uznaete:•	Kak dvizheniia zvezd i nebesnaia ėnergiia vliiaiut na sobytiia na Zemle•	Bazovye printsipy astrologii•	Astrologicheskie znacheniia ėlementov, planet i astralʹnykh domov•	Prostye retsepty magicheskikh zeliĭ dlia kazhdogo znaka zodiaka•	Kak sozdatʹ personalʹnyĭ amuletOtyshchite svoe mesto sredi zvezd!</t>
  </si>
  <si>
    <t>Khautorn, Ambroziia</t>
  </si>
  <si>
    <t>Magiia zodiaka: astrologicheskaia mudrostʹ dlia liubvi, raboty i semʹi</t>
  </si>
  <si>
    <t>Духовные наставления: православная мудрость на все случаи жизни</t>
  </si>
  <si>
    <t>Православие. Молитвы и молитвословы</t>
  </si>
  <si>
    <t>Spiritual guidance: Orthodox wisdom for all occasions</t>
  </si>
  <si>
    <t>http://sentrumbookstore.com/upload/iblock/480/q3uk4xnwic5izrun94z9add4qfipm9gv/9785042135583.jpg</t>
  </si>
  <si>
    <t>978-5-04-213558-3</t>
  </si>
  <si>
    <t>Dukhovnye nastavleniia: pravoslavnaia mudrostʹ na vse sluchai zhizni</t>
  </si>
  <si>
    <t>Книжки-картинки. Братец Лис и новый друг</t>
  </si>
  <si>
    <t>Невероятно веселая история о голодном лисе, маленьком мышонке и прекрасной дружбе с остроумными картинками французского иллюстратора Тибо Прюня.</t>
  </si>
  <si>
    <t>Клевер-Медиа-Групп</t>
  </si>
  <si>
    <t>Книжки-картинки</t>
  </si>
  <si>
    <t>Picture books. Brother Fox and a new friend</t>
  </si>
  <si>
    <t>An incredibly funny story about a hungry fox, a little mouse and a wonderful friendship with witty pictures by French illustrator Thibaut Prune.</t>
  </si>
  <si>
    <t>http://sentrumbookstore.com/upload/iblock/d46/nmrf4ziea1f32x8cwilw0oxsl2cucvtb/9785002520220.jpg</t>
  </si>
  <si>
    <t>978-5-00252-022-0</t>
  </si>
  <si>
    <t>Neveroiatno veselaia istoriia o golodnom lise, malenʹkom myshonke i prekrasnoĭ druzhbe s ostroumnymi kartinkami frantsuzskogo illiustratora Tibo Priunia.</t>
  </si>
  <si>
    <t>Knizhki-kartinki. Bratets Lis i novyĭ drug</t>
  </si>
  <si>
    <t>Clover Media Group</t>
  </si>
  <si>
    <t>Барсотти, Э.</t>
  </si>
  <si>
    <t>Мой первый атлас мира в картинках</t>
  </si>
  <si>
    <t>Хочется побывать на каждом континенте нашей планеты? Можно отправиться в захватывающее кругосветное путешествие вместе с этим атласом мира для детей! Милые современные иллюстрации и понятные тексты помогут узнать об особенностях культуры и природы разных стран мира. В этой книге для мальчиков и девочек представлено множество удивительных фактов и интересных мест, которые покажут, насколько удивителен наш мир и человек, который в нем живет! Этот атлас мира для школьников заменит строгий атлас по географии и станет отличной познавательной литературой для детей в вашей домашней библиотеке!</t>
  </si>
  <si>
    <t>Barsotti, E.</t>
  </si>
  <si>
    <t>My first atlas of the world in pictures</t>
  </si>
  <si>
    <t>Do you want to visit every continent of our planet? You can go on an exciting trip around the world with this atlas of the world for children! Cute modern illustrations and clear texts will help you learn about the peculiarities of culture and nature around the world. This book for boys and girls contains a lot of amazing facts and interesting places that will show how amazing our world and the person who lives in it are! This world atlas for schoolchildren will replace the strict geography atlas and will become excellent educational literature for children in your home library!</t>
  </si>
  <si>
    <t>http://sentrumbookstore.com/upload/iblock/ad6/c7i61ii32b9dpmojz2mufce2xtr1ic0f/9785389257993.jpg</t>
  </si>
  <si>
    <t>978-5-389-25799-3</t>
  </si>
  <si>
    <t>Khochetsia pobyvatʹ na kazhdom kontinente nasheĭ planety? Mozhno otpravitʹsia v zakhvatyvaiushchee krugosvetnoe puteshestvie vmeste s ėtim atlasom mira dlia deteĭ! Milye sovremennye illiustratsii i poniatnye teksty pomogut uznatʹ ob osobennostiakh kulʹtury i prirody raznykh stran mira. V ėtoĭ knige dlia malʹchikov i devochek predstavleno mnozhestvo udivitelʹnykh faktov i interesnykh mest, kotorye pokazhut, naskolʹko udivitelen nash mir i chelovek, kotoryĭ v nem zhivet! Ėtot atlas mira dlia shkolʹnikov zamenit strogiĭ atlas po geografii i stanet otlichnoĭ poznavatelʹnoĭ literaturoĭ dlia deteĭ v vasheĭ domashneĭ biblioteke!</t>
  </si>
  <si>
    <t>Barsotti, Ė.</t>
  </si>
  <si>
    <t>Moĭ pervyĭ atlas mira v kartinkakh</t>
  </si>
  <si>
    <t>Батлер, Кристина</t>
  </si>
  <si>
    <t>Книжки-картинки. Счастливая звезда</t>
  </si>
  <si>
    <t>Книжка-картинка с трогательной историей про лучших друзей и со сказочными иллюстрациями, полными звездного света. То что нужно для чтения перед сном!</t>
  </si>
  <si>
    <t>Butler, Kristina</t>
  </si>
  <si>
    <t>Picture books. Lucky star</t>
  </si>
  <si>
    <t>A picture book with a touching story about best friends and fabulous illustrations full of starlight. What you need to read before going to bed!</t>
  </si>
  <si>
    <t>http://sentrumbookstore.com/upload/iblock/2bd/bul8lwt9px5ke932akihlr1ev2m5ybiw/9785002520459.jpg</t>
  </si>
  <si>
    <t>978-5-00252-045-9</t>
  </si>
  <si>
    <t>Knizhka-kartinka s trogatelʹnoĭ istorieĭ pro luchshikh druzeĭ i so skazochnymi illiustratsiiami, polnymi zvezdnogo sveta. To chto nuzhno dlia chteniia pered snom!</t>
  </si>
  <si>
    <t>Batler, Kristina</t>
  </si>
  <si>
    <t>Knizhki-kartinki. Schastlivaia zvezda</t>
  </si>
  <si>
    <t>Герасименко, А.</t>
  </si>
  <si>
    <t>Найди и покажи. Найди и покажи, малыш. Машины и машинки</t>
  </si>
  <si>
    <t>Яркая книжка-картинка, которая познакомит малыша с разными машинами. Изучайте виды транспорта, играйте в «найди и покажи» и следите за приключениями воробья Бори на каждом развороте!</t>
  </si>
  <si>
    <t>Найди и покажи</t>
  </si>
  <si>
    <t>Gerasimenko, A.</t>
  </si>
  <si>
    <t>Find it and show it. Find it and show it, kid. Cars and cars</t>
  </si>
  <si>
    <t>http://sentrumbookstore.com/upload/iblock/4f4/s3gmkmcangxtyj00w5rqwll1stsgostv/9785002118380.jpg</t>
  </si>
  <si>
    <t>978-5-00211-838-0</t>
  </si>
  <si>
    <t>IArkaia knizhka-kartinka, kotoraia poznakomit malysha s raznymi mashinami. Izuchaĭte vidy transporta, igraĭte v «naĭdi i pokazhi» i sledite za prikliucheniiami vorobʹia Bori na kazhdom razvorote!</t>
  </si>
  <si>
    <t>Naĭdi i pokazhi. Naĭdi i pokazhi, malysh. Mashiny i mashinki</t>
  </si>
  <si>
    <t>Данилова, Лида</t>
  </si>
  <si>
    <t>Первое чтение. Верные друзья. 31 история</t>
  </si>
  <si>
    <t>Сборник добрых и поучительных историй о малышах и веселых зверятах. Идеально подойдет для тех, кто только начинает читать сам!</t>
  </si>
  <si>
    <t>Первое чтение</t>
  </si>
  <si>
    <t>Danilova, Lida</t>
  </si>
  <si>
    <t>The first reading. True friends. 31 stories</t>
  </si>
  <si>
    <t>A collection of kind and instructive stories about toddlers and funny animals. Perfect for those who are just starting to read by themselves!</t>
  </si>
  <si>
    <t>http://sentrumbookstore.com/upload/iblock/067/o5b7t30nwvr49032oskkj6r2ib0fc6ju/9785002119684.jpg</t>
  </si>
  <si>
    <t>978-5-00211-968-4</t>
  </si>
  <si>
    <t>Sbornik dobrykh i pouchitelʹnykh istoriĭ o malyshakh i veselykh zveriatakh. Idealʹno podoĭdet dlia tekh, kto tolʹko nachinaet chitatʹ sam!</t>
  </si>
  <si>
    <t>Pervoe chtenie. Vernye druzʹia. 31 istoriia</t>
  </si>
  <si>
    <t>Дональдсон, Джулия_ Шеффлер, Аксель</t>
  </si>
  <si>
    <t>Джек и дерево флумбрикос</t>
  </si>
  <si>
    <t>Была у Джека бабушка, да захворала, ох! Теперь у Джека бабушка в лиловый горох. Доктор сказал, эта редкая хворь Зовётся по-научному лиловая корь. И средство одно, для больших и для крошек - Лиловое яблоко в белый горошек. Оно растёт на дереве флум-бри-кос На далёком острове Нукавытринос. И Джек построил лодку и набрал экипаж. Вира якорь! Приводи на курс! Океан опасен, а остров далёк - добудет ли Джек спасительный фрукт? Но мудрая бабушка, оказывается, всё предусмотрела...</t>
  </si>
  <si>
    <t>Donaldson, Julia_ Scheffler, Axel</t>
  </si>
  <si>
    <t>Jack and the flumbricos tree</t>
  </si>
  <si>
    <t>Jack had a grandmother, but she got sick, oh! Now Jack has a grandmother in purple peas. The doctor said this rare disease is scientifically called purple measles. And there is only one remedy, for the big ones and for the crumbs - a purple apple with white polka dots. It grows on the flume-bri-kos tree On the remote island of Nukavytrinos. And Jack built a boat and recruited a crew. Vira anchor! Bring me to the course! The ocean is dangerous, and the island is far away - will Jack get the saving fruit? But the wise grandmother, it turns out, has provided for everything...</t>
  </si>
  <si>
    <t>http://sentrumbookstore.com/upload/iblock/e7c/88ogtjp8xjao521l2jig29dd80rfnus0/9785001910114.jpg</t>
  </si>
  <si>
    <t>978-5-00191-011-4</t>
  </si>
  <si>
    <t>Byla u Dzheka babushka, da zakhvorala, okh! Teperʹ u Dzheka babushka v lilovyĭ gorokh. Doktor skazal, ėta redkaia khvorʹ Zovëtsia po-nauchnomu lilovaia korʹ. I sredstvo odno, dlia bolʹshikh i dlia kroshek - Lilovoe iabloko v belyĭ goroshek. Ono rastët na dereve flum-bri-kos Na dalëkom ostrove Nukavytrinos. I Dzhek postroil lodku i nabral ėkipazh. Vira iakorʹ! Privodi na kurs! Okean opasen, a ostrov dalëk - dobudet li Dzhek spasitelʹnyĭ frukt? No mudraia babushka, okazyvaetsia, vsë predusmotrela...</t>
  </si>
  <si>
    <t>Donalʹdson, Dzhuliia_ Sheffler, Akselʹ</t>
  </si>
  <si>
    <t>Dzhek i derevo flumbrikos</t>
  </si>
  <si>
    <t>Пугало Бетти и пугало Билли (Это новое название книги 'Самая лучшая свадьба')</t>
  </si>
  <si>
    <t>Пугало Бетти и пугало Билли / Нежно и крепко друг друга любили. / Раз на исходе рабочего дня / Билли сказал: / – Выходи за меня! «Согласна! Ура!» – ответила Бетти, и они взялись за приготовления. Портной паучок сшил пышное платье из белых гусиных перьев. Коровы одолжили свои колокольца – чтобы весело трезвонить на свадьбе. Краб нанизал бусы из пёстрых раковин. Шустрые мышки обшарили двор и добыли кольца от стареньких штор. Осталось нарвать букет, и Билли отправился за ним. Но вот прошёл один день, за ним второй, а Билли всё нет. Между тем, фермер выставил в поле новое пугало – нарядного Гарри…</t>
  </si>
  <si>
    <t>http://sentrumbookstore.com/upload/iblock/82c/brsd6sbz4v0e471roi99tjudsootodgi/i835020.jpg</t>
  </si>
  <si>
    <t>978-5-00191-010-7</t>
  </si>
  <si>
    <t>Pugalo Betti i pugalo Billi / Nezhno i krepko drug druga liubili. / Raz na iskhode rabochego dnia / Billi skazal: / – Vykhodi za menia! «Soglasna! Ura!» – otvetila Betti, i oni vzialisʹ za prigotovleniia. Portnoĭ pauchok sshil pyshnoe platʹe iz belykh gusinykh perʹev. Korovy odolzhili svoi kolokolʹtsa – chtoby veselo trezvonitʹ na svadʹbe. Krab nanizal busy iz pëstrykh rakovin. Shustrye myshki obsharili dvor i dobyli kolʹtsa ot starenʹkikh shtor. Ostalosʹ narvatʹ buket, i Billi otpravilsia za nim. No vot proshël odin denʹ, za nim vtoroĭ, a Billi vsë net. Mezhdu tem, fermer vystavil v pole novoe pugalo – nariadnogo Garri…</t>
  </si>
  <si>
    <t xml:space="preserve">Pugalo Betti i pugalo Billi (Ėto novoe nazvanie knigi 'Samaia luchshaia svadʹba') </t>
  </si>
  <si>
    <t>Жукова, Н.</t>
  </si>
  <si>
    <t>Моя первая Библия с крупными буквами для первого чтения (илл. С. Адалян)</t>
  </si>
  <si>
    <t>Эта книга — дополнение к «Православному букварю» Надежды Жуковой!Если ваш ребёнок уже научился читать с помощью Букваря Надежды Жуковой, то закономерным продолжением закрепления техники чтения будет эта книга. Она создана специально для детей, которых родители хотят воспитать настоящими христианами.Книга рекомендована для обучения Издательским советом Русской Православной Церкви, может быть использована на уроках в православных гимназиях и для домашнего чтения.Так как полный текст Библии слишком сложен для детского восприятия, мы предлагаем родителям вместе с ребёнком прочитать специально подобранные и адаптированные первые библейские истории. В книге содержится 34 рассказа, набранных крупным шрифтом и написанных простым языком, их без труда сможет понять только освоивший чтение ребёнок. Каждую историю завершают вопросы – таким образом прочитанное лучше запомнится, а чтение станет осознанным. С помощью одной книги ребёнок сможет закрепить технику чтения и узнать основы православной культуры.Чудесные цветные иллюстрации замечательного детского художника Соны Адалян дополняют интересные и поучительные библейские рассказы.НАДЕЖДА СЕРГЕЕВНА ЖУКОВА — известный московский логопед, кандидат педагогических наук. Ей принадлежат оригинальные исследования поступательных процессов развития речи у дошкольников. Многочисленные научные труды автора были опубликованы в отечественных и зарубежных профильных изданиях. В своей практической работе автор сохраняет и продолжает традиции таких известных советских педагогов — логопедов-практиков, как Е.Ф. Рау, А.Г. Ипполитова.</t>
  </si>
  <si>
    <t>Логопед Надежда Жукова</t>
  </si>
  <si>
    <t>Zhukova, N.</t>
  </si>
  <si>
    <t xml:space="preserve">My first Bible with large letters for first reading (fig. S. Adalyan) </t>
  </si>
  <si>
    <t>http://sentrumbookstore.com/upload/iblock/357/pzetid9txtv875nb9ndj425cbu5v9ww9/9785042129322.jpg</t>
  </si>
  <si>
    <t>978-5-04-212932-2</t>
  </si>
  <si>
    <t>Ėta kniga — dopolnenie k «Pravoslavnomu bukvariu» Nadezhdy Zhukovoĭ!Esli vash rebënok uzhe nauchilsia chitatʹ s pomoshchʹiu Bukvaria Nadezhdy Zhukovoĭ, to zakonomernym prodolzheniem zakrepleniia tekhniki chteniia budet ėta kniga. Ona sozdana spetsialʹno dlia deteĭ, kotorykh roditeli khotiat vospitatʹ nastoiashchimi khristianami.Kniga rekomendovana dlia obucheniia Izdatelʹskim sovetom Russkoĭ Pravoslavnoĭ TSerkvi, mozhet bytʹ ispolʹzovana na urokakh v pravoslavnykh gimnaziiakh i dlia domashnego chteniia.Tak kak polnyĭ tekst Biblii slishkom slozhen dlia detskogo vospriiatiia, my predlagaem roditeliam vmeste s rebënkom prochitatʹ spetsialʹno podobrannye i adaptirovannye pervye bibleĭskie istorii. V knige soderzhitsia 34 rasskaza, nabrannykh krupnym shriftom i napisannykh prostym iazykom, ikh bez truda smozhet poniatʹ tolʹko osvoivshiĭ chtenie rebënok. Kazhduiu istoriiu zavershaiut voprosy – takim obrazom prochitannoe luchshe zapomnitsia, a chtenie stanet osoznannym. S pomoshchʹiu odnoĭ knigi rebënok smozhet zakrepitʹ tekhniku chteniia i uznatʹ osnovy pravoslavnoĭ kulʹtury.Chudesnye tsvetnye illiustratsii zamechatelʹnogo detskogo khudozhnika Sony Adalian dopolniaiut interesnye i pouchitelʹnye bibleĭskie rasskazy.NADEZhDA SERGEEVNA ZhUKOVA — izvestnyĭ moskovskiĭ logoped, kandidat pedagogicheskikh nauk. Eĭ prinadlezhat originalʹnye issledovaniia postupatelʹnykh protsessov razvitiia rechi u doshkolʹnikov. Mnogochislennye nauchnye trudy avtora byli opublikovany v otechestvennykh i zarubezhnykh profilʹnykh izdaniiakh. V svoeĭ prakticheskoĭ rabote avtor sokhraniaet i prodolzhaet traditsii takikh izvestnykh sovetskikh pedagogov — logopedov-praktikov, kak E.F. Rau, A.G. Ippolitova.</t>
  </si>
  <si>
    <t xml:space="preserve">Moia pervaia Bibliia s krupnymi bukvami dlia pervogo chteniia (ill. S. Adalian) </t>
  </si>
  <si>
    <t>Православие. Букварь (илл. С. Адалян)</t>
  </si>
  <si>
    <t>«Православный букварь» Жуковой сочетает в себе традиционную методику обучения чтению с самыми простыми словами и предложениями из церковной жизни. Данный Букварь может быть использован при обучении чтению для всех детей. Также он рекомендован Синодальным отделом религиозного образования и катехизации РПЦ для уроков в православных гимназиях и воскресных школах.Вся методическая литература по авторской программе Надежды Жуковой строится на сочетании традиционной и оригинальной логопедической методики. При составлении «Православного букваря» был использован 30-тилетний опыт работы известного логопеда, а также сделан акцент на знакомстве ребёнка с основами православной культуры.В книге использованы иллюстрации, подготовленные специально для «Православного букваря», включены первые молитвы, а также словарик самых нужных слов для православного ребёнка.НАДЕЖДА СЕРГЕЕВНА ЖУКОВА — известный московский логопед, кандидат педагогических наук. Ей принадлежат оригинальные исследования поступательных процессов развития речи у дошкольников. Многочисленные научные труды автора были опубликованы в отечественных и зарубежных профильных изданиях. В своей практической работе автор сохраняет и продолжает традиции таких известных советских педагогов — логопедов-практиков, как Е.Ф. Рау, А.Г. Ипполитова.</t>
  </si>
  <si>
    <t xml:space="preserve">Orthodoxy. The primer (illustrated by S. Adalyan) </t>
  </si>
  <si>
    <t>http://sentrumbookstore.com/upload/iblock/b1b/v16o675rk7av750a2oua7fx9kgwzof5f/9785040886562.jpg</t>
  </si>
  <si>
    <t>978-5-04-088656-2</t>
  </si>
  <si>
    <t>«Pravoslavnyĭ bukvarʹ» Zhukovoĭ sochetaet v sebe traditsionnuiu metodiku obucheniia chteniiu s samymi prostymi slovami i predlozheniiami iz tserkovnoĭ zhizni. Dannyĭ Bukvarʹ mozhet bytʹ ispolʹzovan pri obuchenii chteniiu dlia vsekh deteĭ. Takzhe on rekomendovan Sinodalʹnym otdelom religioznogo obrazovaniia i katekhizatsii RPTS dlia urokov v pravoslavnykh gimnaziiakh i voskresnykh shkolakh.Vsia metodicheskaia literatura po avtorskoĭ programme Nadezhdy Zhukovoĭ stroitsia na sochetanii traditsionnoĭ i originalʹnoĭ logopedicheskoĭ metodiki. Pri sostavlenii «Pravoslavnogo bukvaria» byl ispolʹzovan 30-tiletniĭ opyt raboty izvestnogo logopeda, a takzhe sdelan aktsent na znakomstve rebënka s osnovami pravoslavnoĭ kulʹtury.V knige ispolʹzovany illiustratsii, podgotovlennye spetsialʹno dlia «Pravoslavnogo bukvaria», vkliucheny pervye molitvy, a takzhe slovarik samykh nuzhnykh slov dlia pravoslavnogo rebënka.NADEZhDA SERGEEVNA ZhUKOVA — izvestnyĭ moskovskiĭ logoped, kandidat pedagogicheskikh nauk. Eĭ prinadlezhat originalʹnye issledovaniia postupatelʹnykh protsessov razvitiia rechi u doshkolʹnikov. Mnogochislennye nauchnye trudy avtora byli opublikovany v otechestvennykh i zarubezhnykh profilʹnykh izdaniiakh. V svoeĭ prakticheskoĭ rabote avtor sokhraniaet i prodolzhaet traditsii takikh izvestnykh sovetskikh pedagogov — logopedov-praktikov, kak E.F. Rau, A.G. Ippolitova.</t>
  </si>
  <si>
    <t xml:space="preserve">Pravoslavie. Bukvarʹ (ill. S. Adalian) </t>
  </si>
  <si>
    <t>Карганова, Екатерина_Маршак, Самуил_Чуковский, Корней</t>
  </si>
  <si>
    <t>Круглый год. Иллюстрации Ольги Ионайтис</t>
  </si>
  <si>
    <t>В книге 'Круглый год' собраны произведения Самуила Маршака, Корнея Чуковского и многих других писателей и поэтов, которых так любят дети. Для каждого времени года найдутся короткие весёлые стихи, которые легко учить с малышами, сказки, русские народные песенки и потешки. А загадки и задания сделают чтение ещё интереснее!</t>
  </si>
  <si>
    <t>«Сокровища мировой литературы для детей»</t>
  </si>
  <si>
    <t>Karganova, Ekaterina_Marshak, Samuel_Chukovsky, Korney</t>
  </si>
  <si>
    <t>All year round. Illustrations by Olga Ionaitis</t>
  </si>
  <si>
    <t>http://sentrumbookstore.com/upload/iblock/987/rzwiij3b5l9crqrjte04cytwtc8lqrtd/9785171566777.jpg</t>
  </si>
  <si>
    <t>978-5-17-156677-7</t>
  </si>
  <si>
    <t>V knige 'Kruglyĭ god' sobrany proizvedeniia Samuila Marshaka, Korneia Chukovskogo i mnogikh drugikh pisateleĭ i poėtov, kotorykh tak liubiat deti. Dlia kazhdogo vremeni goda naĭdutsia korotkie vesëlye stikhi, kotorye legko uchitʹ s malyshami, skazki, russkie narodnye pesenki i poteshki. A zagadki i zadaniia sdelaiut chtenie eshchë interesnee!</t>
  </si>
  <si>
    <t>Karganova, Ekaterina_Marshak, Samuil_Chukovskiĭ, Korneĭ</t>
  </si>
  <si>
    <t>Kruglyĭ god. Illiustratsii Olʹgi Ionaĭtis</t>
  </si>
  <si>
    <t>Кордейрой, Трейси</t>
  </si>
  <si>
    <t>Книжки-картинки. Это моё!</t>
  </si>
  <si>
    <t>Как поделить игрушки? А качели? Добрая сказка про чудесных медвежат поможет маленькому читателю справиться с эмоциями и научиться договариваться.</t>
  </si>
  <si>
    <t>Cordeiro, Tracy</t>
  </si>
  <si>
    <t xml:space="preserve">Picture books. This is mine! </t>
  </si>
  <si>
    <t>How to divide toys? And the swing? A good fairy tale about wonderful cubs will help a young reader to cope with emotions and learn how to negotiate.</t>
  </si>
  <si>
    <t>http://sentrumbookstore.com/upload/iblock/0dd/s3yhiexqayt0fe29iqrc7ozgqo34sn1x/9785002520541.jpg</t>
  </si>
  <si>
    <t>978-5-00252-054-1</t>
  </si>
  <si>
    <t>Kak podelitʹ igrushki? A kacheli? Dobraia skazka pro chudesnykh medvezhat pomozhet malenʹkomu chitateliu spravitʹsia s ėmotsiiami i nauchitʹsia dogovarivatʹsia.</t>
  </si>
  <si>
    <t>Kordeĭroĭ, Treĭsi</t>
  </si>
  <si>
    <t xml:space="preserve">Knizhki-kartinki. Ėto moë! </t>
  </si>
  <si>
    <t>Косинова, Е.</t>
  </si>
  <si>
    <t>Логопедическая азбука. Речевые упражнения на каждый день</t>
  </si>
  <si>
    <t>В книге собраны логопедические задания и упражнения, разработанные Косиновой Еленой Михайловной – логопедом-практиком и педагогом, автором книг и пособий, предназначенных для развития речи у детей дошкольного возраста. Неправильное произношение звуков и слов приносит много огорчений детям и родителям, так как затрудняет общение и может приводить к ошибкам при письме. Книга, которую вы держите в руках, поможет исправить недостатки произношения. Увлекательные задания и забавные иллюстрации сделают ваши занятия с ребёнком интересными. Ребёнок увеличит словарный запас, научится правильно и красиво говорить и перестанет испытывать трудности в общении со сверстниками и взрослыми. Желаем успехов в занятиях вам и вашему маленькому ученику!</t>
  </si>
  <si>
    <t>Отличный учебник для дошколят</t>
  </si>
  <si>
    <t>Kosinova, E.</t>
  </si>
  <si>
    <t>The speech therapy alphabet. Speech exercises for every day</t>
  </si>
  <si>
    <t>The book contains speech therapy tasks and exercises developed by Elena Mikhailovna Kosinova, a speech therapist and teacher, author of books and manuals designed for speech development in preschool children. Incorrect pronunciation of sounds and words causes a lot of distress to children and parents, as it makes communication difficult and can lead to writing errors. The book you are holding in your hands will help correct pronunciation deficiencies. Exciting tasks and funny illustrations will make your lessons with your child interesting. The child will increase his vocabulary, learn to speak correctly and beautifully, and will no longer have difficulty communicating with peers and adults. We wish you and your little student success in your studies!</t>
  </si>
  <si>
    <t>http://sentrumbookstore.com/upload/iblock/57e/5wf1p9frqaridts4gezod0dca0psy7ed/9785389257443.jpg</t>
  </si>
  <si>
    <t>978-5-389-25744-3</t>
  </si>
  <si>
    <t>V knige sobrany logopedicheskie zadaniia i uprazhneniia, razrabotannye Kosinovoĭ Elenoĭ Mikhaĭlovnoĭ – logopedom-praktikom i pedagogom, avtorom knig i posobiĭ, prednaznachennykh dlia razvitiia rechi u deteĭ doshkolʹnogo vozrasta. Nepravilʹnoe proiznoshenie zvukov i slov prinosit mnogo ogorcheniĭ detiam i roditeliam, tak kak zatrudniaet obshchenie i mozhet privoditʹ k oshibkam pri pisʹme. Kniga, kotoruiu vy derzhite v rukakh, pomozhet ispravitʹ nedostatki proiznosheniia. Uvlekatelʹnye zadaniia i zabavnye illiustratsii sdelaiut vashi zaniatiia s rebënkom interesnymi. Rebënok uvelichit slovarnyĭ zapas, nauchitsia pravilʹno i krasivo govoritʹ i perestanet ispytyvatʹ trudnosti v obshchenii so sverstnikami i vzroslymi. Zhelaem uspekhov v zaniatiiakh vam i vashemu malenʹkomu ucheniku!</t>
  </si>
  <si>
    <t>Logopedicheskaia azbuka. Rechevye uprazhneniia na kazhdyĭ denʹ</t>
  </si>
  <si>
    <t>Логопедический букварь</t>
  </si>
  <si>
    <t>Ваш малыш уже достиг возраста, когда можно и нужно учиться читать. Но, к сожалению, не все звуки даются ему легко. Эта книга представляет собой уникальную систему занятий, разработанную логопедом-практиком Еленой Косиновой, автором популярных книг и пособий. Занимаясь по логопедическому букварю, ребёнок не только быстро и без труда освоит азбуку, технику осмысленного чтения, станет более внимательным, но и овладеет навыками правильного произношения. Хорошая дикция поможет ему в дальнейшем избежать ошибок на письме. Творческая направленность и игровая форма заданий доставит немало приятных минут маленькому читателю и вызовет интерес к учёбе.</t>
  </si>
  <si>
    <t>Speech therapy primer</t>
  </si>
  <si>
    <t>Your child has already reached the age when it is possible and necessary to learn to read. But unfortunately, not all sounds come easily to him. This book is a unique lesson system developed by speech therapist Elena Kosinova, author of popular books and manuals. Studying a speech therapy primer, a child will not only quickly and easily master the alphabet, the technique of meaningful reading, become more attentive, but also master the skills of correct pronunciation. Good diction will help him avoid mistakes in writing in the future. The creative orientation and playful form of the tasks will bring a lot of pleasant moments to the little reader and arouse interest in learning.</t>
  </si>
  <si>
    <t>http://sentrumbookstore.com/upload/iblock/eb7/ebfq6lhu3rudqtnttltdpn8hdxx9qb2w/9785389257115.jpg</t>
  </si>
  <si>
    <t>978-5-389-25711-5</t>
  </si>
  <si>
    <t>Vash malysh uzhe dostig vozrasta, kogda mozhno i nuzhno uchitʹsia chitatʹ. No, k sozhaleniiu, ne vse zvuki daiutsia emu legko. Ėta kniga predstavliaet soboĭ unikalʹnuiu sistemu zaniatiĭ, razrabotannuiu logopedom-praktikom Elenoĭ Kosinovoĭ, avtorom populiarnykh knig i posobiĭ. Zanimaiasʹ po logopedicheskomu bukvariu, rebënok ne tolʹko bystro i bez truda osvoit azbuku, tekhniku osmyslennogo chteniia, stanet bolee vnimatelʹnym, no i ovladeet navykami pravilʹnogo proiznosheniia. Khoroshaia diktsiia pomozhet emu v dalʹneĭshem izbezhatʹ oshibok na pisʹme. Tvorcheskaia napravlennostʹ i igrovaia forma zadaniĭ dostavit nemalo priiatnykh minut malenʹkomu chitateliu i vyzovet interes k uchëbe.</t>
  </si>
  <si>
    <t>Logopedicheskiĭ bukvarʹ</t>
  </si>
  <si>
    <t>Мейзер, Лесли</t>
  </si>
  <si>
    <t>Эмиль и Марго. Страшно важная церемония. Книга для первого чтения</t>
  </si>
  <si>
    <t>Впервые — приключения Эмиля и Марго не в комиксах, а в прозе. Дети смогут легко приобщиться к самостоятельному чтению вместе с любимыми героями. Короткий рассказ с простым и забавным сюжетом поможет ребенку «расчитаться», а озорные иллюстрации от художника серии не дадут заскучать!В замке, где живут Эмиль и Марго, готовится большое событие — грандиозная церемония в честь столетия мира между королевствами. Соберется не меньше пятидесяти гостей… А Эмиль и Марго, как принц и принцесса, должны выучить наизусть все имена!Как же справиться с этой задачкой за день? Разумеется, при помощи монстриков! Правда, порой от них столько же пользы, сколько вреда… Новые приключения Эмиля и Марго для самостоятельного чтения! Чтобы отпраздновать годовщину мира между королевствами, принц и принцесса должны выучить имена всех гостей. Но не беда — верные друзья-монстры готовы прийти на помощь!</t>
  </si>
  <si>
    <t>Эмиль и Марго</t>
  </si>
  <si>
    <t>Mather, Leslie</t>
  </si>
  <si>
    <t>Emil and Margot. It's a terribly important ceremony. A book for first reading</t>
  </si>
  <si>
    <t>http://sentrumbookstore.com/upload/iblock/e34/emkrbqcdbzxkty0md4ili688b5vhf8i7/9785002501250.jpg</t>
  </si>
  <si>
    <t>978-5-00250-125-0</t>
  </si>
  <si>
    <t>Vpervye — prikliucheniia Ėmilia i Margo ne v komiksakh, a v proze. Deti smogut legko priobshchitʹsia k samostoiatelʹnomu chteniiu vmeste s liubimymi geroiami. Korotkiĭ rasskaz s prostym i zabavnym siuzhetom pomozhet rebenku «raschitatʹsia», a ozornye illiustratsii ot khudozhnika serii ne dadut zaskuchatʹ!V zamke, gde zhivut Ėmilʹ i Margo, gotovitsia bolʹshoe sobytie — grandioznaia tseremoniia v chestʹ stoletiia mira mezhdu korolevstvami. Soberetsia ne menʹshe piatidesiati gosteĭ… A Ėmilʹ i Margo, kak prints i printsessa, dolzhny vyuchitʹ naizustʹ vse imena!Kak zhe spravitʹsia s ėtoĭ zadachkoĭ za denʹ? Razumeetsia, pri pomoshchi monstrikov! Pravda, poroĭ ot nikh stolʹko zhe polʹzy, skolʹko vreda… Novye prikliucheniia Ėmilia i Margo dlia samostoiatelʹnogo chteniia! Chtoby otprazdnovatʹ godovshchinu mira mezhdu korolevstvami, prints i printsessa dolzhny vyuchitʹ imena vsekh gosteĭ. No ne beda — vernye druzʹia-monstry gotovy priĭti na pomoshchʹ!</t>
  </si>
  <si>
    <t>Meĭzer, Lesli</t>
  </si>
  <si>
    <t>Ėmilʹ i Margo. Strashno vazhnaia tseremoniia. Kniga dlia pervogo chteniia</t>
  </si>
  <si>
    <t>Михалков, Сергей</t>
  </si>
  <si>
    <t>Лучшие стихи. Весёлые сказки</t>
  </si>
  <si>
    <t>В книгу 'Лучшие стихи. Весёлые сказки' вошли самые знаменитые произведения Сергея Михалкова. Сергей Михалков — поэт, писатель, переводчик, сценарист, общественный деятель, автор Гимна России. Каждое стихотворение — это целый мир, в который писатель погружает своих читателей. Прочитайте 'А что у вас?', 'Песенку друзей', 'Фому', 'Дядю Стёпу', 'Трёх поросят' и другие произведения, где вам встретятся добрые и капризные, весёлые и серьёзные герои, где добро всегда побеждает и где каждый найдёт себе друга!В сборник включён Гимн России. Сергей Владимирович Михалков — знаменитый поэт, писатель, сценарист, драматург, автор Гимна России! Стихи и сказки С. Михалкова входят в золотой фонд детской литературы, в программу школьного и внеклассного чтения.В эту книгу вошли самые известные произведения С. Михалкова: «А что у вас?», «Песенка друзей», «Фома», «Дядя Стёпа», «Три поросёнка», «Хочу бодаться!» и другие. В сборник также включён Гимн России с яркими иллюстрациями для детей.На страницах этой книги живут разные герои, кто-то научит доброте и справедливости, кто-то развеселит и заставит смеяться, кто-то расскажет об ответственности за свои поступки. Каждый читатель найдёт себе здесь друга!</t>
  </si>
  <si>
    <t>Лучшая классика</t>
  </si>
  <si>
    <t>Mikhalkov, Sergey</t>
  </si>
  <si>
    <t>The best poems. Funny fairy tales</t>
  </si>
  <si>
    <t>http://sentrumbookstore.com/upload/iblock/b16/miquah24y23b9zon88e8malsbkkzy7jx/9785171696917.jpg</t>
  </si>
  <si>
    <t>978-5-17-169691-7</t>
  </si>
  <si>
    <t>V knigu 'Luchshie stikhi. Vesëlye skazki' voshli samye znamenitye proizvedeniia Sergeia Mikhalkova. Sergeĭ Mikhalkov — poėt, pisatelʹ, perevodchik, stsenarist, obshchestvennyĭ deiatelʹ, avtor Gimna Rossii. Kazhdoe stikhotvorenie — ėto tselyĭ mir, v kotoryĭ pisatelʹ pogruzhaet svoikh chitateleĭ. Prochitaĭte 'A chto u vas?', 'Pesenku druzeĭ', 'Fomu', 'Diadiu Stëpu', 'Trëkh porosiat' i drugie proizvedeniia, gde vam vstretiatsia dobrye i kapriznye, vesëlye i serʹëznye geroi, gde dobro vsegda pobezhdaet i gde kazhdyĭ naĭdët sebe druga!V sbornik vkliuchën Gimn Rossii. Sergeĭ Vladimirovich Mikhalkov — znamenityĭ poėt, pisatelʹ, stsenarist, dramaturg, avtor Gimna Rossii! Stikhi i skazki S. Mikhalkova vkhodiat v zolotoĭ fond detskoĭ literatury, v programmu shkolʹnogo i vneklassnogo chteniia.V ėtu knigu voshli samye izvestnye proizvedeniia S. Mikhalkova: «A chto u vas?», «Pesenka druzeĭ», «Foma», «Diadia Stëpa», «Tri porosënka», «Khochu bodatʹsia!» i drugie. V sbornik takzhe vkliuchën Gimn Rossii s iarkimi illiustratsiiami dlia deteĭ.Na stranitsakh ėtoĭ knigi zhivut raznye geroi, kto-to nauchit dobrote i spravedlivosti, kto-to razveselit i zastavit smeiatʹsia, kto-to rasskazhet ob otvetstvennosti za svoi postupki. Kazhdyĭ chitatelʹ naĭdët sebe zdesʹ druga!</t>
  </si>
  <si>
    <t>Mikhalkov, Sergeĭ</t>
  </si>
  <si>
    <t>Luchshie stikhi. Vesëlye skazki</t>
  </si>
  <si>
    <t>Перро, Ш._Андерсен, Х._Братья, Гримм</t>
  </si>
  <si>
    <t>Сказки про принцесс</t>
  </si>
  <si>
    <t>У каждой модницы, даже самой маленькой, должна быть сумочка, в которой можно носить всё самое нужное и интересное! В этой книжке-сумочке собраны самые любимые сказки про принцесс, которые обязательно понравятся юной читательнице и её подружкам. Золушка, Рапунцель, Спящая красавица, Беляночка и Розочка и другие принцессы ждут знакомства с ними, чтобы поделиться своими секретами красоты, доброты, храбрости и находчивости.Возьмите с собой любимые сказки!</t>
  </si>
  <si>
    <t>Книжка-сумочка. Возьми с собой любимые сказки</t>
  </si>
  <si>
    <t>Perrault, S._ Andersen, H._ Brothers, Grimm</t>
  </si>
  <si>
    <t>Fairy tales about princesses</t>
  </si>
  <si>
    <t>Every fashionista, even the smallest one, should have a handbag in which you can carry all the most necessary and interesting things! This handbag book contains the most favorite fairy tales about princesses, which the young reader and her friends will definitely like. Cinderella, Rapunzel, Sleeping Beauty, Belyanochka and Rosochka and other princesses are waiting to meet them to share their secrets of beauty, kindness, courage and resourcefulness.Take your favorite fairy tales with you!</t>
  </si>
  <si>
    <t>http://sentrumbookstore.com/upload/iblock/3b1/q9i3cb0sezmf2hwqdzpo758hpf84hj2e/9785171181871.jpg</t>
  </si>
  <si>
    <t>978-5-17-118187-1</t>
  </si>
  <si>
    <t>U kazhdoĭ modnitsy, dazhe samoĭ malenʹkoĭ, dolzhna bytʹ sumochka, v kotoroĭ mozhno nositʹ vsë samoe nuzhnoe i interesnoe! V ėtoĭ knizhke-sumochke sobrany samye liubimye skazki pro printsess, kotorye obiazatelʹno ponraviatsia iunoĭ chitatelʹnitse i eë podruzhkam. Zolushka, Rapuntselʹ, Spiashchaia krasavitsa, Belianochka i Rozochka i drugie printsessy zhdut znakomstva s nimi, chtoby podelitʹsia svoimi sekretami krasoty, dobroty, khrabrosti i nakhodchivosti.Vozʹmite s soboĭ liubimye skazki!</t>
  </si>
  <si>
    <t>Perro, Sh._Andersen, Kh._Bratʹia, Grimm</t>
  </si>
  <si>
    <t>Skazki pro printsess</t>
  </si>
  <si>
    <t>Прюнь, Тибо</t>
  </si>
  <si>
    <t>Книжки-картинки. Братец Лис и большой переполох</t>
  </si>
  <si>
    <t>Уморительно смешная история о лисе, злом волке и неожиданной дружбе. Вместе с очаровательным лисом, маленький читатель поймет, что друзья и находчивость могут спасти даже от страшного волка.</t>
  </si>
  <si>
    <t>Prune, Thibault</t>
  </si>
  <si>
    <t>Picture books. Brother Fox and the big commotion</t>
  </si>
  <si>
    <t>A hilariously funny story about a fox, an evil wolf and an unexpected friendship. Together with the charming fox, the little reader will understand that friends and resourcefulness can save even from the terrible wolf.</t>
  </si>
  <si>
    <t>http://sentrumbookstore.com/upload/iblock/98f/o656sy3f4eaxpmcdg9gg6t6tvjd0yw8c/9785002520213.jpg</t>
  </si>
  <si>
    <t>978-5-00252-021-3</t>
  </si>
  <si>
    <t>Umoritelʹno smeshnaia istoriia o lise, zlom volke i neozhidannoĭ druzhbe. Vmeste s ocharovatelʹnym lisom, malenʹkiĭ chitatelʹ poĭmet, chto druzʹia i nakhodchivostʹ mogut spasti dazhe ot strashnogo volka.</t>
  </si>
  <si>
    <t>Priunʹ, Tibo</t>
  </si>
  <si>
    <t>Knizhki-kartinki. Bratets Lis i bolʹshoĭ perepolokh</t>
  </si>
  <si>
    <t>Тамми, Сальзано</t>
  </si>
  <si>
    <t>Книжки-картинки. Ты для меня весь мир!</t>
  </si>
  <si>
    <t>Трогательная история о любви мамы-лисы к ее маленькому лисенку в нежном переводе Елены Фельдман. Зима сменяется весной, а лето — осенью, но мама всегда будет рядом со своим малышом.</t>
  </si>
  <si>
    <t>Tammy, Salzano</t>
  </si>
  <si>
    <t xml:space="preserve">Picture books. You are the whole world to me! </t>
  </si>
  <si>
    <t>A touching story about the love of a mother fox for her little fox cub in a gentle translation by Elena Feldman. Winter turns into spring, and summer into autumn, but mom will always be there for her baby.</t>
  </si>
  <si>
    <t>http://sentrumbookstore.com/upload/iblock/ef7/00u05ccwjj6gu21auezwnel8sg8rdc1a/9785002520350.jpg</t>
  </si>
  <si>
    <t>978-5-00252-035-0</t>
  </si>
  <si>
    <t>Trogatelʹnaia istoriia o liubvi mamy-lisy k ee malenʹkomu lisenku v nezhnom perevode Eleny Felʹdman. Zima smeniaetsia vesnoĭ, a leto — osenʹiu, no mama vsegda budet riadom so svoim malyshom.</t>
  </si>
  <si>
    <t>Tammi, Salʹzano</t>
  </si>
  <si>
    <t xml:space="preserve">Knizhki-kartinki. Ty dlia menia vesʹ mir! </t>
  </si>
  <si>
    <t>Ульева, Елена</t>
  </si>
  <si>
    <t>Большая сказочная серия. Большая книга аппетитных сказок</t>
  </si>
  <si>
    <t>Увлекательные авторские сказки помогут сформировать у детей правильные пищевые привычки и сделают завтраки, обеды и ужины веселыми и интересными.</t>
  </si>
  <si>
    <t>Большая сказочная серия</t>
  </si>
  <si>
    <t>Uleva, Elena</t>
  </si>
  <si>
    <t>A great fairy tale series. The big book of mouth-watering fairy tales</t>
  </si>
  <si>
    <t>Fascinating author's fairy tales will help children form the right eating habits and make breakfasts, lunches and dinners fun and interesting.</t>
  </si>
  <si>
    <t>http://sentrumbookstore.com/upload/iblock/790/57vdwpmry3syxy7gfarnxoplb4317nht/9785002118434.jpg</t>
  </si>
  <si>
    <t>978-5-00211-843-4</t>
  </si>
  <si>
    <t>Uvlekatelʹnye avtorskie skazki pomogut sformirovatʹ u deteĭ pravilʹnye pishchevye privychki i sdelaiut zavtraki, obedy i uzhiny veselymi i interesnymi.</t>
  </si>
  <si>
    <t>Ulʹeva, Elena</t>
  </si>
  <si>
    <t>Bolʹshaia skazochnaia seriia. Bolʹshaia kniga appetitnykh skazok</t>
  </si>
  <si>
    <t>Большая сказочная серия. Энциклопедия хорошего поведения в сказках</t>
  </si>
  <si>
    <t>Сборник добрых и поучительных сказок поможет малышу стать ответственным, пунктуальным, научиться соблюдать правила поведения и распорядок дня.</t>
  </si>
  <si>
    <t>A great fairy tale series. Encyclopedia of Good Behavior in Fairy Tales</t>
  </si>
  <si>
    <t>A collection of kind and instructive fairy tales will help your child become responsible, punctual, and learn to follow the rules of behavior and daily routine.</t>
  </si>
  <si>
    <t>http://sentrumbookstore.com/upload/iblock/829/fkik2zi01ifds41mr9823o8u3nrrkq10/9785002118441.jpg</t>
  </si>
  <si>
    <t>978-5-00211-844-1</t>
  </si>
  <si>
    <t>Sbornik dobrykh i pouchitelʹnykh skazok pomozhet malyshu statʹ otvetstvennym, punktualʹnym, nauchitʹsia sobliudatʹ pravila povedeniia i rasporiadok dnia.</t>
  </si>
  <si>
    <t>Bolʹshaia skazochnaia seriia. Ėntsiklopediia khoroshego povedeniia v skazkakh</t>
  </si>
  <si>
    <t>Приключения машинок. Мусоровоз находит друзей</t>
  </si>
  <si>
    <t>Добрая сказка Елены Ульевой с яркими картинками расскажет малышам о том, как трудится мусоровоз и почему его работа приносит людям пользу.</t>
  </si>
  <si>
    <t>Приключения машинок</t>
  </si>
  <si>
    <t>Adventures of cars. Garbage truck finds friends</t>
  </si>
  <si>
    <t>A good fairy tale by Elena Uleva with vivid pictures will tell kids about how a garbage truck works and why its work benefits people.</t>
  </si>
  <si>
    <t>http://sentrumbookstore.com/upload/iblock/1ac/pp3gulhpsyob3uaoljekchhkr4wad7j3/9785002118847.jpg</t>
  </si>
  <si>
    <t>978-5-00211-884-7</t>
  </si>
  <si>
    <t>Dobraia skazka Eleny Ulʹevoĭ s iarkimi kartinkami rasskazhet malysham o tom, kak truditsia musorovoz i pochemu ego rabota prinosit liudiam polʹzu.</t>
  </si>
  <si>
    <t>Prikliucheniia mashinok. Musorovoz nakhodit druzeĭ</t>
  </si>
  <si>
    <t>Чарушин, Е.</t>
  </si>
  <si>
    <t>Друзья</t>
  </si>
  <si>
    <t>Евгений Чарушин, замечательный писатель и выдающийся художник, в своих произведениях создал целую галерею неповторимых образов, знакомых всем с детства. Рассказывая просто и непринуждённо об удивительном мире животных и птиц, Евгений Иванович постарался привить детям любовь к природе, воспитать чувство ответственности перед ней. Продолжателем династии Чарушиных-художников стал Никита Евгеньевич, мастер анималистического искусства, так же трепетно и бережно относившийся к природе и животным. В книгу вошли рассказы, проиллюстрированные автором и его сыном.</t>
  </si>
  <si>
    <t>«Детская классика»</t>
  </si>
  <si>
    <t>Charushin, E.</t>
  </si>
  <si>
    <t>Friends</t>
  </si>
  <si>
    <t>Evgeny Charushin, a wonderful writer and an outstanding artist, has created a whole gallery of unique images in his works, familiar to everyone since childhood. Talking simply and naturally about the amazing world of animals and birds, Evgeny Ivanovich tried to instill in children a love of nature, to instill a sense of responsibility towards it. Nikita Evgenievich, a master of animal art, who also reverently and carefully treated nature and animals, became the successor of the Charushin dynasty of artists. The book includes short stories illustrated by the author and his son.</t>
  </si>
  <si>
    <t>http://sentrumbookstore.com/upload/iblock/7a4/yp8b21i3pyw08oxxfw2x59vvzjsnjlyu/9785389269170.jpg</t>
  </si>
  <si>
    <t>978-5-389-26917-0</t>
  </si>
  <si>
    <t>Evgeniĭ Charushin, zamechatelʹnyĭ pisatelʹ i vydaiushchiĭsia khudozhnik, v svoikh proizvedeniiakh sozdal tseluiu galereiu nepovtorimykh obrazov, znakomykh vsem s detstva. Rasskazyvaia prosto i neprinuzhdënno ob udivitelʹnom mire zhivotnykh i ptits, Evgeniĭ Ivanovich postaralsia privitʹ detiam liubovʹ k prirode, vospitatʹ chuvstvo otvetstvennosti pered neĭ. Prodolzhatelem dinastii Charushinykh-khudozhnikov stal Nikita Evgenʹevich, master animalisticheskogo iskusstva, tak zhe trepetno i berezhno otnosivshiĭsia k prirode i zhivotnym. V knigu voshli rasskazy, proilliustrirovannye avtorom i ego synom.</t>
  </si>
  <si>
    <t>Druzʹia</t>
  </si>
  <si>
    <t>Чью, Сюзанна</t>
  </si>
  <si>
    <t>Книжки-картинки. Секрет храброго медвежонка</t>
  </si>
  <si>
    <t>Добрая и уютная сказка о дружбе, поддержке и о том, как победить свои страхи и «спрятать» тревоги.</t>
  </si>
  <si>
    <t>Whose, Susannah</t>
  </si>
  <si>
    <t>Picture books. The secret of the brave little bear</t>
  </si>
  <si>
    <t>http://sentrumbookstore.com/upload/iblock/89d/6bxni8ki7igey6jecvqdl6er8yeb4wdp/9785002520534.jpg</t>
  </si>
  <si>
    <t>978-5-00252-053-4</t>
  </si>
  <si>
    <t>Dobraia i uiutnaia skazka o druzhbe, podderzhke i o tom, kak pobeditʹ svoi strakhi i «spriatatʹ» trevogi.</t>
  </si>
  <si>
    <t>Chʹiu, Siuzanna</t>
  </si>
  <si>
    <t>Knizhki-kartinki. Sekret khrabrogo medvezhonka</t>
  </si>
  <si>
    <t>Конни делает печенье</t>
  </si>
  <si>
    <t>Connie makes cookies</t>
  </si>
  <si>
    <t>http://sentrumbookstore.com/upload/iblock/e5b/e9adtacsje86yrrapmtetn378lfl2gj9/9785006300835.jpg</t>
  </si>
  <si>
    <t>978-5-0063-0083-5</t>
  </si>
  <si>
    <t>Shnaĭder, Liana</t>
  </si>
  <si>
    <t>Konni delaet pechenʹe</t>
  </si>
  <si>
    <t>Конни наряжается</t>
  </si>
  <si>
    <t>Connie dresses up</t>
  </si>
  <si>
    <t>http://sentrumbookstore.com/upload/iblock/499/m3crli05gmz1503lgu7ul0nq183mtgr7/9785006300897.jpg</t>
  </si>
  <si>
    <t>978-5-0063-0089-7</t>
  </si>
  <si>
    <t>Konni nariazhaetsia</t>
  </si>
  <si>
    <t>Яшина, Галина</t>
  </si>
  <si>
    <t>Красивые сказки</t>
  </si>
  <si>
    <t>У каждой модницы, даже самой маленькой, должна быть сумочка, в которой можно носить всё самое нужное и интересное!В этой книжке-сумочке собраны самые красивые сказки, которые обязательно понравятся юной читательнице и её подружкам. Они встретятся с находчивым Котом в сапогах и весёлыми Бременскими музыкантами, красавицей Снегурочкой, храбрым оловянным солдатиком и другими героями, научатся быть добрыми, умными и смелыми.Возьмите с собой любимые сказки!</t>
  </si>
  <si>
    <t>Yashina, Galina</t>
  </si>
  <si>
    <t>Beautiful fairy tales</t>
  </si>
  <si>
    <t>Every fashionista, even the smallest one, should have a handbag in which you can carry all the most necessary and interesting things!This handbag book contains the most beautiful fairy tales that a young reader and her friends will definitely like. They will meet the resourceful Puss in Boots and cheerful Bremen Town musicians, the beautiful Snow Maiden, the brave tin soldier and other heroes, and learn to be kind, smart and brave.Take your favorite fairy tales with you!</t>
  </si>
  <si>
    <t>http://sentrumbookstore.com/upload/iblock/f6d/5kz583d9rd5kbyqtyszwtezvxa44k0rd/9785171566715.jpg</t>
  </si>
  <si>
    <t>978-5-17-156671-5</t>
  </si>
  <si>
    <t>U kazhdoĭ modnitsy, dazhe samoĭ malenʹkoĭ, dolzhna bytʹ sumochka, v kotoroĭ mozhno nositʹ vsë samoe nuzhnoe i interesnoe!V ėtoĭ knizhke-sumochke sobrany samye krasivye skazki, kotorye obiazatelʹno ponraviatsia iunoĭ chitatelʹnitse i eë podruzhkam. Oni vstretiatsia s nakhodchivym Kotom v sapogakh i vesëlymi Bremenskimi muzykantami, krasavitseĭ Snegurochkoĭ, khrabrym oloviannym soldatikom i drugimi geroiami, nauchatsia bytʹ dobrymi, umnymi i smelymi.Vozʹmite s soboĭ liubimye skazki!</t>
  </si>
  <si>
    <t>IAshina, Galina</t>
  </si>
  <si>
    <t>Krasivye skazki</t>
  </si>
  <si>
    <t>Главная книга малыша. Мой первый английский в картинках</t>
  </si>
  <si>
    <t>Яркая книжка-игра для первого знакомства малышей с английским языком. С ее помощью ребенок выучит более 200 английских слов и отлично проведет время!</t>
  </si>
  <si>
    <t>Главная книга малыша</t>
  </si>
  <si>
    <t>The kid's main book. My first English in pictures</t>
  </si>
  <si>
    <t>Bright book is a game for kids to learn English for the first time. With her help, the child will learn more than 200 English words and have a great time!</t>
  </si>
  <si>
    <t>http://sentrumbookstore.com/upload/iblock/7b1/m1akmq6mpwth4he2do79jlv5xthepyoj/9785002118717.jpg</t>
  </si>
  <si>
    <t>978-5-00211-871-7</t>
  </si>
  <si>
    <t>IArkaia knizhka-igra dlia pervogo znakomstva malysheĭ s angliĭskim iazykom. S ee pomoshchʹiu rebenok vyuchit bolee 200 angliĭskikh slov i otlichno provedet vremia!</t>
  </si>
  <si>
    <t>Glavnaia kniga malysha. Moĭ pervyĭ angliĭskiĭ v kartinkakh</t>
  </si>
  <si>
    <t>Книга развивающая с глазками. Мамы и малыши</t>
  </si>
  <si>
    <t>Книжка-картонка «Мамы и малыши» удивит и развеселит ребенка, ведь у героев на ее страничках движутся глазки! А еще в книге есть развивающие задания для тренировки логического мышления, внимания и памяти и любимая малышами игра «найди и покажи». В этой маленькой книжке очень милые герои. Вот малыш-панда празднует день рождения, а вот мама-собака купает своего щенка, лисенок делает первые шаги навстречу маме-лисичке… На каждой картинке книжки «Мамы и малыши» маленький читатель сможет найти обозначенные предметы — мячик, уточку, книжку, — развивая логику, внимание, память. А еще вы можете вместе сочинять истории по картинкам — так ребенок будет развивать речь. Книжка-малышка идеально подойдет малышам 1-3 лет, для чтения и игры дома, и в детском саду.</t>
  </si>
  <si>
    <t>Книга развивающая с глазками</t>
  </si>
  <si>
    <t>An educational book with eyes. Moms and toddlers</t>
  </si>
  <si>
    <t>http://sentrumbookstore.com/upload/iblock/4d3/aphppcbqq0kovwbn2fa1umueer74zkge/9785002117451.jpg</t>
  </si>
  <si>
    <t>978-5-00211-745-1</t>
  </si>
  <si>
    <t>Knizhka-kartonka «Mamy i malyshi» udivit i razveselit rebenka, vedʹ u geroev na ee stranichkakh dvizhutsia glazki! A eshche v knige estʹ razvivaiushchie zadaniia dlia trenirovki logicheskogo myshleniia, vnimaniia i pamiati i liubimaia malyshami igra «naĭdi i pokazhi». V ėtoĭ malenʹkoĭ knizhke ochenʹ milye geroi. Vot malysh-panda prazdnuet denʹ rozhdeniia, a vot mama-sobaka kupaet svoego shchenka, lisenok delaet pervye shagi navstrechu mame-lisichke… Na kazhdoĭ kartinke knizhki «Mamy i malyshi» malenʹkiĭ chitatelʹ smozhet naĭti oboznachennye predmety — miachik, utochku, knizhku, — razvivaia logiku, vnimanie, pamiatʹ. A eshche vy mozhete vmeste sochiniatʹ istorii po kartinkam — tak rebenok budet razvivatʹ rechʹ. Knizhka-malyshka idealʹno podoĭdet malysham 1-3 let, dlia chteniia i igry doma, i v detskom sadu.</t>
  </si>
  <si>
    <t>Kniga razvivaiushchaia s glazkami. Mamy i malyshi</t>
  </si>
  <si>
    <t>Книга развивающая с глазками. Первые слова</t>
  </si>
  <si>
    <t>Развитие важных навыков, игра «найди и покажи», веселые картинки и задания, движущиеся глазки — эта книжка-малышка увлечет маленьких читателей! Веселые движущиеся глазки привлекут внимание малыша с первого взгляда! Учите первые слова, изучайте животных, счет до 5 и играйте в «найди и покажи» на каждой странице книжки-игрушки «Первые слова». Мишка, зайчик, мяч, пирамидка, грузовик — что это? Это игрушки! Книжка-малышка «Первые слова» — это и удобный визуальный словарик, и полезная развивалка, где малыш может, подражая звукам, развивать речь. Как мычит корова? А как гудит машинка? А вот и звери, которые умеют говорить. Мяу, хрю-хрю, гав-гав! Предложите малышу сосчитать всех зверей, тренируя счет, и отвечать на вопросы по картинкам: кто умеет летать? Как говорят птички? Простые и веселые задания из этой книжки-малышки помогут малышам 1-3 лет развивать речь, внимание, память, сообразительность. Листая плотные картонные странички с безопасными закругленными краешками, дети будут развивать и мелкую моторику.</t>
  </si>
  <si>
    <t>An educational book with eyes. The first words</t>
  </si>
  <si>
    <t>http://sentrumbookstore.com/upload/iblock/199/4fzeo6pwjk3z6zhf72lzzlwqd7uwfij0/9785002117468.jpg</t>
  </si>
  <si>
    <t>978-5-00211-746-8</t>
  </si>
  <si>
    <t>Razvitie vazhnykh navykov, igra «naĭdi i pokazhi», veselye kartinki i zadaniia, dvizhushchiesia glazki — ėta knizhka-malyshka uvlechet malenʹkikh chitateleĭ! Veselye dvizhushchiesia glazki privlekut vnimanie malysha s pervogo vzgliada! Uchite pervye slova, izuchaĭte zhivotnykh, schet do 5 i igraĭte v «naĭdi i pokazhi» na kazhdoĭ stranitse knizhki-igrushki «Pervye slova». Mishka, zaĭchik, miach, piramidka, gruzovik — chto ėto? Ėto igrushki! Knizhka-malyshka «Pervye slova» — ėto i udobnyĭ vizualʹnyĭ slovarik, i poleznaia razvivalka, gde malysh mozhet, podrazhaia zvukam, razvivatʹ rechʹ. Kak mychit korova? A kak gudit mashinka? A vot i zveri, kotorye umeiut govoritʹ. Miau, khriu-khriu, gav-gav! Predlozhite malyshu soschitatʹ vsekh zvereĭ, treniruia schet, i otvechatʹ na voprosy po kartinkam: kto umeet letatʹ? Kak govoriat ptichki? Prostye i veselye zadaniia iz ėtoĭ knizhki-malyshki pomogut malysham 1-3 let razvivatʹ rechʹ, vnimanie, pamiatʹ, soobrazitelʹnostʹ. Listaia plotnye kartonnye stranichki s bezopasnymi zakruglennymi kraeshkami, deti budut razvivatʹ i melkuiu motoriku.</t>
  </si>
  <si>
    <t>Kniga razvivaiushchaia s glazkami. Pervye slova</t>
  </si>
  <si>
    <t>Найди и покажи. Найди и покажи, малыш. В парке</t>
  </si>
  <si>
    <t>Серия «Найди и покажи, малыш» прекрасно подойдет для юных читателей от года до трёх лет. Красочные иллюстрации с крупными элементами, короткие интересные истории, предметы для поиска – всё, что необходимо для развития речи, усидчивости и внимательности вашего ребёнка.</t>
  </si>
  <si>
    <t>Find it and show it. Find it and show it, kid. In the park</t>
  </si>
  <si>
    <t>http://sentrumbookstore.com/upload/iblock/353/ndw52z1fxb20vcqxjj6wkcgpmdakkave/9785002118397.jpg</t>
  </si>
  <si>
    <t>978-5-00211-839-7</t>
  </si>
  <si>
    <t>Seriia «Naĭdi i pokazhi, malysh» prekrasno podoĭdet dlia iunykh chitateleĭ ot goda do trëkh let. Krasochnye illiustratsii s krupnymi ėlementami, korotkie interesnye istorii, predmety dlia poiska – vsë, chto neobkhodimo dlia razvitiia rechi, usidchivosti i vnimatelʹnosti vashego rebënka.</t>
  </si>
  <si>
    <t>Naĭdi i pokazhi. Naĭdi i pokazhi, malysh. V parke</t>
  </si>
  <si>
    <t>Удивительные энциклопедии. Мир вокруг. Энциклопедия в картинках</t>
  </si>
  <si>
    <t>«Мир вокруг. Энциклопедия в картинках» ответит на самые популярные вопросы почемучек 4, 5, 6 лет про нашу планету, небо и землю, удивительные творения природы и человека. Рассматривая потрясающие иллюстрации популярного художника Леры Хаус и читая короткие увлекательные факты, ребенок узнает: Какие облака несут дожди? Что за след оставляют самолеты в небе? Как мы используем нефть? Из чего состоит земная кора? Сколько созвездий на небе? Открывайте книгу и отправляйтесь в познавательное путешествие: взгляните в небо, рассмотрите облака и звезды, поднимитесь между Землей и космосом. В небе летают не только птицы, но и самолеты — узнайте, когда первый из них поднялся в воздух, побывайте в аэропорту и в кабине пилота. Под землей тоже немало интересного: норы и ходы, в которых живут удивительные животные, пещеры, стены которых хранят рисунки древних людей… А если взглянуть еще глубже, в самый центр Земли? Все тексты в книге короткие и понятные для детей, каждую тему сопровождают большие панорамные картинки, которые интересно рассматривать. А в конце ждут вопросы и задания для проверки новых знаний. «Мир вокруг. Энциклопедия в картинках» — это и увлекательное чтение, и изучение окружающего мира, и развитие эрудиции и интеллекта для дошкольников, а еще настоящий помощник для родителей, которые выбирают детям лучшую детскую прозу и научную литературу. Книга «Мир вокруг. Энциклопедия в картинках» станет отличным подарком для девочек и мальчиков, дочки или сына, внука или внучки, целой группы малышей в детский сад на день рождения и Новый год, а также полезным дополнением к праздничному набору или подарочному комплекту на любой праздник. ВАЖНОЕ О КНИГЕ Познавательные факты + большие картинки Подготовка к обучению в школе Иллюстрации популярного художника Леры Хаус Прекрасный подарок для дошкольника Возраст 4–6 лет</t>
  </si>
  <si>
    <t>Удивительные энциклопедии</t>
  </si>
  <si>
    <t>Amazing encyclopedias. The world around you. Encyclopedia in pictures</t>
  </si>
  <si>
    <t>http://sentrumbookstore.com/upload/iblock/07a/bxwfhzp3s99bbypoxak5068b1ku7l0cb/9785002117857.jpg</t>
  </si>
  <si>
    <t>978-5-00211-785-7</t>
  </si>
  <si>
    <t>«Mir vokrug. Ėntsiklopediia v kartinkakh» otvetit na samye populiarnye voprosy pochemuchek 4, 5, 6 let pro nashu planetu, nebo i zemliu, udivitelʹnye tvoreniia prirody i cheloveka. Rassmatrivaia potriasaiushchie illiustratsii populiarnogo khudozhnika Lery Khaus i chitaia korotkie uvlekatelʹnye fakty, rebenok uznaet: Kakie oblaka nesut dozhdi? Chto za sled ostavliaiut samolety v nebe? Kak my ispolʹzuem neftʹ? Iz chego sostoit zemnaia kora? Skolʹko sozvezdiĭ na nebe? Otkryvaĭte knigu i otpravliaĭtesʹ v poznavatelʹnoe puteshestvie: vzglianite v nebo, rassmotrite oblaka i zvezdy, podnimitesʹ mezhdu Zemleĭ i kosmosom. V nebe letaiut ne tolʹko ptitsy, no i samolety — uznaĭte, kogda pervyĭ iz nikh podnialsia v vozdukh, pobyvaĭte v aėroportu i v kabine pilota. Pod zemleĭ tozhe nemalo interesnogo: nory i khody, v kotorykh zhivut udivitelʹnye zhivotnye, peshchery, steny kotorykh khraniat risunki drevnikh liudeĭ… A esli vzglianutʹ eshche glubzhe, v samyĭ tsentr Zemli? Vse teksty v knige korotkie i poniatnye dlia deteĭ, kazhduiu temu soprovozhdaiut bolʹshie panoramnye kartinki, kotorye interesno rassmatrivatʹ. A v kontse zhdut voprosy i zadaniia dlia proverki novykh znaniĭ. «Mir vokrug. Ėntsiklopediia v kartinkakh» — ėto i uvlekatelʹnoe chtenie, i izuchenie okruzhaiushchego mira, i razvitie ėruditsii i intellekta dlia doshkolʹnikov, a eshche nastoiashchiĭ pomoshchnik dlia roditeleĭ, kotorye vybiraiut detiam luchshuiu detskuiu prozu i nauchnuiu literaturu. Kniga «Mir vokrug. Ėntsiklopediia v kartinkakh» stanet otlichnym podarkom dlia devochek i malʹchikov, dochki ili syna, vnuka ili vnuchki, tseloĭ gruppy malysheĭ v detskiĭ sad na denʹ rozhdeniia i Novyĭ god, a takzhe poleznym dopolneniem k prazdnichnomu naboru ili podarochnomu komplektu na liuboĭ prazdnik. VAZhNOE O KNIGE Poznavatelʹnye fakty + bolʹshie kartinki Podgotovka k obucheniiu v shkole Illiustratsii populiarnogo khudozhnika Lery Khaus Prekrasnyĭ podarok dlia doshkolʹnika Vozrast 4–6 let</t>
  </si>
  <si>
    <t>Udivitelʹnye ėntsiklopedii. Mir vokrug. Ėntsiklopediia v kartinkakh</t>
  </si>
  <si>
    <t>Асбьернсен, П.</t>
  </si>
  <si>
    <t>На восток от солнца, на запад от луны. Норвежские сказки</t>
  </si>
  <si>
    <t>В книгу вошли сказки, записанные знаменитым собирателем норвежского фольклора П. К. Асбьёрнсеном. «На восток от солнца, на запад от луны» — один из самых известных сюжетов в мировой литературе о том, как любовь и самоотверженность побеждает злые чары. Главный герой сказки «Чудо-птица» отправляется на поиски похищенных великаном двенадцати принцесс. Его ждут опасные морские путешествия, сражение с чудовищами, коварство недруга, но волшебная птица поможет выйти с честью из всех испытаний.</t>
  </si>
  <si>
    <t>BHV</t>
  </si>
  <si>
    <t>Сказки дальних стран.</t>
  </si>
  <si>
    <t>Asbjornsen, P.</t>
  </si>
  <si>
    <t>East of the sun, west of the moon. Norwegian fairy tales</t>
  </si>
  <si>
    <t>http://sentrumbookstore.com/upload/iblock/525/quu0ed8k5ohy0bn3gduhuzez8wsdlb63/9785977520416.jpg</t>
  </si>
  <si>
    <t>978-5-9775-2041-6</t>
  </si>
  <si>
    <t>V knigu voshli skazki, zapisannye znamenitym sobiratelem norvezhskogo folʹklora P. K. Asbʹërnsenom. «Na vostok ot solntsa, na zapad ot luny» — odin iz samykh izvestnykh siuzhetov v mirovoĭ literature o tom, kak liubovʹ i samootverzhennostʹ pobezhdaet zlye chary. Glavnyĭ geroĭ skazki «Chudo-ptitsa» otpravliaetsia na poiski pokhishchennykh velikanom dvenadtsati printsess. Ego zhdut opasnye morskie puteshestviia, srazhenie s chudovishchami, kovarstvo nedruga, no volshebnaia ptitsa pomozhet vyĭti s chestʹiu iz vsekh ispytaniĭ.</t>
  </si>
  <si>
    <t>Asbʹernsen, P.</t>
  </si>
  <si>
    <t>Na vostok ot solntsa, na zapad ot luny. Norvezhskie skazki</t>
  </si>
  <si>
    <t>Бажов, П.</t>
  </si>
  <si>
    <t>Медной горы Хозяйка: сказка</t>
  </si>
  <si>
    <t>Павел Петрович Бажов (1879-1950) родился на Урале, в заводском поселке Сысерть, в семье горного мастера. Детство провел среди старателей и мастеров, добывающих и обрабатывающих малахит и слюду. После окончания духовной семинарии преподавал русский язык в Екатеринбурге, много путешествовал по Уралу, собирал народные былички, легенды и сказки. На этом материале и были созданы знаменитые Бажовские сказы, произведения, в которых неразрывно переплетены правда и вымысел. Сказ Павла Бажова «Медной горы Хозяйка» наполнен красотой. И красотой природы, и красотой своеобразной неторопливой речи. И, конечно, красотой человеческого характера, красотой сокровищ Урала.</t>
  </si>
  <si>
    <t>Акварель</t>
  </si>
  <si>
    <t>Волшебники кисти</t>
  </si>
  <si>
    <t>Bazhov, P.</t>
  </si>
  <si>
    <t>Mistress of the Copper Mountain: fairy tale</t>
  </si>
  <si>
    <t>http://sentrumbookstore.com/upload/iblock/7db/p0tvbnk29mgk38vqlqqul0xgp5d53mt1/9785521833986.jpg</t>
  </si>
  <si>
    <t>978-5-521-83398-6</t>
  </si>
  <si>
    <t>Pavel Petrovich Bazhov (1879-1950) rodilsia na Urale, v zavodskom poselke Sysertʹ, v semʹe gornogo mastera. Detstvo provel sredi starateleĭ i masterov, dobyvaiushchikh i obrabatyvaiushchikh malakhit i sliudu. Posle okonchaniia dukhovnoĭ seminarii prepodaval russkiĭ iazyk v Ekaterinburge, mnogo puteshestvoval po Uralu, sobiral narodnye bylichki, legendy i skazki. Na ėtom materiale i byli sozdany znamenitye Bazhovskie skazy, proizvedeniia, v kotorykh nerazryvno perepleteny pravda i vymysel. Skaz Pavla Bazhova «Mednoĭ gory Khoziaĭka» napolnen krasotoĭ. I krasotoĭ prirody, i krasotoĭ svoeobraznoĭ netoroplivoĭ rechi. I, konechno, krasotoĭ chelovecheskogo kharaktera, krasotoĭ sokrovishch Urala.</t>
  </si>
  <si>
    <t>Mednoĭ gory Khoziaĭka: skazka</t>
  </si>
  <si>
    <t>Watercolour</t>
  </si>
  <si>
    <t>Банфи, К.</t>
  </si>
  <si>
    <t>Самые опасные динозавры, современные животные и природные явления</t>
  </si>
  <si>
    <t>Эта красочная энциклопедия погрузит тебя в удивительный мир устрашающих и величественных динозавров, животных и вулканов. С безопасного расстояния восхитись красотой действующих «огнедышащих гор», могуществом доисторических ящеров и современных зверей и расширь свой кругозор, открывая для себя удивительные секреты окружающего мира.Знаешь ли ты, что мирный бегемот может оказаться опаснее свирепого тигра? Или что травоядный динозавр был способен одолеть грозного хищника? А где на Земле находится самый пугающий вулкан? Книга про динозавров, животных и природу ответит на эти и многие другие неожиданные вопросы, познакомит юного читателя с самыми грозными и невероятно любопытными существами нашей планеты.Большие красочные иллюстрации и фотографии, а также специальный крупный, легко читаемый текст делают познавательный процесс интересным и понятным. А занимательные тесты в конце каждой главы помогут закрепить полученные знания.Издание идеально подходит для детей младшего школьного возраста. Компактный формат энциклопедии позволит не только читать ее дома, но и носить с собой. Красочная увлекательная книга подходит для совместного изучения всей семьей и станет прекрасным подарком по любому поводу!</t>
  </si>
  <si>
    <t>«Большие энциклопедии для любознательных»</t>
  </si>
  <si>
    <t>Banfi, K.</t>
  </si>
  <si>
    <t>The most dangerous dinosaurs, modern animals and natural phenomena</t>
  </si>
  <si>
    <t>http://sentrumbookstore.com/upload/iblock/a93/1cvtj5dpakxv8mhvmgixxua7xnuopc0b/9785042005473.jpg</t>
  </si>
  <si>
    <t>978-5-04-200547-3</t>
  </si>
  <si>
    <t>Ėta krasochnaia ėntsiklopediia pogruzit tebia v udivitelʹnyĭ mir ustrashaiushchikh i velichestvennykh dinozavrov, zhivotnykh i vulkanov. S bezopasnogo rasstoianiia voskhitisʹ krasotoĭ deĭstvuiushchikh «ognedyshashchikh gor», mogushchestvom doistoricheskikh iashcherov i sovremennykh zvereĭ i rasshirʹ svoĭ krugozor, otkryvaia dlia sebia udivitelʹnye sekrety okruzhaiushchego mira.Znaeshʹ li ty, chto mirnyĭ begemot mozhet okazatʹsia opasnee svirepogo tigra? Ili chto travoiadnyĭ dinozavr byl sposoben odoletʹ groznogo khishchnika? A gde na Zemle nakhoditsia samyĭ pugaiushchiĭ vulkan? Kniga pro dinozavrov, zhivotnykh i prirodu otvetit na ėti i mnogie drugie neozhidannye voprosy, poznakomit iunogo chitatelia s samymi groznymi i neveroiatno liubopytnymi sushchestvami nasheĭ planety.Bolʹshie krasochnye illiustratsii i fotografii, a takzhe spetsialʹnyĭ krupnyĭ, legko chitaemyĭ tekst delaiut poznavatelʹnyĭ protsess interesnym i poniatnym. A zanimatelʹnye testy v kontse kazhdoĭ glavy pomogut zakrepitʹ poluchennye znaniia.Izdanie idealʹno podkhodit dlia deteĭ mladshego shkolʹnogo vozrasta. Kompaktnyĭ format ėntsiklopedii pozvolit ne tolʹko chitatʹ ee doma, no i nositʹ s soboĭ. Krasochnaia uvlekatelʹnaia kniga podkhodit dlia sovmestnogo izucheniia vseĭ semʹeĭ i stanet prekrasnym podarkom po liubomu povodu!</t>
  </si>
  <si>
    <t>Samye opasnye dinozavry, sovremennye zhivotnye i prirodnye iavleniia</t>
  </si>
  <si>
    <t>Барнс, Анна_Белоу, Кристина-Мари</t>
  </si>
  <si>
    <t>Мирелла Мануш. Помогите, мой кот разговаривает!</t>
  </si>
  <si>
    <t>Меня зовут Мирелла, Мирелла Мануш.Мне почти десять лет, у меня вырос странный зуб, и я только что узнала, что я — вампир! Теперь стоит солнцу закатиться за горизонт, я могу превращаться в летучую мышь, а мой кот оказался моим тотемным защитником. Но самое крутое: я начала понимать язык животных! С ума сойти, правда? Вот будет здорово помогать папе лечить животных в нашем зоопарке! Но пока — тс-с-с! — я должна хранить всё в тайне от него, как попросила мама и любимая тётушка Элли.И это сложнее всего на свете!</t>
  </si>
  <si>
    <t>Мирелла Мануш</t>
  </si>
  <si>
    <t>Barnes, Anna_ Below, Kristina-Marie</t>
  </si>
  <si>
    <t xml:space="preserve">Mirella Manush. Help, my cat is talking! </t>
  </si>
  <si>
    <t>My name is Mirella, Mirella Manush.I'm almost ten years old, I've grown a strange tooth, and I just found out that I'm a vampire! Now, as soon as the sun sets below the horizon, I can turn into a bat, and my cat turned out to be my totem protector. But the coolest thing is that I started to understand the language of animals! It's crazy, isn't it? It will be great to help Dad treat the animals in our zoo! But for now, hush! — I have to keep everything a secret from him, as my mother and beloved aunt Ellie asked.And it's the hardest thing in the world!</t>
  </si>
  <si>
    <t>http://sentrumbookstore.com/upload/iblock/92d/kzz3qmaa6n7s9rtdxno4zopvhuwrqa0e/9785171686024.jpg</t>
  </si>
  <si>
    <t>978-5-17-168602-4</t>
  </si>
  <si>
    <t>Menia zovut Mirella, Mirella Manush.Mne pochti desiatʹ let, u menia vyros strannyĭ zub, i ia tolʹko chto uznala, chto ia — vampir! Teperʹ stoit solntsu zakatitʹsia za gorizont, ia mogu prevrashchatʹsia v letuchuiu myshʹ, a moĭ kot okazalsia moim totemnym zashchitnikom. No samoe krutoe: ia nachala ponimatʹ iazyk zhivotnykh! S uma soĭti, pravda? Vot budet zdorovo pomogatʹ pape lechitʹ zhivotnykh v nashem zooparke! No poka — ts-s-s! — ia dolzhna khranitʹ vsë v taĭne ot nego, kak poprosila mama i liubimaia tëtushka Ėlli.I ėto slozhnee vsego na svete!</t>
  </si>
  <si>
    <t>Barns, Anna_Belou, Kristina-Mari</t>
  </si>
  <si>
    <t xml:space="preserve">Mirella Manush. Pomogite, moĭ kot razgovarivaet! </t>
  </si>
  <si>
    <t>Васина, Е.</t>
  </si>
  <si>
    <t>Русские сказки. Художник Виктор Васнецов. С иллюстрациями. -М. :Проспект, 2025. /=248442/</t>
  </si>
  <si>
    <t>В издании представлены русские сказки, на мотивы которых В. М. Васнецов создал цикл художественных произведений «Поэма семи сказок».«Поэма» состоит из семи картин: «Спящая царевна», «Царевна-Несмеяна», «Баба-Яга», «Царевна-лягушка», «Кащей Бессмертный», «Ковер-самолет» и «Сивка-Бурка». Сюжетной основой для полотен послужили сказки из сборника А. Н. Афанасьева и произведение «Спящая царевна» В. А. Жуковского.Впервые собранные под одной обложкой, картины и сказки будут интересны не только юным читателям, но и всем, кто захочет проникнуть в творческие замыслы великого художника.</t>
  </si>
  <si>
    <t>Vasina, E.</t>
  </si>
  <si>
    <t>Russian fairy tales. The artist Victor Vasnetsov. With illustrations. Moscow :Prospekt, 2025. /=248442/</t>
  </si>
  <si>
    <t>http://sentrumbookstore.com/upload/iblock/c57/hbboqc0zbgyucxiu1ig825zy418p7wyt/9785392431618.jpg</t>
  </si>
  <si>
    <t>978-5-392-43161-8</t>
  </si>
  <si>
    <t>V izdanii predstavleny russkie skazki, na motivy kotorykh V. M. Vasnetsov sozdal tsikl khudozhestvennykh proizvedeniĭ «Poėma semi skazok».«Poėma» sostoit iz semi kartin: «Spiashchaia tsarevna», «TSarevna-Nesmeiana», «Baba-IAga», «TSarevna-liagushka», «Kashcheĭ Bessmertnyĭ», «Kover-samolet» i «Sivka-Burka». Siuzhetnoĭ osnovoĭ dlia poloten posluzhili skazki iz sbornika A. N. Afanasʹeva i proizvedenie «Spiashchaia tsarevna» V. A. Zhukovskogo.Vpervye sobrannye pod odnoĭ oblozhkoĭ, kartiny i skazki budut interesny ne tolʹko iunym chitateliam, no i vsem, kto zakhochet proniknutʹ v tvorcheskie zamysly velikogo khudozhnika.</t>
  </si>
  <si>
    <t>Russkie skazki. Khudozhnik Viktor Vasnetsov. S illiustratsiiami. -M. :Prospekt, 2025. /=248442/</t>
  </si>
  <si>
    <t>Волцит, Пётр</t>
  </si>
  <si>
    <t>Подводный мир. Детская энциклопедия</t>
  </si>
  <si>
    <t>Книга предлагает отправиться в виртуальное путешествие по подводным «лесам», «пустыням» и «оазисам», чтобы познакомиться со множеством удивительных животных и растений. Когда вам еще удастся побывать на коралловых рифах, опуститься в подводную бездну, оказаться рядом с черными курильщиками?! Вы узнаете, видят ли слепые креветки, что на самом деле едят тюлени-крабоеды и осьминоги-вампиры, какие цветы растут в море, как светящиеся рыбы прячутся от врагов, и почему вода Байкала такая прозрачная, а также получите много других не менее любопытных сведений.</t>
  </si>
  <si>
    <t>Росмэн</t>
  </si>
  <si>
    <t>Volcit, Peter</t>
  </si>
  <si>
    <t>Underwater world. Children's Encyclopedia</t>
  </si>
  <si>
    <t>978-5-353-11373-7</t>
  </si>
  <si>
    <t>Kniga predlagaet otpravitʹsia v virtualʹnoe puteshestvie po podvodnym «lesam», «pustyniam» i «oazisam», chtoby poznakomitʹsia so mnozhestvom udivitelʹnykh zhivotnykh i rasteniĭ. Kogda vam eshche udastsia pobyvatʹ na korallovykh rifakh, opustitʹsia v podvodnuiu bezdnu, okazatʹsia riadom s chernymi kurilʹshchikami?! Vy uznaete, vidiat li slepye krevetki, chto na samom dele ediat tiuleni-kraboedy i osʹminogi-vampiry, kakie tsvety rastut v more, kak svetiashchiesia ryby priachutsia ot vragov, i pochemu voda Baĭkala takaia prozrachnaia, a takzhe poluchite mnogo drugikh ne menee liubopytnykh svedeniĭ.</t>
  </si>
  <si>
    <t>Voltsit, Pëtr</t>
  </si>
  <si>
    <t>Podvodnyĭ mir. Detskaia ėntsiklopediia</t>
  </si>
  <si>
    <t>Rosman</t>
  </si>
  <si>
    <t>Воробьева, Ю.</t>
  </si>
  <si>
    <t>Большая энциклопедия для любознательных мальчишек</t>
  </si>
  <si>
    <t>Настольная книга каждого любознательного мальчишки! Открой для себя удивительный мир природы, могущество доисторических ящеров, бескрайние просторы космоса и самые интересные секреты животных.Знаешь ли ты, как образуются ураганы? Или почему укусы пчёл так опасны? А где на Земле находится самая высокая гора? С этой энциклопедией ты познакомишься с окружающим миром: побываешь в знойных пустынях и зелёных лесах, на вершинах гор и в глубинах океана, подружишься с различными животными и узнаешь о них множество интересных фактов. Также книга перенесёт тебя в доисторическую эпоху, в гости к первобытным обитателям нашей планеты — динозаврам! А затем ты совершишь прогулку по Вселенной среди звёзд и планет!Большие красочные иллюстрации и фотографии, а также специальный крупный, легко читаемый текст делают процесс чтения простым, познавательным и невероятно увлекательным. Благодаря этому данное издание рекомендовано для детей младшего школьного возраста. Красочная увлекательная детская энциклопедия подходит для совместного изучения всей семьёй и станет прекрасным подарком по любому поводу!</t>
  </si>
  <si>
    <t>Большие энциклопедии для любознательных</t>
  </si>
  <si>
    <t>Vorobyova, Yu.</t>
  </si>
  <si>
    <t>A great encyclopedia for curious boys</t>
  </si>
  <si>
    <t>A board book for every curious boy! Discover the wonderful world of nature, the power of prehistoric lizards, the vast expanses of space and the most interesting secrets of animals.Do you know how hurricanes form? Or why are bee stings so dangerous? And where on Earth is the highest mountain? With this encyclopedia, you will get to know the world around you: you will visit sultry deserts and green forests, on mountain peaks and in the depths of the ocean, make friends with various animals and learn a lot of interesting facts about them. The book will also take you back to the prehistoric era, to visit the primitive inhabitants of our planet — dinosaurs! And then you will take a walk through the universe among the stars and planets!Large colorful illustrations and photographs, as well as special large, easy-to-read text make the reading process simple, informative and incredibly exciting. Due to this, this publication is recommended for children of primary school age. The colorful and fascinating children's encyclopedia is suitable for joint study by the whole family and will be a wonderful gift for any occasion!</t>
  </si>
  <si>
    <t>http://sentrumbookstore.com/upload/iblock/93d/m5gm7j20gct8azanjax3chv9j8uvv3x5/9785042095566.jpg</t>
  </si>
  <si>
    <t>978-5-04-209556-6</t>
  </si>
  <si>
    <t>Nastolʹnaia kniga kazhdogo liuboznatelʹnogo malʹchishki! Otkroĭ dlia sebia udivitelʹnyĭ mir prirody, mogushchestvo doistoricheskikh iashcherov, beskraĭnie prostory kosmosa i samye interesnye sekrety zhivotnykh.Znaeshʹ li ty, kak obrazuiutsia uragany? Ili pochemu ukusy pchël tak opasny? A gde na Zemle nakhoditsia samaia vysokaia gora? S ėtoĭ ėntsiklopedieĭ ty poznakomishʹsia s okruzhaiushchim mirom: pobyvaeshʹ v znoĭnykh pustyniakh i zelënykh lesakh, na vershinakh gor i v glubinakh okeana, podruzhishʹsia s razlichnymi zhivotnymi i uznaeshʹ o nikh mnozhestvo interesnykh faktov. Takzhe kniga perenesët tebia v doistoricheskuiu ėpokhu, v gosti k pervobytnym obitateliam nasheĭ planety — dinozavram! A zatem ty sovershishʹ progulku po Vselennoĭ sredi zvëzd i planet!Bolʹshie krasochnye illiustratsii i fotografii, a takzhe spetsialʹnyĭ krupnyĭ, legko chitaemyĭ tekst delaiut protsess chteniia prostym, poznavatelʹnym i neveroiatno uvlekatelʹnym. Blagodaria ėtomu dannoe izdanie rekomendovano dlia deteĭ mladshego shkolʹnogo vozrasta. Krasochnaia uvlekatelʹnaia detskaia ėntsiklopediia podkhodit dlia sovmestnogo izucheniia vseĭ semʹëĭ i stanet prekrasnym podarkom po liubomu povodu!</t>
  </si>
  <si>
    <t>Vorobʹeva, IU.</t>
  </si>
  <si>
    <t>Bolʹshaia ėntsiklopediia dlia liuboznatelʹnykh malʹchishek</t>
  </si>
  <si>
    <t>Воскобойников, В.</t>
  </si>
  <si>
    <t>ЖЗД Жизнь замечательных детей. . Книга шестая.</t>
  </si>
  <si>
    <t>Валерий Воскобойников создал уникальную серию рассказов о детстве выдающихся людей — «Жизнь замечательных детей». Шестая книга серии рассказывает о том, какими были в детстве Конфуций, Ярослав Мудрый, Иван Айвазовский, Владимир Шухов, Джек Лондон, Корней Чуковский, Константин Рокоссовский и Валерий Гаврилин. Конфуцию с детства пришлось познать лишения. У маленького Айвазовского не было даже бумаги и красок, поэтому он рисовал на заборах. Джек Лондон с раннего детства трудился, чтобы помочь прокормиться своей семье. А Шухов ещё ребёнком соорудил в саду у бабушки маленькую мельницу и фонтан. Книга содержит большое количество ярких иллюстраций известного художника-графика Александры Мережниковой. Книгам этой серии присуждены почётный международный диплом имени Х. К. Андерсена, премия С. Я. Маршака, премия А. С. Грина, премия «Алые паруса». Автор удостоен звания лауреата премии Правительства РФ в области культуры. Рассказы из серии «Жизнь замечательных детей» входят в программу внеклассного чтения. К</t>
  </si>
  <si>
    <t>ВАКОША</t>
  </si>
  <si>
    <t>Жизнь замечательных детей</t>
  </si>
  <si>
    <t>Voskoboinikov, V.</t>
  </si>
  <si>
    <t xml:space="preserve">The life of wonderful children. . The sixth book. </t>
  </si>
  <si>
    <t>http://sentrumbookstore.com/upload/iblock/c77/pzz4dmg9j8ub7i4o7mkxdqghohsb0u7r/9785001325840.jpg</t>
  </si>
  <si>
    <t>978-5-00132-584-0</t>
  </si>
  <si>
    <t>Valeriĭ Voskoboĭnikov sozdal unikalʹnuiu seriiu rasskazov o detstve vydaiushchikhsia liudeĭ — «Zhiznʹ zamechatelʹnykh deteĭ». Shestaia kniga serii rasskazyvaet o tom, kakimi byli v detstve Konfutsiĭ, IAroslav Mudryĭ, Ivan Aĭvazovskiĭ, Vladimir Shukhov, Dzhek London, Korneĭ Chukovskiĭ, Konstantin Rokossovskiĭ i Valeriĭ Gavrilin. Konfutsiiu s detstva prishlosʹ poznatʹ lisheniia. U malenʹkogo Aĭvazovskogo ne bylo dazhe bumagi i krasok, poėtomu on risoval na zaborakh. Dzhek London s rannego detstva trudilsia, chtoby pomochʹ prokormitʹsia svoeĭ semʹe. A Shukhov eshchë rebënkom soorudil v sadu u babushki malenʹkuiu melʹnitsu i fontan. Kniga soderzhit bolʹshoe kolichestvo iarkikh illiustratsiĭ izvestnogo khudozhnika-grafika Aleksandry Merezhnikovoĭ. Knigam ėtoĭ serii prisuzhdeny pochëtnyĭ mezhdunarodnyĭ diplom imeni Kh. K. Andersena, premiia S. IA. Marshaka, premiia A. S. Grina, premiia «Alye parusa». Avtor udostoen zvaniia laureata premii Pravitelʹstva RF v oblasti kulʹtury. Rasskazy iz serii «Zhiznʹ zamechatelʹnykh deteĭ» vkhodiat v programmu vneklassnogo chteniia. K</t>
  </si>
  <si>
    <t>Voskoboĭnikov, V.</t>
  </si>
  <si>
    <t xml:space="preserve">ZhZD Zhiznʹ zamechatelʹnykh deteĭ. . Kniga shestaia. </t>
  </si>
  <si>
    <t>VAKOSHA</t>
  </si>
  <si>
    <t>Георгиев, С.</t>
  </si>
  <si>
    <t>Умка. Подарок маме</t>
  </si>
  <si>
    <t>Герой знаменитого мультфильма белый медвежонок Умка живёт в прекрасной и суровой Арктике. Вместе со своими друзьями полярной волчицей Ильмой, розовой чайкой Пычиком, нерпой Корой и мальчиком Тайкэ он исследует загадочную природу Cевера и открывает тайны окружающего мира.Приключения Умки продолжаются. Вместе зверята спасут потерявшегося евражку, познакомятся с необычным новым другом Пычика, а Умка подарит маме необычный подарок!В книгу вошли три истории из популярного сериала «Умка»: «Сонный поход», «Болтливый камень», «Снежные цветы».</t>
  </si>
  <si>
    <t>Georgiev, S.</t>
  </si>
  <si>
    <t>Umka. A gift for mom</t>
  </si>
  <si>
    <t>http://sentrumbookstore.com/upload/iblock/35b/npanaxqvwbf6moumbhbq2b0ammra60dy/9785389259898.jpg</t>
  </si>
  <si>
    <t>978-5-389-25989-8</t>
  </si>
  <si>
    <t>Geroĭ znamenitogo mulʹtfilʹma belyĭ medvezhonok Umka zhivët v prekrasnoĭ i surovoĭ Arktike. Vmeste so svoimi druzʹiami poliarnoĭ volchitseĭ Ilʹmoĭ, rozovoĭ chaĭkoĭ Pychikom, nerpoĭ Koroĭ i malʹchikom Taĭkė on issleduet zagadochnuiu prirodu Cevera i otkryvaet taĭny okruzhaiushchego mira.Prikliucheniia Umki prodolzhaiutsia. Vmeste zveriata spasut poteriavshegosia evrazhku, poznakomiatsia s neobychnym novym drugom Pychika, a Umka podarit mame neobychnyĭ podarok!V knigu voshli tri istorii iz populiarnogo seriala «Umka»: «Sonnyĭ pokhod», «Boltlivyĭ kamenʹ», «Snezhnye tsvety».</t>
  </si>
  <si>
    <t>Umka. Podarok mame</t>
  </si>
  <si>
    <t>Даррелл, Джеральд</t>
  </si>
  <si>
    <t>Моя семья и другие звери</t>
  </si>
  <si>
    <t>Джеральд Даррелл — писатель-натуралист с мировым именем — рассказывает о жизни своей эксцентричной семьи на греческом острове Корфу в 1930-е годы.С неподражаемым юмором, неизменной любовью ко всему живому и детской непсредственностью Даррелл делится воспоминаниями о годах, проведенных среди причудливых обитателей острова, и обо всех пережитых радостях и горестях. Издается в переводе Л. Деревянкиной.</t>
  </si>
  <si>
    <t>Книги Дж. Даррелла</t>
  </si>
  <si>
    <t>Darrell, Gerald</t>
  </si>
  <si>
    <t>My family and other animals</t>
  </si>
  <si>
    <t>Gerald Durrell, a world—renowned naturalist writer, tells about the life of his eccentric family on the Greek island of Corfu in the 1930s.With inimitable humor, unfailing love for all living things and childlike non-mediocrity, Darrell shares memories of his years spent among the island's bizarre inhabitants, and all the joys and sorrows he has experienced. Published in translation by L. Derevyankina.</t>
  </si>
  <si>
    <t>http://sentrumbookstore.com/upload/iblock/f68/4xsml0ftbb6n4toux4aknb1kwz8r90xm/9785353111528.jpg</t>
  </si>
  <si>
    <t>978-5-353-11152-8</t>
  </si>
  <si>
    <t>Dzheralʹd Darrell — pisatelʹ-naturalist s mirovym imenem — rasskazyvaet o zhizni svoeĭ ėkstsentrichnoĭ semʹi na grecheskom ostrove Korfu v 1930-e gody.S nepodrazhaemym iumorom, neizmennoĭ liubovʹiu ko vsemu zhivomu i detskoĭ nepsredstvennostʹiu Darrell delitsia vospominaniiami o godakh, provedennykh sredi prichudlivykh obitateleĭ ostrova, i obo vsekh perezhitykh radostiakh i gorestiakh. Izdaetsia v perevode L. Dereviankinoĭ.</t>
  </si>
  <si>
    <t>Darrell, Dzheralʹd</t>
  </si>
  <si>
    <t>Moia semʹia i drugie zveri</t>
  </si>
  <si>
    <t>Дженнингс, Д.</t>
  </si>
  <si>
    <t>Малиса и проделки времени</t>
  </si>
  <si>
    <t>Приключения Малисы в Подмирье</t>
  </si>
  <si>
    <t>Jennings, D.</t>
  </si>
  <si>
    <t>Malisa and the antics of time</t>
  </si>
  <si>
    <t>http://sentrumbookstore.com/upload/iblock/776/yqe2vihu2pzhoo8dcclfirql5byxc0cn/9785041218201.jpg</t>
  </si>
  <si>
    <t>978-5-04-121820-1</t>
  </si>
  <si>
    <t>Dzhennings, D.</t>
  </si>
  <si>
    <t>Malisa i prodelki vremeni</t>
  </si>
  <si>
    <t>Дронова, Екатерина</t>
  </si>
  <si>
    <t>Солнечная система. Детская энциклопедия (Чевостик)</t>
  </si>
  <si>
    <t>Чевостик и дядя Кузя отправляются в новое космическое путешествие! Они побывают на каждой планете Солнечной системы, узнают ее особенности и выяснят, что еще, кроме планет, есть в космосе.</t>
  </si>
  <si>
    <t>Dronova, Ekaterina</t>
  </si>
  <si>
    <t xml:space="preserve">The solar system. Children's Encyclopedia (Chevostik) </t>
  </si>
  <si>
    <t>Chevostik and Uncle Kuzya embark on a new space journey! They will visit every planet in the Solar system, learn its features and find out what else besides planets is in space.</t>
  </si>
  <si>
    <t>http://sentrumbookstore.com/upload/iblock/a92/ppnzdobzwt5sqj7n4vz7w2dhx7xz02c2/9785002501267.jpg</t>
  </si>
  <si>
    <t>978-5-00250-126-7</t>
  </si>
  <si>
    <t>Chevostik i diadia Kuzia otpravliaiutsia v novoe kosmicheskoe puteshestvie! Oni pobyvaiut na kazhdoĭ planete Solnechnoĭ sistemy, uznaiut ee osobennosti i vyiasniat, chto eshche, krome planet, estʹ v kosmose.</t>
  </si>
  <si>
    <t xml:space="preserve">Solnechnaia sistema. Detskaia ėntsiklopediia (Chevostik) </t>
  </si>
  <si>
    <t>Иванов, Альберт</t>
  </si>
  <si>
    <t>Хитрая ворона</t>
  </si>
  <si>
    <t>В книгу Альберта Иванова 'Хитрая Ворона' вошли все сказки о приключениях Вороны и её верных друзей – Пса и Кота. Приятели живут в одном дворе, но в разных местах. Ворона – в гнезде, Кот – в квартире у любящей хозяйки, а Пёс – под вороньим гнездом. Самая завидная жизнь у Кота. Еды у него вдоволь, хозяйка всё позволяет, только свободы нет. А у Вороны и Пса всё с точностью наоборот. Однажды Хитрая Ворона предложила Коту поменяться местами. Что из этого вышло? Читайте в книге!Рисунки Елены Гершуни.Для младшего школьного возраста. Могут ли подружиться кошка с собакой?Конечно! Если третий друг у них – Ворона, да не простая, а Хитрая. Так появилась дружная компания – Пёс, Кот и Хитрая Ворона. Теперь им не страшны собаковозки, кошколовы и одноухие задиры, ведь друзья найдут выход в любой ситуации.</t>
  </si>
  <si>
    <t>Ivanov, Albert</t>
  </si>
  <si>
    <t>The cunning Crow</t>
  </si>
  <si>
    <t>Albert Ivanov's book The Sly Crow includes all the fairy tales about the adventures of the Crow and her faithful friends, the Dog and the Cat. My friends live in the same yard, but in different places. The crow is in the nest, the Cat is in the apartment of a loving hostess, and the Dog is under the crow's nest. A Cat has the most enviable life. He has plenty of food, the hostess allows everything, but there is no freedom. But the Crow and the Dog have exactly the opposite. One day, a Cunning Crow suggested that the Cat switch places. What happened? Read the book!Drawings by Elena Gershuni.For primary school age. Can a cat and a dog make friends?Of course! If their third friend is a Crow, then not a simple one, but a Cunning One. So a friendly company appeared – a Dog, a Cat and a Cunning Crow. Now they are not afraid of dog cars, cats and one-eared bullies, because friends will find a way out in any situation.</t>
  </si>
  <si>
    <t>http://sentrumbookstore.com/upload/iblock/0af/1dcaiiut6pxyprduiqb9kkkh7doayxck/9785171737740.jpg</t>
  </si>
  <si>
    <t>978-5-17-173774-0</t>
  </si>
  <si>
    <t>V knigu Alʹberta Ivanova 'Khitraia Vorona' voshli vse skazki o prikliucheniiakh Vorony i eë vernykh druzeĭ – Psa i Kota. Priiateli zhivut v odnom dvore, no v raznykh mestakh. Vorona – v gnezde, Kot – v kvartire u liubiashcheĭ khoziaĭki, a Pës – pod voronʹim gnezdom. Samaia zavidnaia zhiznʹ u Kota. Edy u nego vdovolʹ, khoziaĭka vsë pozvoliaet, tolʹko svobody net. A u Vorony i Psa vsë s tochnostʹiu naoborot. Odnazhdy Khitraia Vorona predlozhila Kotu pomeniatʹsia mestami. Chto iz ėtogo vyshlo? Chitaĭte v knige!Risunki Eleny Gershuni.Dlia mladshego shkolʹnogo vozrasta. Mogut li podruzhitʹsia koshka s sobakoĭ?Konechno! Esli tretiĭ drug u nikh – Vorona, da ne prostaia, a Khitraia. Tak poiavilasʹ druzhnaia kompaniia – Pës, Kot i Khitraia Vorona. Teperʹ im ne strashny sobakovozki, koshkolovy i odnoukhie zadiry, vedʹ druzʹia naĭdut vykhod v liuboĭ situatsii.</t>
  </si>
  <si>
    <t>Ivanov, Alʹbert</t>
  </si>
  <si>
    <t>Khitraia vorona</t>
  </si>
  <si>
    <t>Кармен, Сория</t>
  </si>
  <si>
    <t>Удивительные энциклопедии. Ботаника в картинках</t>
  </si>
  <si>
    <t>Невероятно красивая научная энциклопедия с детализированными иллюстрациями откроет дверь в яркий и удивительный мир растений, мхов, грибов и водорослей.</t>
  </si>
  <si>
    <t>Carmen, Soria</t>
  </si>
  <si>
    <t>Amazing encyclopedias. Botany in pictures</t>
  </si>
  <si>
    <t>An incredibly beautiful scientific encyclopedia with detailed illustrations will open the door to a vibrant and wonderful world of plants, mosses, fungi and algae.</t>
  </si>
  <si>
    <t>http://sentrumbookstore.com/upload/iblock/fb2/u4gt7ukqm46c4ksyjfaeugikzw77uutr/9785002520497.jpg</t>
  </si>
  <si>
    <t>978-5-00252-049-7</t>
  </si>
  <si>
    <t>Neveroiatno krasivaia nauchnaia ėntsiklopediia s detalizirovannymi illiustratsiiami otkroet dverʹ v iarkiĭ i udivitelʹnyĭ mir rasteniĭ, mkhov, gribov i vodorosleĭ.</t>
  </si>
  <si>
    <t>Karmen, Soriia</t>
  </si>
  <si>
    <t>Udivitelʹnye ėntsiklopedii. Botanika v kartinkakh</t>
  </si>
  <si>
    <t>Карпентер, Д._Щербакова, А._Каталан, Л.</t>
  </si>
  <si>
    <t>Гарри и натянутая проволока : Первое невероятное представление Гудини</t>
  </si>
  <si>
    <t>Семилетний Гарри отчаянно хочет сделать что-то невероятное — но что? Ответ он находит в цирке, когда видит выступление отважного канатоходца. С этого момента у Гарри есть лишь одно желание — научиться ходить по канату. Но как? «Гарри и натянутая проволока» — это выдуманная история о детстве одного из самых знаменитых фокусников XX века. История, которая учит нас, что все мы можем научиться делать то, что кажется невозможным. Если будем упорно трудиться и верить в себя.В этой книги вы также найдетеисторию жизни Гарри Гудини и описаниесамых известных его трюков.</t>
  </si>
  <si>
    <t>Carpenter, D._ Shcherbakova, A._ Catalan, L.</t>
  </si>
  <si>
    <t>Harry and the Wire : Houdini's First Incredible Performance</t>
  </si>
  <si>
    <t>http://sentrumbookstore.com/upload/iblock/fe3/sqssu8cnoi4l91hm8gdvos730nqmyayt/9785604974155.jpg</t>
  </si>
  <si>
    <t>978-5-604974-15-5</t>
  </si>
  <si>
    <t>Semiletniĭ Garri otchaianno khochet sdelatʹ chto-to neveroiatnoe — no chto? Otvet on nakhodit v tsirke, kogda vidit vystuplenie otvazhnogo kanatokhodtsa. S ėtogo momenta u Garri estʹ lishʹ odno zhelanie — nauchitʹsia khoditʹ po kanatu. No kak? «Garri i natianutaia provoloka» — ėto vydumannaia istoriia o detstve odnogo iz samykh znamenitykh fokusnikov XX veka. Istoriia, kotoraia uchit nas, chto vse my mozhem nauchitʹsia delatʹ to, chto kazhetsia nevozmozhnym. Esli budem uporno truditʹsia i veritʹ v sebia.V ėtoĭ knigi vy takzhe naĭdeteistoriiu zhizni Garri Gudini i opisaniesamykh izvestnykh ego triukov.</t>
  </si>
  <si>
    <t>Karpenter, D._Shcherbakova, A._Katalan, L.</t>
  </si>
  <si>
    <t>Garri i natianutaia provoloka : Pervoe neveroiatnoe predstavlenie Gudini</t>
  </si>
  <si>
    <t>Керло, Жан-Пьер</t>
  </si>
  <si>
    <t>Мифы Древней Греции в картинках</t>
  </si>
  <si>
    <t>Приготовьтесь к невероятным приключениям в Древней Греции! В этой книге вас ждут 12 невероятных подвигов Геракла, битва Персея с Медузой Горгоной, история о Прометее и его даре людям, а также легенда о Елене Прекрасной и Троянском коне!Все мифы адаптированы для юных читателей, а крупный шрифт сделает чтение лёгким и приятным.Яркие иллюстрации оживят мир богов и героев.Эта книга – замечательный путь в увлекательный мир древнегреческих мифов!</t>
  </si>
  <si>
    <t>Истории со всего света</t>
  </si>
  <si>
    <t>Kerlo, Jean-Pierre</t>
  </si>
  <si>
    <t>Myths of Ancient Greece in pictures</t>
  </si>
  <si>
    <t>Get ready for an incredible adventure in Ancient Greece! In this book you will find 12 incredible feats of Hercules, Perseus's battle with Medusa Gorgon, the story of Prometheus and his gift to people, as well as the legend of Helen the Beautiful and the Trojan Horse!All the myths are adapted for young readers, and the large font will make reading easy and enjoyable.Vivid illustrations will enliven the world of gods and heroes.This book is a wonderful way into the fascinating world of ancient Greek myths!</t>
  </si>
  <si>
    <t>http://sentrumbookstore.com/upload/iblock/2a4/xgk613ii55g1to8ccql54oqrhr6m2fu2/9785171703820.jpg</t>
  </si>
  <si>
    <t>978-5-17-170382-0</t>
  </si>
  <si>
    <t>Prigotovʹtesʹ k neveroiatnym prikliucheniiam v Drevneĭ Gretsii! V ėtoĭ knige vas zhdut 12 neveroiatnykh podvigov Gerakla, bitva Perseia s Meduzoĭ Gorgonoĭ, istoriia o Prometee i ego dare liudiam, a takzhe legenda o Elene Prekrasnoĭ i Troianskom kone!Vse mify adaptirovany dlia iunykh chitateleĭ, a krupnyĭ shrift sdelaet chtenie lëgkim i priiatnym.IArkie illiustratsii ozhiviat mir bogov i geroev.Ėta kniga – zamechatelʹnyĭ putʹ v uvlekatelʹnyĭ mir drevnegrecheskikh mifov!</t>
  </si>
  <si>
    <t>Kerlo, Zhan-Pʹer</t>
  </si>
  <si>
    <t>Mify Drevneĭ Gretsii v kartinkakh</t>
  </si>
  <si>
    <t>Колтовскова, Анастасия</t>
  </si>
  <si>
    <t>Страшно интересные приключения. По следам привидения</t>
  </si>
  <si>
    <t>Загадочная история с непредсказуемым финалом и страшно интересными приключениями.</t>
  </si>
  <si>
    <t>Страшно интересные приключения</t>
  </si>
  <si>
    <t>Koltovskova, Anastasia</t>
  </si>
  <si>
    <t>Terribly interesting adventures. In the footsteps of a ghost</t>
  </si>
  <si>
    <t>A mysterious story with an unpredictable ending and terribly interesting adventures.</t>
  </si>
  <si>
    <t>http://sentrumbookstore.com/upload/iblock/2ce/1il29wthsalutjs5d8apk9soj2sywitp/9785002119912.jpg</t>
  </si>
  <si>
    <t>978-5-00211-991-2</t>
  </si>
  <si>
    <t>Zagadochnaia istoriia s nepredskazuemym finalom i strashno interesnymi prikliucheniiami.</t>
  </si>
  <si>
    <t>Koltovskova, Anastasiia</t>
  </si>
  <si>
    <t>Strashno interesnye prikliucheniia. Po sledam privideniia</t>
  </si>
  <si>
    <t>Кристиана, Риттерсхаузен</t>
  </si>
  <si>
    <t>Амулет Посейдона</t>
  </si>
  <si>
    <t>Вторая часть увлекательной серии книг для детей о приключениях под водой и над водой!Во время школьной экскурсии Лена, Фриц и Мари слышат легенду о древних сокровищах, среди которых особой ценностью обладает амулет Посейдона. Движимые любопытством, друзья решают отправиться на поиски клада, но сталкиваются с настоящей морской ведьмой! Они понимают, что случится что-то страшное, если могущественный артефакт попадёт не в те руки. Лена, Фриц и Мари должны найти амулет первыми!Кристиана Риттерсхаузен много лет проработала редактором детских и подростковых книг и всё это время придумывала собственную вселенную с морскими принцессами, медузами-прорицательницами и подводными лодками.Издание порадует поклонников цикла «Дети моря».Книга подойдёт для читателей от 8 лет.</t>
  </si>
  <si>
    <t>Трое друзей и волшебный камень. Приключенческое фэнтези для детей</t>
  </si>
  <si>
    <t>Christiana, Rittershausen</t>
  </si>
  <si>
    <t>Poseidon's Amulet</t>
  </si>
  <si>
    <t>http://sentrumbookstore.com/upload/iblock/0bb/o6ik8v0hjs29vchcv1lt2og86cmfo2g0/9785041590352.jpg</t>
  </si>
  <si>
    <t>978-5-04-159035-2</t>
  </si>
  <si>
    <t>Vtoraia chastʹ uvlekatelʹnoĭ serii knig dlia deteĭ o prikliucheniiakh pod vodoĭ i nad vodoĭ!Vo vremia shkolʹnoĭ ėkskursii Lena, Frits i Mari slyshat legendu o drevnikh sokrovishchakh, sredi kotorykh osoboĭ tsennostʹiu obladaet amulet Poseĭdona. Dvizhimye liubopytstvom, druzʹia reshaiut otpravitʹsia na poiski klada, no stalkivaiutsia s nastoiashcheĭ morskoĭ vedʹmoĭ! Oni ponimaiut, chto sluchitsia chto-to strashnoe, esli mogushchestvennyĭ artefakt popadët ne v te ruki. Lena, Frits i Mari dolzhny naĭti amulet pervymi!Kristiana Ritterskhauzen mnogo let prorabotala redaktorom detskikh i podrostkovykh knig i vsë ėto vremia pridumyvala sobstvennuiu vselennuiu s morskimi printsessami, meduzami-proritsatelʹnitsami i podvodnymi lodkami.Izdanie poraduet poklonnikov tsikla «Deti moria».Kniga podoĭdët dlia chitateleĭ ot 8 let.</t>
  </si>
  <si>
    <t>Kristiana, Ritterskhauzen</t>
  </si>
  <si>
    <t>Amulet Poseĭdona</t>
  </si>
  <si>
    <t>Чудесное путешествие Нильса с дикими гусями</t>
  </si>
  <si>
    <t>Подарочное иллюстрированное издание отпечатано на отечественной пигментированной, пухлой книжно-дизайнерской бумаге с закладкой ляссе одного цвета с капталом. БМЛ Том 317 Сказочная повесть «Чудесное путешествие Нильса с дикими гусями» — самое известное сочинение шведской писательницы Сельмы Лагерлёф (1858–1940), первой женщины, получившей Нобелевскую премию по литературе. Её повесть продолжает вызывать любовь у детей и взрослых вот уже более ста лет. Текст в этом издании дан в переводе доктора педагогических наук, заслуженного деятеля науки РСФСР Любови Борисовны Хавкиной (1871–1949). Книгу украшают рисунки бельгийского живописца, карикатуриста и книжного графика Рене Де По (1887–1946). Сельма Оттилия Ловиза Лагерлёф (1858–1940) родилась в многодетной шведской семье отставного военного и учительницы литературы. Детство будущей писательницы прошло в усадьбе Морбакка. Окружающая природа произвела на девочку яркое впечатление_ описания пейзажей, окружавших усадьбу её родителей, часто встречаются в творчестве Лагерлёф. В 1881 году Сельма покинула отчий дом и начала посещать колледж в Стокгольме. Четыре года спустя она устроилась работать учительницей в школу для девочек в маленьком городке на юге Швеции — Ландскруне. Её интерес к литературе не только не угасал, но становился сильнее. Стихотворения, которые Сельма начала сочинять уже в детстве, долго оставались неизданными_ некоторые из них ей удалось опубликовать в журнале во время обучения в колледже. Вскоре Лагерлёф увлеклась прозой. В 1890 году писательница выиграла конкурс и начала публиковать в газете свой роман «Сага о Йёсте Берлинге». Он печатался частями в течение года и снискал оглушительный успех после одобрительной рецензии датского критика Георга Брандеса. Сельма продолжила писать романы и рассказы_ через несколько лет она оставила преподавание и всецело сосредоточилась на литературе. Необычные сюжеты и уникальная манера повествования выделяли её среди писателей-современников и привлекали читателей. Её «Удивительное путешествие Нильса Хольгерссона с дикими гусями по Швеции» (более известное как «Чудесное путешествие Нильса с дикими гусями») было впервые опубликовано в 1906 году. Работая над этой повестью, Лагерлёф хотела познакомить маленьких детей с географией Швеции, поэтому поначалу сомневалась, что произведение будет интересно читателям за пределами её родины. Однако именно «Чудесное путешествие Нильса» принесло Лагерлёф всемирную славу и стало одним из наиболее часто переводимых сочинений писательницы. Её литературный вклад был оценён по достоинству: в 1909 году Сельма Лагерлёф стала первой женщиной, получившей Нобелевскую премию по литературе. Рисунки к тексту выполнил бельгийский живописец, иллюстратор и карикатурист Рене Де По (1887–1946). Будущий художник родился в Уккеле — одной из коммун Брюссельского столичного региона. Он окончил колледж Синт-Лодевийкс и Гентский университет, где изучал гуманитарные науки, в частности философию и литературу. В 1934 году Де По опубликовал книгу с собственными иллюстрациями, а затем начал иллюстрировать и произведения других авторов. В Брюгге, городе, где Де По провёл большую часть своей жизни, его помнят по фрескам, которые он создал в 1939 году для железнодорожного вокзала.</t>
  </si>
  <si>
    <t>Библиотека мировой литературы</t>
  </si>
  <si>
    <t>The wonderful journey of Nils with wild geese</t>
  </si>
  <si>
    <t>http://sentrumbookstore.com/upload/iblock/64a/pmp82is2bc8somcsh0gc82ihh57pvwg6/9785960311700.jpg</t>
  </si>
  <si>
    <t>978-5-9603-1170-0</t>
  </si>
  <si>
    <t>Podarochnoe illiustrirovannoe izdanie otpechatano na otechestvennoĭ pigmentirovannoĭ, pukhloĭ knizhno-dizaĭnerskoĭ bumage s zakladkoĭ liasse odnogo tsveta s kaptalom. BML Tom 317 Skazochnaia povestʹ «Chudesnoe puteshestvie Nilʹsa s dikimi gusiami» — samoe izvestnoe sochinenie shvedskoĭ pisatelʹnitsy Selʹmy Lagerlëf (1858–1940), pervoĭ zhenshchiny, poluchivsheĭ Nobelevskuiu premiiu po literature. Eë povestʹ prodolzhaet vyzyvatʹ liubovʹ u deteĭ i vzroslykh vot uzhe bolee sta let. Tekst v ėtom izdanii dan v perevode doktora pedagogicheskikh nauk, zasluzhennogo deiatelia nauki RSFSR Liubovi Borisovny Khavkinoĭ (1871–1949). Knigu ukrashaiut risunki belʹgiĭskogo zhivopistsa, karikaturista i knizhnogo grafika Rene De Po (1887–1946). Selʹma Ottiliia Loviza Lagerlëf (1858–1940) rodilasʹ v mnogodetnoĭ shvedskoĭ semʹe otstavnogo voennogo i uchitelʹnitsy literatury. Detstvo budushcheĭ pisatelʹnitsy proshlo v usadʹbe Morbakka. Okruzhaiushchaia priroda proizvela na devochku iarkoe vpechatlenie_ opisaniia peĭzazheĭ, okruzhavshikh usadʹbu eë roditeleĭ, chasto vstrechaiutsia v tvorchestve Lagerlëf. V 1881 godu Selʹma pokinula otchiĭ dom i nachala poseshchatʹ kolledzh v Stokgolʹme. Chetyre goda spustia ona ustroilasʹ rabotatʹ uchitelʹnitseĭ v shkolu dlia devochek v malenʹkom gorodke na iuge Shvetsii — Landskrune. Eë interes k literature ne tolʹko ne ugasal, no stanovilsia silʹnee. Stikhotvoreniia, kotorye Selʹma nachala sochiniatʹ uzhe v detstve, dolgo ostavalisʹ neizdannymi_ nekotorye iz nikh eĭ udalosʹ opublikovatʹ v zhurnale vo vremia obucheniia v kolledzhe. Vskore Lagerlëf uvleklasʹ prozoĭ. V 1890 godu pisatelʹnitsa vyigrala konkurs i nachala publikovatʹ v gazete svoĭ roman «Saga o Ĭëste Berlinge». On pechatalsia chastiami v techenie goda i sniskal oglushitelʹnyĭ uspekh posle odobritelʹnoĭ retsenzii datskogo kritika Georga Brandesa. Selʹma prodolzhila pisatʹ romany i rasskazy_ cherez neskolʹko let ona ostavila prepodavanie i vsetselo sosredotochilasʹ na literature. Neobychnye siuzhety i unikalʹnaia manera povestvovaniia vydeliali eë sredi pisateleĭ-sovremennikov i privlekali chitateleĭ. Eë «Udivitelʹnoe puteshestvie Nilʹsa Kholʹgerssona s dikimi gusiami po Shvetsii» (bolee izvestnoe kak «Chudesnoe puteshestvie Nilʹsa s dikimi gusiami») bylo vpervye opublikovano v 1906 godu. Rabotaia nad ėtoĭ povestʹiu, Lagerlëf khotela poznakomitʹ malenʹkikh deteĭ s geografieĭ Shvetsii, poėtomu ponachalu somnevalasʹ, chto proizvedenie budet interesno chitateliam za predelami eë rodiny. Odnako imenno «Chudesnoe puteshestvie Nilʹsa» prineslo Lagerlëf vsemirnuiu slavu i stalo odnim iz naibolee chasto perevodimykh sochineniĭ pisatelʹnitsy. Eë literaturnyĭ vklad byl otsenën po dostoinstvu: v 1909 godu Selʹma Lagerlëf stala pervoĭ zhenshchinoĭ, poluchivsheĭ Nobelevskuiu premiiu po literature. Risunki k tekstu vypolnil belʹgiĭskiĭ zhivopisets, illiustrator i karikaturist Rene De Po (1887–1946). Budushchiĭ khudozhnik rodilsia v Ukkele — odnoĭ iz kommun Briusselʹskogo stolichnogo regiona. On okonchil kolledzh Sint-Lodeviĭks i Gentskiĭ universitet, gde izuchal gumanitarnye nauki, v chastnosti filosofiiu i literaturu. V 1934 godu De Po opublikoval knigu s sobstvennymi illiustratsiiami, a zatem nachal illiustrirovatʹ i proizvedeniia drugikh avtorov. V Briugge, gorode, gde De Po provël bolʹshuiu chastʹ svoeĭ zhizni, ego pomniat po freskam, kotorye on sozdal v 1939 godu dlia zheleznodorozhnogo vokzala.</t>
  </si>
  <si>
    <t>Chudesnoe puteshestvie Nilʹsa s dikimi gusiami</t>
  </si>
  <si>
    <t>Отчего у месяца нет платья. Сказки народов мира</t>
  </si>
  <si>
    <t>В книгу вошли сказки разных народах в стихотворном пересказе классика детской литературы, поэта, писателя и драматурга С. Маршака. Из книги ребята узнают, какие сокровища оказались в сундуке, что скрывает крепкий орешек, отчего у месяца нет платья и о чём спорили реки. Всего в книге более 20 сказок.Рисунки Анны Власовой. Много на свете сказок! В каждой стране — свои.В Дании рассказывают о хвастливых спичках. В Норвегии — об орешке с секретом. В Сербии — о месяце, который остался без платья. В России — о спорящих сёстрах-речках… И хоть все эти истории разные, каждая из них хранит народную мудрость, и в каждой — добро обязательно побеждает зло!Те сказки, что ты найдёшь в нашей книге, пересказал классик детской литературы, поэт, писатель и драматург С. Маршак. А иллюстрации нарисовала современная художница Анна Власова.</t>
  </si>
  <si>
    <t>Всё самое лучшее у автора</t>
  </si>
  <si>
    <t>Why don't you have a dress? Fairy tales of the peoples of the world</t>
  </si>
  <si>
    <t>The book includes fairy tales of different peoples in a poetic retelling of the classic of children's literature, poet, writer and playwright S. Marshak. From the book, the children will find out what treasures were in the chest, what a tough nut is hiding, why the moon doesn't have a dress, and what the rivers were arguing about. There are more than 20 fairy tales in the book.Drawings by Anna Vlasova. There are many fairy tales in the world! Each country has its own.In Denmark, they talk about boastful matches. In Norway— it's about a nut with a secret. In Serbia— it's about the month that was left without a dress. In Russia — about the arguing river sisters… And although all these stories are different, each of them preserves folk wisdom, and in each one, good necessarily wins over evil!The tales that you will find in our book were retold by the classic of children's literature, poet, writer and playwright S. Marshak. And the illustrations were drawn by the modern artist Anna Vlasova.</t>
  </si>
  <si>
    <t>http://sentrumbookstore.com/upload/iblock/35d/gm0gxu0f5at13acd3zd6ak6q4pe4unlj/9785171722449.jpg</t>
  </si>
  <si>
    <t>978-5-17-172244-9</t>
  </si>
  <si>
    <t>V knigu voshli skazki raznykh narodakh v stikhotvornom pereskaze klassika detskoĭ literatury, poėta, pisatelia i dramaturga S. Marshaka. Iz knigi rebiata uznaiut, kakie sokrovishcha okazalisʹ v sunduke, chto skryvaet krepkiĭ oreshek, otchego u mesiatsa net platʹia i o chëm sporili reki. Vsego v knige bolee 20 skazok.Risunki Anny Vlasovoĭ. Mnogo na svete skazok! V kazhdoĭ strane — svoi.V Danii rasskazyvaiut o khvastlivykh spichkakh. V Norvegii — ob oreshke s sekretom. V Serbii — o mesiatse, kotoryĭ ostalsia bez platʹia. V Rossii — o sporiashchikh sëstrakh-rechkakh… I khotʹ vse ėti istorii raznye, kazhdaia iz nikh khranit narodnuiu mudrostʹ, i v kazhdoĭ — dobro obiazatelʹno pobezhdaet zlo!Te skazki, chto ty naĭdëshʹ v nasheĭ knige, pereskazal klassik detskoĭ literatury, poėt, pisatelʹ i dramaturg S. Marshak. A illiustratsii narisovala sovremennaia khudozhnitsa Anna Vlasova.</t>
  </si>
  <si>
    <t>Otchego u mesiatsa net platʹia. Skazki narodov mira</t>
  </si>
  <si>
    <t>Мацоурек, М.</t>
  </si>
  <si>
    <t>О бегемоте, который боялся прививок</t>
  </si>
  <si>
    <t>Чудесная, добрая сказка и кадры любимого мультфильма соединились на страницах уникального издания книги «О бегемоте, который боялся прививок». Весёлая история приглашает читателя в красочный мир, знакомый каждому.</t>
  </si>
  <si>
    <t>Классика мультфильмов</t>
  </si>
  <si>
    <t>Matsourek, M.</t>
  </si>
  <si>
    <t>About the hippopotamus who was afraid of vaccinations</t>
  </si>
  <si>
    <t>http://sentrumbookstore.com/upload/iblock/0ca/htnvmw7i4n1zlviikn26ya66fpvglwqb/9785389258679.jpg</t>
  </si>
  <si>
    <t>978-5-389-25867-9</t>
  </si>
  <si>
    <t>Chudesnaia, dobraia skazka i kadry liubimogo mulʹtfilʹma soedinilisʹ na stranitsakh unikalʹnogo izdaniia knigi «O begemote, kotoryĭ boialsia privivok». Vesëlaia istoriia priglashaet chitatelia v krasochnyĭ mir, znakomyĭ kazhdomu.</t>
  </si>
  <si>
    <t>O begemote, kotoryĭ boialsia privivok</t>
  </si>
  <si>
    <t>Мельникова, Анна</t>
  </si>
  <si>
    <t>Первая книга для чтения после букваря</t>
  </si>
  <si>
    <t>Букварь и азбука позади, ваш ребёнок готов к чтению своей первой книги? Что подойдёт начинающему читателю? Современному ребёнку хочется приключений, необычных встреч и ярких впечатлений. Первая книга после букваря с первых страниц захватит внимание маленьких непосед. Динамичный сюжет с комиксами и квестами, запоминающиеся персонажи, специальные игровые упражнения для улучшения техники чтения и развития эмоционального интеллекта — в книге есть всё необходимое, чтобы вовлечь ребёнка в чтение с интересом и без усилий с вашей стороны. Шаг за шагом, от страницы к странице ребёнок будет совершать увлекательное путешествие, улучшая свои навыки чтения и проникаясь любовью к книгам.Учебное пособие для младшего школьного возраста. Какой должна быть первая книга для самостоятельного чтения ребёнка? Как сделать чтение любимым занятием? Анна Мельникова, опытный педагог, логопед, основатель школы Kidskey разработала нейропсихологическую методику обучения чтению и на её основе создала уникальную книгу-тренажер по чтению для тех детей, кто уже освоил азбуку и букварь. «Первая книга для чтения после букваря» — это интерактивное пособие с милыми персонажами, красочными комиксами, увлекательными квестами. Специальные задания помогут улучшить технику чтения, увеличить скорость и глубину восприятия текста, пополнить словарный запас, укрепить речевые навыки и развить эмоциональный интеллект. Динамичный сюжет вовлечет ребенка в чтение и сформирует позитивное отношение к занятиям.</t>
  </si>
  <si>
    <t>Суперкнига для супердетей</t>
  </si>
  <si>
    <t>Melnikova, Anna</t>
  </si>
  <si>
    <t>The first book to read after the primer</t>
  </si>
  <si>
    <t>http://sentrumbookstore.com/upload/iblock/43a/0onhisgbexis6lv0sbghpv1ld1gahl1c/9785171604790.jpg</t>
  </si>
  <si>
    <t>978-5-17-160479-0</t>
  </si>
  <si>
    <t>Bukvarʹ i azbuka pozadi, vash rebënok gotov k chteniiu svoeĭ pervoĭ knigi? Chto podoĭdët nachinaiushchemu chitateliu? Sovremennomu rebënku khochetsia prikliucheniĭ, neobychnykh vstrech i iarkikh vpechatleniĭ. Pervaia kniga posle bukvaria s pervykh stranits zakhvatit vnimanie malenʹkikh neposed. Dinamichnyĭ siuzhet s komiksami i kvestami, zapominaiushchiesia personazhi, spetsialʹnye igrovye uprazhneniia dlia uluchsheniia tekhniki chteniia i razvitiia ėmotsionalʹnogo intellekta — v knige estʹ vsë neobkhodimoe, chtoby vovlechʹ rebënka v chtenie s interesom i bez usiliĭ s vasheĭ storony. Shag za shagom, ot stranitsy k stranitse rebënok budet sovershatʹ uvlekatelʹnoe puteshestvie, uluchshaia svoi navyki chteniia i pronikaiasʹ liubovʹiu k knigam.Uchebnoe posobie dlia mladshego shkolʹnogo vozrasta. Kakoĭ dolzhna bytʹ pervaia kniga dlia samostoiatelʹnogo chteniia rebënka? Kak sdelatʹ chtenie liubimym zaniatiem? Anna Melʹnikova, opytnyĭ pedagog, logoped, osnovatelʹ shkoly Kidskey razrabotala neĭropsikhologicheskuiu metodiku obucheniia chteniiu i na eë osnove sozdala unikalʹnuiu knigu-trenazher po chteniiu dlia tekh deteĭ, kto uzhe osvoil azbuku i bukvarʹ. «Pervaia kniga dlia chteniia posle bukvaria» — ėto interaktivnoe posobie s milymi personazhami, krasochnymi komiksami, uvlekatelʹnymi kvestami. Spetsialʹnye zadaniia pomogut uluchshitʹ tekhniku chteniia, uvelichitʹ skorostʹ i glubinu vospriiatiia teksta, popolnitʹ slovarnyĭ zapas, ukrepitʹ rechevye navyki i razvitʹ ėmotsionalʹnyĭ intellekt. Dinamichnyĭ siuzhet vovlechet rebenka v chtenie i sformiruet pozitivnoe otnoshenie k zaniatiiam.</t>
  </si>
  <si>
    <t>Melʹnikova, Anna</t>
  </si>
  <si>
    <t>Pervaia kniga dlia chteniia posle bukvaria</t>
  </si>
  <si>
    <t>Микаэла, Марина</t>
  </si>
  <si>
    <t>Путеводитель по шедеврам мировой живописи</t>
  </si>
  <si>
    <t>'Путеводитель по шедеврам мировой живописи' — это захватывающее путешествие в мир искусства, где каждая картина хранит свою уникальную историю.Что скрывает загадочная улыбка Моны Лизы? Какой ужас выражает 'Крик' Мунка? Какая тайна кроется в 'Рождении Венеры'?Эта книга раскроет секреты шедевров, расскажет о жизни великих художников и удивит вас невероятными фактами. Вы познакомитесь с малоизвестными подробностями и увидите знакомые картины по-новому. Откройте тайны великих полотен!Для широкого круга читателей.</t>
  </si>
  <si>
    <t>«Путеводитель по миру искусства для детей»</t>
  </si>
  <si>
    <t>Mikaela, Marina</t>
  </si>
  <si>
    <t>A guide to the masterpieces of world painting</t>
  </si>
  <si>
    <t>http://sentrumbookstore.com/upload/iblock/e6f/uq815jkolncp0d1n4aonxj8m8lgnh1wi/9785171611224.jpg</t>
  </si>
  <si>
    <t>978-5-17-161122-4</t>
  </si>
  <si>
    <t>'Putevoditelʹ po shedevram mirovoĭ zhivopisi' — ėto zakhvatyvaiushchee puteshestvie v mir iskusstva, gde kazhdaia kartina khranit svoiu unikalʹnuiu istoriiu.Chto skryvaet zagadochnaia ulybka Mony Lizy? Kakoĭ uzhas vyrazhaet 'Krik' Munka? Kakaia taĭna kroetsia v 'Rozhdenii Venery'?Ėta kniga raskroet sekrety shedevrov, rasskazhet o zhizni velikikh khudozhnikov i udivit vas neveroiatnymi faktami. Vy poznakomitesʹ s maloizvestnymi podrobnostiami i uvidite znakomye kartiny po-novomu. Otkroĭte taĭny velikikh poloten!Dlia shirokogo kruga chitateleĭ.</t>
  </si>
  <si>
    <t>Mikaėla, Marina</t>
  </si>
  <si>
    <t>Putevoditelʹ po shedevram mirovoĭ zhivopisi</t>
  </si>
  <si>
    <t>Монвиж-Монтвид, Александр</t>
  </si>
  <si>
    <t>Поезда</t>
  </si>
  <si>
    <t>Поезда, трамваи и другие виды железнодорожного транспорта в увлекательной энциклопедии, иллюстрированной художником Александром Чукавиным. История возникновения и развития поездов, новейшие технологии, рекорды скорости и множество интересных фактов о самых необычных поездах со всего света.</t>
  </si>
  <si>
    <t>Montviz-Montvid, Alexander</t>
  </si>
  <si>
    <t>Trains</t>
  </si>
  <si>
    <t>Trains, trams and other types of railway transport in a fascinating encyclopedia illustrated by the artist Alexander Chukavin. The history of the origin and development of trains, the latest technologies, speed records and many interesting facts about the most unusual trains from around the world.</t>
  </si>
  <si>
    <t>http://sentrumbookstore.com/upload/iblock/cde/sya0148te5kk6e01plxfs3xiszpzsg89/9785171643089.jpg</t>
  </si>
  <si>
    <t>978-5-17-164308-9</t>
  </si>
  <si>
    <t>Poezda, tramvai i drugie vidy zheleznodorozhnogo transporta v uvlekatelʹnoĭ ėntsiklopedii, illiustrirovannoĭ khudozhnikom Aleksandrom Chukavinym. Istoriia vozniknoveniia i razvitiia poezdov, noveĭshie tekhnologii, rekordy skorosti i mnozhestvo interesnykh faktov o samykh neobychnykh poezdakh so vsego sveta.</t>
  </si>
  <si>
    <t>Monvizh-Montvid, Aleksandr</t>
  </si>
  <si>
    <t>Poezda</t>
  </si>
  <si>
    <t>Морозинотто, Давиде</t>
  </si>
  <si>
    <t>Леонардо да Винчи: гений на все времена</t>
  </si>
  <si>
    <t>О жизни Леонардо да Винчи расскажет сам Леонардо да Винчи! Выдающийся художник, музыкант, непревзойдённый изобретатель. Гений, который никогда не боялся совершать ошибки, старался всегда идти дальше, мыслить шире и опередил своё время на несколько сотен лет!В конце книги юный читатель найдёт приложение с местами и произведениями, связанными с главным героем. Таким образом, он сможет пройти по следам великого гения, полностью погрузившись в его жизнь и творчество. А прекрасные цветные иллюстрации скрасят это увлекательное путешествие.</t>
  </si>
  <si>
    <t>«Grandissimi. Величайшие люди в истории»</t>
  </si>
  <si>
    <t>Morosinotto, Davide</t>
  </si>
  <si>
    <t>Leonardo da Vinci: a genius for all time</t>
  </si>
  <si>
    <t>Leonardo da Vinci himself will tell you about the life of Leonardo da Vinci! An outstanding artist, musician, and an unsurpassed inventor. A genius who was never afraid to make mistakes, always tried to move on, think bigger and was ahead of his time by several hundred years!At the end of the book, the young reader will find an appendix with places and works related to the main character. Thus, he will be able to follow in the footsteps of the great genius, fully immersed in his life and work. And beautiful color illustrations will brighten up this fascinating journey.</t>
  </si>
  <si>
    <t>http://sentrumbookstore.com/upload/iblock/c23/f1amoz6n9setppj0bjznr2n0ls23fm3w/9785171665821.jpg</t>
  </si>
  <si>
    <t>978-5-17-166582-1</t>
  </si>
  <si>
    <t>O zhizni Leonardo da Vinchi rasskazhet sam Leonardo da Vinchi! Vydaiushchiĭsia khudozhnik, muzykant, neprevzoĭdënnyĭ izobretatelʹ. Geniĭ, kotoryĭ nikogda ne boialsia sovershatʹ oshibki, staralsia vsegda idti dalʹshe, myslitʹ shire i operedil svoë vremia na neskolʹko soten let!V kontse knigi iunyĭ chitatelʹ naĭdët prilozhenie s mestami i proizvedeniiami, sviazannymi s glavnym geroem. Takim obrazom, on smozhet proĭti po sledam velikogo geniia, polnostʹiu pogruzivshisʹ v ego zhiznʹ i tvorchestvo. A prekrasnye tsvetnye illiustratsii skrasiat ėto uvlekatelʹnoe puteshestvie.</t>
  </si>
  <si>
    <t>Morozinotto, Davide</t>
  </si>
  <si>
    <t>Leonardo da Vinchi: geniĭ na vse vremena</t>
  </si>
  <si>
    <t>Одоевский, В.</t>
  </si>
  <si>
    <t>Городок в табакерке (рисунки Ники Гольц)</t>
  </si>
  <si>
    <t>«Городок в табакерке» — необыкновенно добрая, уютная сказка, сочетающая в себе причудливое переплетение реальности с волшебством и чудесами. Герой сказки Миша попадает в таинственный городок Динь-Динь, который находится… в музыкальной шкатулке! Миша знакомится с его забавными обитателями — мальчиками-колокольчиками и отправляется в увлекательное путешествие. Сколько незабываемых приключений, превращений и открытий ждёт новых друзей, а вместе с ними и вас, дорогие читатели! Ника Гольц — непревзойдённый мастер книжной графики, заслуженный художник России, обладатель Почётного диплома Международной премии по детской литературе имени Х. К. Андерсена — сумела прекрасно передать в своих нежных иллюстрациях атмосферу этой волшебной сказки.</t>
  </si>
  <si>
    <t>«Уютные сказки»</t>
  </si>
  <si>
    <t>Odoevsky, V.</t>
  </si>
  <si>
    <t xml:space="preserve">The town in the snuffbox (drawings by Niki Golts) </t>
  </si>
  <si>
    <t>http://sentrumbookstore.com/upload/iblock/39f/x8n6u9e26z2p7cfbdcclbbh5pkc4d73m/9785389269217.jpg</t>
  </si>
  <si>
    <t>978-5-389-26921-7</t>
  </si>
  <si>
    <t>«Gorodok v tabakerke» — neobyknovenno dobraia, uiutnaia skazka, sochetaiushchaia v sebe prichudlivoe perepletenie realʹnosti s volshebstvom i chudesami. Geroĭ skazki Misha popadaet v tainstvennyĭ gorodok Dinʹ-Dinʹ, kotoryĭ nakhoditsia… v muzykalʹnoĭ shkatulke! Misha znakomitsia s ego zabavnymi obitateliami — malʹchikami-kolokolʹchikami i otpravliaetsia v uvlekatelʹnoe puteshestvie. Skolʹko nezabyvaemykh prikliucheniĭ, prevrashcheniĭ i otkrytiĭ zhdët novykh druzeĭ, a vmeste s nimi i vas, dorogie chitateli! Nika Golʹts — neprevzoĭdënnyĭ master knizhnoĭ grafiki, zasluzhennyĭ khudozhnik Rossii, obladatelʹ Pochëtnogo diploma Mezhdunarodnoĭ premii po detskoĭ literature imeni Kh. K. Andersena — sumela prekrasno peredatʹ v svoikh nezhnykh illiustratsiiakh atmosferu ėtoĭ volshebnoĭ skazki.</t>
  </si>
  <si>
    <t>Odoevskiĭ, V.</t>
  </si>
  <si>
    <t xml:space="preserve">Gorodok v tabakerke (risunki Niki Golʹts) </t>
  </si>
  <si>
    <t>Перышкина, Е.</t>
  </si>
  <si>
    <t>Тим, Муха и Озорная Фея</t>
  </si>
  <si>
    <t>В лесу настали непростые времена. И только старые друзья способны спасти всех от капризов Феи.Это третья книга о приключениях Тима и Мухи Доброе-Сердце. Героям предстоит справиться с проделками Озорной Феи, проникнуть в дом злых разбойников и узнать секрет настоящего волшебства. Ради спасения таинственного леса даже Вреднюк готов проявить смелость и находчивость. Это приключение поможет и друзьям, и недругам подобрать ключ ко всему хорошему!</t>
  </si>
  <si>
    <t>Добрые истории для детей</t>
  </si>
  <si>
    <t>Peryshkina, E.</t>
  </si>
  <si>
    <t>Tim, the Fly and the Naughty Fairy</t>
  </si>
  <si>
    <t>These are difficult times in the forest. And only old friends can save everyone from the whims of the Fairy.This is the third book about the adventures of Tim and the Good-Hearted Fly. The heroes will have to cope with the tricks of a Mischievous Fairy, enter the house of evil robbers and learn the secret of real magic. For the sake of saving the mysterious forest, even a Pest is ready to show courage and resourcefulness. This adventure will help both friends and foes to find the key to everything good!</t>
  </si>
  <si>
    <t>http://sentrumbookstore.com/upload/iblock/0ea/fxw7xg9xjmkuwyhk449auf80mmj17dxh/9785042121753.jpg</t>
  </si>
  <si>
    <t>978-5-04-212175-3</t>
  </si>
  <si>
    <t>V lesu nastali neprostye vremena. I tolʹko starye druzʹia sposobny spasti vsekh ot kaprizov Fei.Ėto tretʹia kniga o prikliucheniiakh Tima i Mukhi Dobroe-Serdtse. Geroiam predstoit spravitʹsia s prodelkami Ozornoĭ Fei, proniknutʹ v dom zlykh razboĭnikov i uznatʹ sekret nastoiashchego volshebstva. Radi spaseniia tainstvennogo lesa dazhe Vredniuk gotov proiavitʹ smelostʹ i nakhodchivostʹ. Ėto prikliuchenie pomozhet i druzʹiam, i nedrugam podobratʹ kliuch ko vsemu khoroshemu!</t>
  </si>
  <si>
    <t>Tim, Mukha i Ozornaia Feia</t>
  </si>
  <si>
    <t>Погорельский, А.</t>
  </si>
  <si>
    <t>Чёрная курица, или Подземные жители (рисунки Ники Гольц)</t>
  </si>
  <si>
    <t>Антоний Погорельский написал волшебную сказку «Чёрная курица, или Подземные жители» для своего племянника Алёши Толстого — будущего поэта и писателя. Это произведение давно стало классикой детской литературы, сказкой, которую в России знают и любят с самого детства. Юные читатели, увлекаемые вначале волшебством сюжета, в конце сказки получают бесценный урок: проходят совместный путь вместе с героем Алёшей и начинают осознавать силу добра, правды и трудолюбия. Глубокий смысл этой сказки очень точно передала в своих иллюстрациях Ника Георгиевна Гольц — непревзойдённый мастер книжной иллюстрации, заслуженный художник России, обладатель Почётного диплома Международной премии по детской литературе имени Х. К. Андерсена.</t>
  </si>
  <si>
    <t>Pogorelsky, A.</t>
  </si>
  <si>
    <t xml:space="preserve">The Black Hen, or the Underground Inhabitants (drawings by Niki Golts) </t>
  </si>
  <si>
    <t>http://sentrumbookstore.com/upload/iblock/b85/eq1cc51gmhnqvwf6aghfa1y6igp7h7hk/9785389269224.jpg</t>
  </si>
  <si>
    <t>978-5-389-26922-4</t>
  </si>
  <si>
    <t>Antoniĭ Pogorelʹskiĭ napisal volshebnuiu skazku «Chërnaia kuritsa, ili Podzemnye zhiteli» dlia svoego plemiannika Alëshi Tolstogo — budushchego poėta i pisatelia. Ėto proizvedenie davno stalo klassikoĭ detskoĭ literatury, skazkoĭ, kotoruiu v Rossii znaiut i liubiat s samogo detstva. IUnye chitateli, uvlekaemye vnachale volshebstvom siuzheta, v kontse skazki poluchaiut bestsennyĭ urok: prokhodiat sovmestnyĭ putʹ vmeste s geroem Alësheĭ i nachinaiut osoznavatʹ silu dobra, pravdy i trudoliubiia. Glubokiĭ smysl ėtoĭ skazki ochenʹ tochno peredala v svoikh illiustratsiiakh Nika Georgievna Golʹts — neprevzoĭdënnyĭ master knizhnoĭ illiustratsii, zasluzhennyĭ khudozhnik Rossii, obladatelʹ Pochëtnogo diploma Mezhdunarodnoĭ premii po detskoĭ literature imeni Kh. K. Andersena.</t>
  </si>
  <si>
    <t>Pogorelʹskiĭ, A.</t>
  </si>
  <si>
    <t xml:space="preserve">Chërnaia kuritsa, ili Podzemnye zhiteli (risunki Niki Golʹts) </t>
  </si>
  <si>
    <t>Прокофьева, Софья</t>
  </si>
  <si>
    <t>Сказки про Машу и Ойку</t>
  </si>
  <si>
    <t>В этот сборник вошли увлекательные сказочные истории Софьи Прокофьевой о двух подружках —Маше и Ойке. Кроме хорошо известных сказок о ленивых ногах, о высунутом язычке, прочестные ушки, про воронье гнездо и т.д. вы найдёте здесь много новых сказок — о том, как Машаи Ойка готовились к Новому году и как подружились с девочкой Снегурочкой. Коротенькиемудрые истории подскажут ребятам, как можно и как нельзя себя вести, научат дружить и помогатьдруг другу. В этот сборник вошли увлекательные сказочные истории Софьи Прокофьевой о двух подружках —Маше и Ойке. Кроме хорошо известных сказок о ленивых ногах, о высунутом язычке, прочестные ушки, про воронье гнездо и т.д. вы найдёте здесь много новых сказок — о том, как Машаи Ойка готовились к Новому году и как подружились с девочкой Снегурочкой. Коротенькие мудрыеистории подскажут ребятам, как можно и как нельзя себя вести, научат дружить и помогатьдруг другу.</t>
  </si>
  <si>
    <t>Лучшая детская книга</t>
  </si>
  <si>
    <t>Prokofiev, Sofia</t>
  </si>
  <si>
    <t>Fairy tales about Masha and Oika</t>
  </si>
  <si>
    <t>This collection includes the fascinating fairy—tale stories of Sofia Prokofieva about two girlfriends - Masha and Oika. In addition to the well—known tales about lazy feet, an outstretched tongue, dishonest ears, a crow's nest, etc. you will find many new tales here - about how Masha Oika prepared for the New Year and how they became friends with the girl Snow Maiden. Short wise stories will tell the children how to behave and how not to behave, teach them how to be friends and help each other. This collection includes the fascinating fairy—tale stories of Sofia Prokofieva about two girlfriends - Masha and Oika. In addition to the well—known tales about lazy feet, an outstretched tongue, dishonest ears, a crow's nest, etc. you will find many new tales here - about how Masha Oika prepared for the New Year and how they became friends with the girl Snow Maiden. Short wise stories will tell the children how to behave and how not to behave, teach them how to be friends and help each other.</t>
  </si>
  <si>
    <t>http://sentrumbookstore.com/upload/iblock/786/l570l0co5x04nmqewggarcdon9ka8k27/9785171722623.jpg</t>
  </si>
  <si>
    <t>978-5-17-172262-3</t>
  </si>
  <si>
    <t>V ėtot sbornik voshli uvlekatelʹnye skazochnye istorii Sofʹi Prokofʹevoĭ o dvukh podruzhkakh —Mashe i Oĭke. Krome khorosho izvestnykh skazok o lenivykh nogakh, o vysunutom iazychke, prochestnye ushki, pro voronʹe gnezdo i t.d. vy naĭdëte zdesʹ mnogo novykh skazok — o tom, kak Mashai Oĭka gotovilisʹ k Novomu godu i kak podruzhilisʹ s devochkoĭ Snegurochkoĭ. Korotenʹkiemudrye istorii podskazhut rebiatam, kak mozhno i kak nelʹzia sebia vesti, nauchat druzhitʹ i pomogatʹdrug drugu. V ėtot sbornik voshli uvlekatelʹnye skazochnye istorii Sofʹi Prokofʹevoĭ o dvukh podruzhkakh —Mashe i Oĭke. Krome khorosho izvestnykh skazok o lenivykh nogakh, o vysunutom iazychke, prochestnye ushki, pro voronʹe gnezdo i t.d. vy naĭdëte zdesʹ mnogo novykh skazok — o tom, kak Mashai Oĭka gotovilisʹ k Novomu godu i kak podruzhilisʹ s devochkoĭ Snegurochkoĭ. Korotenʹkie mudryeistorii podskazhut rebiatam, kak mozhno i kak nelʹzia sebia vesti, nauchat druzhitʹ i pomogatʹdrug drugu.</t>
  </si>
  <si>
    <t>Prokofʹeva, Sofʹia</t>
  </si>
  <si>
    <t>Skazki pro Mashu i Oĭku</t>
  </si>
  <si>
    <t>Саббаг, Б.</t>
  </si>
  <si>
    <t>Клара Катастрофея и великий переполох (#1)</t>
  </si>
  <si>
    <t>Если вы хотите прочитать историю про фею в розовом платьице с изысканными манерами — ни в коем случае не открывайте эту книгу!Наша героиня — нетипичная фея. У неё непослушные, торчащие во всех стороны волосы, чудаковатые полосатые колготки и любимое зелёно-коричневое платье. Да и колдовать у Клары получается не всегда успешно. Зато приключений у неё хватает на каждый день!Однажды Клара неудачно поколдовала и увеличилась в размерах в десять раз! И надо же такому случиться, что именно в это время по лесу гулял юный натуралист Оскар. Да ещё и человек! Клара ничего раньше не знала о людях и их странном мире. Оказывается, они хотят на месте её василькового поля построить большое здание. Как Кларе и Оскару этому помешать и спасти чудесный цветочный уголок?«Клара Катастрофея и великий переполох» — захватывающее и весёлое приключение как для девочек, так и для мальчиков. Простой и понятный язык. Красочные иллюстрации на каждой странице. Книга идеально подходит для самостоятельного чтения детям от 7 лет и старше и для чтения вслух детям младшего возраста.</t>
  </si>
  <si>
    <t>Клара Катастрофея. Очень неудачливая фея</t>
  </si>
  <si>
    <t>Sabbagh, B.</t>
  </si>
  <si>
    <t xml:space="preserve">Clara Catastrophe and the Great Commotion (#1) </t>
  </si>
  <si>
    <t>http://sentrumbookstore.com/upload/iblock/a51/jpm8azwtgkptg8pvz81le9jx7g57pbv2/9785041598587.jpg</t>
  </si>
  <si>
    <t>978-5-04-159858-7</t>
  </si>
  <si>
    <t>Esli vy khotite prochitatʹ istoriiu pro feiu v rozovom platʹitse s izyskannymi manerami — ni v koem sluchae ne otkryvaĭte ėtu knigu!Nasha geroinia — netipichnaia feia. U neë neposlushnye, torchashchie vo vsekh storony volosy, chudakovatye polosatye kolgotki i liubimoe zelëno-korichnevoe platʹe. Da i koldovatʹ u Klary poluchaetsia ne vsegda uspeshno. Zato prikliucheniĭ u neë khvataet na kazhdyĭ denʹ!Odnazhdy Klara neudachno pokoldovala i uvelichilasʹ v razmerakh v desiatʹ raz! I nado zhe takomu sluchitʹsia, chto imenno v ėto vremia po lesu gulial iunyĭ naturalist Oskar. Da eshchë i chelovek! Klara nichego ranʹshe ne znala o liudiakh i ikh strannom mire. Okazyvaetsia, oni khotiat na meste eë vasilʹkovogo polia postroitʹ bolʹshoe zdanie. Kak Klare i Oskaru ėtomu pomeshatʹ i spasti chudesnyĭ tsvetochnyĭ ugolok?«Klara Katastrofeia i velikiĭ perepolokh» — zakhvatyvaiushchee i vesëloe prikliuchenie kak dlia devochek, tak i dlia malʹchikov. Prostoĭ i poniatnyĭ iazyk. Krasochnye illiustratsii na kazhdoĭ stranitse. Kniga idealʹno podkhodit dlia samostoiatelʹnogo chteniia detiam ot 7 let i starshe i dlia chteniia vslukh detiam mladshego vozrasta.</t>
  </si>
  <si>
    <t>Sabbag, B.</t>
  </si>
  <si>
    <t xml:space="preserve">Klara Katastrofeia i velikiĭ perepolokh (#1) </t>
  </si>
  <si>
    <t>Уильямс, Софи_Робин, Джейкобс</t>
  </si>
  <si>
    <t>Потрясающая стихия: землетрясения, торнадо, цунами и другие природные бедствия</t>
  </si>
  <si>
    <t>Это не просто книга, а путеводитель в захватывающий мир природных стихий!Здесь есть всё: извержение вулканов, землетрясения, циклоны и цунами, которые меняли и продолжают менять облик планеты и ход истории.Автор Робин Джейкобс объясняет хитрые природные процессы настолько просто (а благодаря иллюстрациями Софи Уильямс — еще и наглядно), что они становятся понятными. А узнав реальные истории природных катастроф, вы задумаетесь о том, как удивителен и непредсказуем наш мир.Цунами — это громадные волны, которые стремительно распространяются в океане, а когда достигают суши, то наносят страшный ущерб. Слово «цунами» в переводе с японского означает «волна в заливе».</t>
  </si>
  <si>
    <t>Williams, Sophie_ Robin, Jacobs</t>
  </si>
  <si>
    <t>Amazing natural disasters: earthquakes, tornadoes, tsunamis and other natural disasters</t>
  </si>
  <si>
    <t>http://sentrumbookstore.com/upload/iblock/781/8aftl5oh7yvuhvuwmb0gigb0yld5jd1t/9785961498868.jpg</t>
  </si>
  <si>
    <t>978-5-9614-9886-8</t>
  </si>
  <si>
    <t>Ėto ne prosto kniga, a putevoditelʹ v zakhvatyvaiushchiĭ mir prirodnykh stikhiĭ!Zdesʹ estʹ vsë: izverzhenie vulkanov, zemletriaseniia, tsiklony i tsunami, kotorye meniali i prodolzhaiut meniatʹ oblik planety i khod istorii.Avtor Robin Dzheĭkobs obʺiasniaet khitrye prirodnye protsessy nastolʹko prosto (a blagodaria illiustratsiiami Sofi Uilʹiams — eshche i nagliadno), chto oni stanoviatsia poniatnymi. A uznav realʹnye istorii prirodnykh katastrof, vy zadumaetesʹ o tom, kak udivitelen i nepredskazuem nash mir.TSunami — ėto gromadnye volny, kotorye stremitelʹno rasprostraniaiutsia v okeane, a kogda dostigaiut sushi, to nanosiat strashnyĭ ushcherb. Slovo «tsunami» v perevode s iaponskogo oznachaet «volna v zalive».</t>
  </si>
  <si>
    <t>Uilʹiams, Sofi_Robin, Dzheĭkobs</t>
  </si>
  <si>
    <t>Potriasaiushchaia stikhiia: zemletriaseniia, tornado, tsunami i drugie prirodnye bedstviia</t>
  </si>
  <si>
    <t>Сказочная история воздухоплавания</t>
  </si>
  <si>
    <t>Вы держите в руках полноценную энциклопедия, посвященную воздухоплаванию. В ней и история развития воздухоплавания (от летательных аппаратов эпохи Возрождения, воздушных шаров и дирижаблей до реактивных самолетов и космических ракет), и рассказы о веке авиации, о планерах и бипланах, а также о потрясающих подвигах летчиков. Кроме того, о мифах, легендах и литературных произведениях, герои которых летают, используя ковры-самолеты и ступы, птиц и пушечные ядра, зонтики и моторчики, а то и совсем необычные средства…Иллюстрации Игоря Олейникова украшают каждую страницу этой пропитанной любовью к небу и полетам удивительной книги.Для младшего и среднего школьного возраста.</t>
  </si>
  <si>
    <t>«Книги А. Усачёва»</t>
  </si>
  <si>
    <t>The fabulous story of aeronautics</t>
  </si>
  <si>
    <t>You are holding in your hands a full-fledged encyclopedia dedicated to aeronautics. It contains the history of the development of aeronautics (from Renaissance aircraft, balloons and airships to jet planes and space rockets), and stories about the age of aviation, gliders and biplanes, as well as the amazing feats of pilots. In addition, about myths, legends and literary works, the heroes of which fly using flying carpets and stupas, birds and cannonballs, umbrellas and motors, and even quite unusual means.…Igor Oleynikov's illustrations adorn every page of this amazing book imbued with love for the sky and flying.For primary and secondary school age.</t>
  </si>
  <si>
    <t>http://sentrumbookstore.com/upload/iblock/e3b/6rh9orkflvd01bwvk72kexh2520vlmf5/9785171689148.jpg</t>
  </si>
  <si>
    <t>978-5-17-168914-8</t>
  </si>
  <si>
    <t>Vy derzhite v rukakh polnotsennuiu ėntsiklopediia, posviashchennuiu vozdukhoplavaniiu. V neĭ i istoriia razvitiia vozdukhoplavaniia (ot letatelʹnykh apparatov ėpokhi Vozrozhdeniia, vozdushnykh sharov i dirizhableĭ do reaktivnykh samoletov i kosmicheskikh raket), i rasskazy o veke aviatsii, o planerakh i biplanakh, a takzhe o potriasaiushchikh podvigakh letchikov. Krome togo, o mifakh, legendakh i literaturnykh proizvedeniiakh, geroi kotorykh letaiut, ispolʹzuia kovry-samolety i stupy, ptits i pushechnye iadra, zontiki i motorchiki, a to i sovsem neobychnye sredstva…Illiustratsii Igoria Oleĭnikova ukrashaiut kazhduiu stranitsu ėtoĭ propitannoĭ liubovʹiu k nebu i poletam udivitelʹnoĭ knigi.Dlia mladshego i srednego shkolʹnogo vozrasta.</t>
  </si>
  <si>
    <t>Usachev, Andreĭ</t>
  </si>
  <si>
    <t>Skazochnaia istoriia vozdukhoplavaniia</t>
  </si>
  <si>
    <t>Трое из Простоквашино. Все любимые мультфильмы. Союзмультфильм</t>
  </si>
  <si>
    <t>Дядя Фёдор, кот Матроскин, пёс Шарик и почтальон Печкин полюбились юным зрителям на экранах. Теперь любимых героев мультфильмов можно увидеть и в книжке. В сборник вошли все классические истории о простоквашинцах: 'Трое из Простоквашино', 'Каникулы в Простоквашино' и 'Зима в Простоквашино'. В книге рисунки из мультфильмов.Для детей до 3-х лет. Дядя Фёдор, кот Матроскин, пёс Шарик и почтальон Печкин полюбились юным зрителям на экранах. Теперь любимых героев мультфильмов можно увидеть и в книжке. В сборник вошли все классические истории о простоквашинцах: «Трое из Простоквашино», «Каникулы в Простоквашино» и «Зима в Простоквашино». В книге рисунки из мультфильмов.</t>
  </si>
  <si>
    <t>Лучшая детская книга. Союзмультфильм</t>
  </si>
  <si>
    <t>Three from Prostokvashino. All your favorite cartoons. Soyuzmultfilm</t>
  </si>
  <si>
    <t>http://sentrumbookstore.com/upload/iblock/264/haxe85jcy2mgriv0v79n58ivwny2tdti/9785171722456.jpg</t>
  </si>
  <si>
    <t>978-5-17-172245-6</t>
  </si>
  <si>
    <t>Diadia Fëdor, kot Matroskin, pës Sharik i pochtalʹon Pechkin poliubilisʹ iunym zriteliam na ėkranakh. Teperʹ liubimykh geroev mulʹtfilʹmov mozhno uvidetʹ i v knizhke. V sbornik voshli vse klassicheskie istorii o prostokvashintsakh: 'Troe iz Prostokvashino', 'Kanikuly v Prostokvashino' i 'Zima v Prostokvashino'. V knige risunki iz mulʹtfilʹmov.Dlia deteĭ do 3-kh let. Diadia Fëdor, kot Matroskin, pës Sharik i pochtalʹon Pechkin poliubilisʹ iunym zriteliam na ėkranakh. Teperʹ liubimykh geroev mulʹtfilʹmov mozhno uvidetʹ i v knizhke. V sbornik voshli vse klassicheskie istorii o prostokvashintsakh: «Troe iz Prostokvashino», «Kanikuly v Prostokvashino» i «Zima v Prostokvashino». V knige risunki iz mulʹtfilʹmov.</t>
  </si>
  <si>
    <t>Uspenskiĭ, Ėduard</t>
  </si>
  <si>
    <t>Troe iz Prostokvashino. Vse liubimye mulʹtfilʹmy. Soiuzmulʹtfilʹm</t>
  </si>
  <si>
    <t>Животные. Полная энциклопедия</t>
  </si>
  <si>
    <t>В этой полной энциклопедии — НОВЕЙШАЯ научная классификация царства животных! Самые увлекательные и полезные факты об обитателях разных уголков света, особенности поведения и физиологии разных млекопитающих, занимательные и подробные характеристики разных семейств и мест их обитаний, секреты ближайших родственников человека — и всё это в одной книге. Информация в энциклопедии подана захватывающе и разнообразно, сопровождается большим количеством иллюстративного материала, поэтому привлечёт интерес как любого подростка, так и взрослого человека. Автор и иллюстратор книги — Юлия Школьник, создавшая множество популярных детских энциклопедий.Издание рекомендовано школьникам как справочное пособие в дополнение к школьной программе. Удобный, компактный формат книги позволит брать её с собой в школу, на прогулку и на любую экскурсию!А ещё эта энциклопедия станет замечательным подарком по любому поводу!</t>
  </si>
  <si>
    <t>Animals. The Complete Encyclopedia</t>
  </si>
  <si>
    <t>This complete encyclopedia contains the LATEST scientific classification of the animal kingdom! The most fascinating and useful facts about the inhabitants of different parts of the world, the peculiarities of behavior and physiology of different mammals, entertaining and detailed characteristics of different families and their habitats, the secrets of the closest human relatives — and all this in one book. The information in the encyclopedia is presented in an exciting and diverse way, accompanied by a large amount of illustrative material, therefore it will attract the interest of both any teenager and an adult. The author and illustrator of the book is Julia Shkolnik, who has created many popular children's encyclopedias.The publication is recommended to schoolchildren as a reference guide in addition to the school curriculum. The convenient, compact format of the book will allow you to take it with you to school, for a walk and on any excursion!And this encyclopedia will be a wonderful gift for any occasion!</t>
  </si>
  <si>
    <t>http://sentrumbookstore.com/upload/iblock/e7d/3p5jku0l0cgj4sn95qgv0orelkd9r9sq/9785041997007.jpg</t>
  </si>
  <si>
    <t>978-5-04-199700-7</t>
  </si>
  <si>
    <t>V ėtoĭ polnoĭ ėntsiklopedii — NOVEĬShAIA nauchnaia klassifikatsiia tsarstva zhivotnykh! Samye uvlekatelʹnye i poleznye fakty ob obitateliakh raznykh ugolkov sveta, osobennosti povedeniia i fiziologii raznykh mlekopitaiushchikh, zanimatelʹnye i podrobnye kharakteristiki raznykh semeĭstv i mest ikh obitaniĭ, sekrety blizhaĭshikh rodstvennikov cheloveka — i vsë ėto v odnoĭ knige. Informatsiia v ėntsiklopedii podana zakhvatyvaiushche i raznoobrazno, soprovozhdaetsia bolʹshim kolichestvom illiustrativnogo materiala, poėtomu privlechët interes kak liubogo podrostka, tak i vzroslogo cheloveka. Avtor i illiustrator knigi — IUliia Shkolʹnik, sozdavshaia mnozhestvo populiarnykh detskikh ėntsiklopediĭ.Izdanie rekomendovano shkolʹnikam kak spravochnoe posobie v dopolnenie k shkolʹnoĭ programme. Udobnyĭ, kompaktnyĭ format knigi pozvolit bratʹ eë s soboĭ v shkolu, na progulku i na liubuiu ėkskursiiu!A eshchë ėta ėntsiklopediia stanet zamechatelʹnym podarkom po liubomu povodu!</t>
  </si>
  <si>
    <t>Shkolʹnik, IU.</t>
  </si>
  <si>
    <t>Zhivotnye. Polnaia ėntsiklopediia</t>
  </si>
  <si>
    <t>Яхнин, Леонид</t>
  </si>
  <si>
    <t>Итальянские народные сказки. В моих краях. Рис. Е. Монина</t>
  </si>
  <si>
    <t>В сборник вошло двенадцать народных сказок из солнечной Италии. На русский язык их перевёл и пересказал поэт, писатель и драматург Леонид Яхнин. Добрые, отважные и находчивые герои сказок ищут клады, отправляются в гости к ветру и спорят с самим королём!Иллюстрации к книге нарисовал художник-график и иллюстратор детских книг Евгений Монин. За эту работу он получил на конкурсе 'Искусство книги' специальный диплом — 'За выдающиеся достижения в иллюстрировании книг'. В сборник вошло двенадцать народных сказок из солнечной Италии. На русский язык их перевёл и пересказал поэт, писатель и драматург Леонид Яхнин. Добрые, отважные и находчивые герои сказок ищут клады, отправляются в гости к ветру и спорят с самим королём!Иллюстрации к книге нарисовал художник-график и иллюстратор детских книг Евгений Монин. За эту работу он получил на конкурсе «Искусство книги» специальный диплом — «За выдающиеся достижения в иллюстрировании книг».</t>
  </si>
  <si>
    <t>Yakhnin, Leonid</t>
  </si>
  <si>
    <t>Italian folk tales. In my area. Fig. E. Monina</t>
  </si>
  <si>
    <t>http://sentrumbookstore.com/upload/iblock/263/vgci63419d16qwkjmqpin3ywav52ie85/9785171696184.jpg</t>
  </si>
  <si>
    <t>978-5-17-169618-4</t>
  </si>
  <si>
    <t>V sbornik voshlo dvenadtsatʹ narodnykh skazok iz solnechnoĭ Italii. Na russkiĭ iazyk ikh perevël i pereskazal poėt, pisatelʹ i dramaturg Leonid IAkhnin. Dobrye, otvazhnye i nakhodchivye geroi skazok ishchut klady, otpravliaiutsia v gosti k vetru i sporiat s samim korolëm!Illiustratsii k knige narisoval khudozhnik-grafik i illiustrator detskikh knig Evgeniĭ Monin. Za ėtu rabotu on poluchil na konkurse 'Iskusstvo knigi' spetsialʹnyĭ diplom — 'Za vydaiushchiesia dostizheniia v illiustrirovanii knig'. V sbornik voshlo dvenadtsatʹ narodnykh skazok iz solnechnoĭ Italii. Na russkiĭ iazyk ikh perevël i pereskazal poėt, pisatelʹ i dramaturg Leonid IAkhnin. Dobrye, otvazhnye i nakhodchivye geroi skazok ishchut klady, otpravliaiutsia v gosti k vetru i sporiat s samim korolëm!Illiustratsii k knige narisoval khudozhnik-grafik i illiustrator detskikh knig Evgeniĭ Monin. Za ėtu rabotu on poluchil na konkurse «Iskusstvo knigi» spetsialʹnyĭ diplom — «Za vydaiushchiesia dostizheniia v illiustrirovanii knig».</t>
  </si>
  <si>
    <t>IAkhnin, Leonid</t>
  </si>
  <si>
    <t>Italʹianskie narodnye skazki. V moikh kraiakh. Ris. E. Monina</t>
  </si>
  <si>
    <t>Teen Graphic Novels</t>
  </si>
  <si>
    <t>JP</t>
  </si>
  <si>
    <t>Младший сын семьи чеболя. Манхва. Том 2</t>
  </si>
  <si>
    <t>Второй том популярной манхвы «Младший сын семьи чеболя», которая легла в основу одноименной корейской дорамы!Юн Хёну проснулся в теле младшего внука могущественного основателя компании «Сунъян Групп» Джин Доджуна. Даже после того, как Доджун заработал миллиарды вон на проектах в сфере недвижимости, он все еще намерен отомстить корпорации, которая приказала его убить. Доджун обращается за помощью к О Сэхёну, главе огромной компании по управлению активами. Однако, когда они начинают работать вместе, О Сэхён догадывается, что двенадцатилетний чеболь не тот, за кого себя выдает. Тем временем председатель Джин Янчхоль узнает, что внук планирует вложить свои деньги в киноиндустрию, из-за которой в свое время отца Доджуна исключили из правящей семьи. Вмешается ли Джин Янчхоль в судьбу внука, чтобы помешать его планам и не позволить взять реванш?Чеболи — крупные южнокорейские корпорации, находящиеся в собственности одной семьи.Младший внук основателя «Сунъян Групп» пытается завоевать доверие дедушки, чтобы сокрушить бизнес семьи, которая его предала.Смотрите дораму, читайте новеллу и манхву, выбирайте удобный формат для себя. Полное погружение в историю с завораживающим антуражем периода 1987, отсылки к самым знаменитыми фильмам, музыкальным группам, личностям и компаниям.Манхва будет напечатана на мелованной бумаге, на обложке фольга.</t>
  </si>
  <si>
    <t>Young Adult. Корейские дорамы. Младший сын семьи чеболя</t>
  </si>
  <si>
    <t>The youngest son of the Chaebol family. Manhwa. Volume 2</t>
  </si>
  <si>
    <t>http://sentrumbookstore.com/upload/iblock/858/7cmkigr6q2pvl9t6uco36t163ewz9qev/9785042093449.jpg</t>
  </si>
  <si>
    <t>978-5-04-209344-9</t>
  </si>
  <si>
    <t>Vtoroĭ tom populiarnoĭ mankhvy «Mladshiĭ syn semʹi chebolia», kotoraia legla v osnovu odnoimennoĭ koreĭskoĭ doramy!IUn Khënu prosnulsia v tele mladshego vnuka mogushchestvennogo osnovatelia kompanii «Sunʺian Grupp» Dzhin Dodzhuna. Dazhe posle togo, kak Dodzhun zarabotal milliardy von na proektakh v sfere nedvizhimosti, on vse eshche nameren otomstitʹ korporatsii, kotoraia prikazala ego ubitʹ. Dodzhun obrashchaetsia za pomoshchʹiu k O Sėkhënu, glave ogromnoĭ kompanii po upravleniiu aktivami. Odnako, kogda oni nachinaiut rabotatʹ vmeste, O Sėkhën dogadyvaetsia, chto dvenadtsatiletniĭ chebolʹ ne tot, za kogo sebia vydaet. Tem vremenem predsedatelʹ Dzhin IAnchkholʹ uznaet, chto vnuk planiruet vlozhitʹ svoi denʹgi v kinoindustriiu, iz-za kotoroĭ v svoe vremia ottsa Dodzhuna iskliuchili iz praviashcheĭ semʹi. Vmeshaetsia li Dzhin IAnchkholʹ v sudʹbu vnuka, chtoby pomeshatʹ ego planam i ne pozvolitʹ vziatʹ revansh?Cheboli — krupnye iuzhnokoreĭskie korporatsii, nakhodiashchiesia v sobstvennosti odnoĭ semʹi.Mladshiĭ vnuk osnovatelia «Sunʺian Grupp» pytaetsia zavoevatʹ doverie dedushki, chtoby sokrushitʹ biznes semʹi, kotoraia ego predala.Smotrite doramu, chitaĭte novellu i mankhvu, vybiraĭte udobnyĭ format dlia sebia. Polnoe pogruzhenie v istoriiu s zavorazhivaiushchim anturazhem perioda 1987, otsylki k samym znamenitymi filʹmam, muzykalʹnym gruppam, lichnostiam i kompaniiam.Mankhva budet napechatana na melovannoĭ bumage, na oblozhke folʹga.</t>
  </si>
  <si>
    <t>Mladshiĭ syn semʹi chebolia. Mankhva. Tom 2</t>
  </si>
  <si>
    <t>Young Adult</t>
  </si>
  <si>
    <t>Марио, Брассар_Жерар, Дюбуа</t>
  </si>
  <si>
    <t>Чьи над нами облака?</t>
  </si>
  <si>
    <t>Мила живет обычной жизнью в обычном городе, но часто возвращается к воспоминаниям детства, когда вместе с родителями она была вынуждена спешно покинуть свой дом. О прошлом ей напоминают неожиданные вещи: красный мячик, очередь в киоск или плывущие за окном облака. Постепенно Мила понимает: тяжелые воспоминания цепляются за плечи, словно тучи, но они обязательно уйдут — надо только дождаться хорошего ветра.Об авторах:Марио Брассар — канадский поэт и писатель, авто четырех детских романов и нескольких сборников стихов. Лауреат премии генерал-губернатора Канады.Жерар Дюбуа — книжный и журнальный иллюстратор. Родился во Франции в 1968 году. С 1991 года живет и работает в Канаде.</t>
  </si>
  <si>
    <t>Комиксы и графические романы</t>
  </si>
  <si>
    <t>Mario, Brassard_ Gerard, Dubois</t>
  </si>
  <si>
    <t xml:space="preserve">Whose clouds are above us? </t>
  </si>
  <si>
    <t>Mila lives an ordinary life in an ordinary city, but she often returns to childhood memories, when she and her parents were forced to leave their home in a hurry. Unexpected things remind her of the past: a red ball, a queue at a kiosk, or clouds floating outside the window. Mila gradually understands: heavy memories cling to my shoulders like clouds, but they will definitely go away — you just have to wait for a good wind.About the authors:Mario Brassard is a Canadian poet and writer, the author of four children's novels and several collections of poetry. Winner of the Governor General's Award of Canada.Gerard Dubois is a book and magazine illustrator. Born in France in 1968. He has been living and working in Canada since 1991.</t>
  </si>
  <si>
    <t>http://sentrumbookstore.com/upload/iblock/160/eowaowqhoq410xe10zno3ri8lqkrsxxr/9785001144922.jpg</t>
  </si>
  <si>
    <t>978-5-00114-492-2</t>
  </si>
  <si>
    <t>Mila zhivet obychnoĭ zhiznʹiu v obychnom gorode, no chasto vozvrashchaetsia k vospominaniiam detstva, kogda vmeste s roditeliami ona byla vynuzhdena speshno pokinutʹ svoĭ dom. O proshlom eĭ napominaiut neozhidannye veshchi: krasnyĭ miachik, ocheredʹ v kiosk ili plyvushchie za oknom oblaka. Postepenno Mila ponimaet: tiazhelye vospominaniia tsepliaiutsia za plechi, slovno tuchi, no oni obiazatelʹno uĭdut — nado tolʹko dozhdatʹsia khoroshego vetra.Ob avtorakh:Mario Brassar — kanadskiĭ poėt i pisatelʹ, avto chetyrekh detskikh romanov i neskolʹkikh sbornikov stikhov. Laureat premii general-gubernatora Kanady.Zherar Diubua — knizhnyĭ i zhurnalʹnyĭ illiustrator. Rodilsia vo Frantsii v 1968 godu. S 1991 goda zhivet i rabotaet v Kanade.</t>
  </si>
  <si>
    <t>Mario, Brassar_Zherar, Diubua</t>
  </si>
  <si>
    <t xml:space="preserve">Chʹi nad nami oblaka? </t>
  </si>
  <si>
    <t>Ода, Эйитиро</t>
  </si>
  <si>
    <t>One Piece. Большой куш. Кн. 1. На заре приключений</t>
  </si>
  <si>
    <t>Голд Роджер – король пиратов, добившийся за свою жизнь богатства, славы и власти, спрятал где-то на просторах этого мира загадочное сокровище, которое все называют «One Piece». После смерти Роджера множество смельчаков кинулись на поиски этого большого куша. И наступила великая эпоха пиратов!Вот и паренек по имени Луффи, живущий в маленькой прибрежной деревушке, мечтает стать пиратом. Еще в детстве он ненароком съел плод резина-резина и приобрел невероятные способности. Повзрослев, он покидает родные места в погоне за величайшим сокровищем!</t>
  </si>
  <si>
    <t>Ode, Eichiro</t>
  </si>
  <si>
    <t>One Piece. The big jackpot. Book 1. At the dawn of adventure</t>
  </si>
  <si>
    <t>http://sentrumbookstore.com/upload/iblock/491/6sekwnrffn7e2o13k3n1slkmkufas9i5/9785389163188.jpg</t>
  </si>
  <si>
    <t>978-5-389-16318-8</t>
  </si>
  <si>
    <t>Gold Rodzher – korolʹ piratov, dobivshiĭsia za svoiu zhiznʹ bogatstva, slavy i vlasti, spriatal gde-to na prostorakh ėtogo mira zagadochnoe sokrovishche, kotoroe vse nazyvaiut «One Piece». Posle smerti Rodzhera mnozhestvo smelʹchakov kinulisʹ na poiski ėtogo bolʹshogo kusha. I nastupila velikaia ėpokha piratov!Vot i parenek po imeni Luffi, zhivushchiĭ v malenʹkoĭ pribrezhnoĭ derevushke, mechtaet statʹ piratom. Eshche v detstve on nenarokom sʺel plod rezina-rezina i priobrel neveroiatnye sposobnosti. Povzroslev, on pokidaet rodnye mesta v pogone za velichaĭshim sokrovishchem!</t>
  </si>
  <si>
    <t>Oda, Ėĭitiro</t>
  </si>
  <si>
    <t>One Piece. Bolʹshoĭ kush. Kn. 1. Na zare prikliucheniĭ</t>
  </si>
  <si>
    <t>One Piece. Большой куш. Кн. 10. Яростный Демон Вайпер</t>
  </si>
  <si>
    <t>Энель, полноправный бог Скайпии, объявляет Высший Двор полем боя и приказывает своим жрецам и дружине разобраться с неугодными шандийцами и чужаками, прибывшими с Синего моря. Божий отряд превосходит своих противников числом, к тому же в схватку готовится вступить сам Энель. И по слухам, его мощь не знает границ.Тем временем Луффи и его команда продолжают охоту за сокровищами, не подозревая, что оказались втянуты в решающую битву за небесный остров...</t>
  </si>
  <si>
    <t>One Piece. Big jackpot. Book 10. The Furious Demon Viper</t>
  </si>
  <si>
    <t>Enel, the rightful god of Skypia, declares the High Court a battlefield and orders his priests and retinue to deal with unwanted Shandians and strangers who have arrived from the Blue Sea. God's squad outnumbers its opponents, and Enel himself is preparing to enter the fray. And according to rumors, his power knows no bounds.Meanwhile, Luffy and his team continue their treasure hunt, unaware that they are caught up in the decisive battle for the heavenly island...</t>
  </si>
  <si>
    <t>http://sentrumbookstore.com/upload/iblock/019/ph5kwhlfeil9yieg2xq04x38756dptt3/e4cdf1c73c7c9e44027b9aa39b27622d.jpg</t>
  </si>
  <si>
    <t>978-5-389-21075-2</t>
  </si>
  <si>
    <t>Ėnelʹ, polnopravnyĭ bog Skaĭpii, obʺiavliaet Vysshiĭ Dvor polem boia i prikazyvaet svoim zhretsam i druzhine razobratʹsia s neugodnymi shandiĭtsami i chuzhakami, pribyvshimi s Sinego moria. Bozhiĭ otriad prevoskhodit svoikh protivnikov chislom, k tomu zhe v skhvatku gotovitsia vstupitʹ sam Ėnelʹ. I po slukham, ego moshchʹ ne znaet granits.Tem vremenem Luffi i ego komanda prodolzhaiut okhotu za sokrovishchami, ne podozrevaia, chto okazalisʹ vtianuty v reshaiushchuiu bitvu za nebesnyĭ ostrov...</t>
  </si>
  <si>
    <t>One Piece. Bolʹshoĭ kush. Kn. 10. IArostnyĭ Demon Vaĭper</t>
  </si>
  <si>
    <t>One Piece. Большой куш. Кн. 11. Мы всегда будем здесь</t>
  </si>
  <si>
    <t>Чудовищный план Энеля приведен в исполнение: стремясь уничтожить небесную страну, могущественный громовержец обрушивает на нее всю свою божественную мощь. Но прежде чем сбросить Скайпию в Синее море, самопровозглашенный бог собирается прибрать к рукам главную гордость шандийского народа – золотой колокол, чей звон четыреста лет назад разнесся по небу и навсегда изменил жизнь его обитателей.Луффи спешит остановить негодяя – и хотя резиновый капитан неуязвим к электрическим разрядам, у Энеля есть и другие козыри в рукаве...</t>
  </si>
  <si>
    <t>One Piece. Big jackpot. Book 11. We will always be here</t>
  </si>
  <si>
    <t>Enel's monstrous plan has been carried out: in an effort to destroy the heavenly country, the powerful thunderer unleashes all his divine might on it. But before dropping Skypia into the Blue Sea, the self–proclaimed god is going to take over the main pride of the Shandian people - the golden bell, whose ringing four hundred years ago spread across the sky and forever changed the lives of its inhabitants.Luffy rushes to stop the scoundrel – and although the rubber captain is immune to electric shocks, Enel has other trump cards up his sleeve...</t>
  </si>
  <si>
    <t>http://sentrumbookstore.com/upload/iblock/bfc/jp7pgu48cj3u4t2tn7tjiyx2gvuq3wdy/855ee82b70528537f2cfb3dacd326af7.jpg</t>
  </si>
  <si>
    <t>978-5-389-21354-8</t>
  </si>
  <si>
    <t>Chudovishchnyĭ plan Ėnelia priveden v ispolnenie: stremiasʹ unichtozhitʹ nebesnuiu stranu, mogushchestvennyĭ gromoverzhets obrushivaet na nee vsiu svoiu bozhestvennuiu moshchʹ. No prezhde chem sbrositʹ Skaĭpiiu v Sinee more, samoprovozglashennyĭ bog sobiraetsia pribratʹ k rukam glavnuiu gordostʹ shandiĭskogo naroda – zolotoĭ kolokol, cheĭ zvon chetyresta let nazad raznessia po nebu i navsegda izmenil zhiznʹ ego obitateleĭ.Luffi speshit ostanovitʹ negodiaia – i khotia rezinovyĭ kapitan neuiazvim k ėlektricheskim razriadam, u Ėnelia estʹ i drugie kozyri v rukave...</t>
  </si>
  <si>
    <t>One Piece. Bolʹshoĭ kush. Kn. 11. My vsegda budem zdesʹ</t>
  </si>
  <si>
    <t>One Piece. Большой куш. Кн. 12. Уотер-Севен, Город-на-Воде</t>
  </si>
  <si>
    <t>Разбойничьи Игры Дэви официально завершены, и шайка Соломенной Шляпы отправляется в дальнейший путь.Новый пункт назначения – Уотер-Севен, он же Город-на-Воде. В народе это место известно как дом лучших судостроителей в мире, а корабль Луффи, переживший немало злоключений, как раз нуждается в срочном ремонте.Но резиновый капитан даже не подозревает, что над одним из членов его экипажа – археологом Нико Робин – начинают сгущаться черные тучи. И прошлое, которое преследует женщину, может погубить не только ее, но и всю команду Соломенной Шляпы... 				 					Пять причин купить 					 1Кто победит в Разбойничьих Играх? Делаем ставки! 2Кажется, только началась история поисков Соломенной Шляпы и его команды, а уже почти треть истории позади. 3После арки Скайпии начинается арка «Уотер-Севен». 4«Гоинг-Мерри» возвращается с облаков на землю, и суденышку явно нужен ремонт. Только у корабельщиков компании «Гэлли-Ла» из Уотер-Севен плохие новости для команды… 5Эх, все же это совершенно точно манга номер 1 всех времен!</t>
  </si>
  <si>
    <t>One Piece. Big jackpot. Book 12. Water Seven, City-on-the-Water</t>
  </si>
  <si>
    <t>Davy's robber Games are officially over, and the Straw Hat gang is on its way.The new destination is Water Seven, aka the City-on-the-Water. This place is popularly known as the home of the best shipbuilders in the world, and Luffy's ship, which has experienced many misadventures, is in urgent need of repair.But the rubber captain does not even suspect that black clouds are beginning to gather over one of his crew members – archaeologist Niko Robin. And the past that haunts a woman can ruin not only her, but the entire Straw Hat team... 				 					Five Reasons to Buy 1 Who will win the Robber Games? We place bets! 2 Refuses, the story of the search for the Straw Hat and his team has just begun, and almost a third of the story is behind us. 3 After the arch of Skypia, the Water Seven Arch begins. 4 The Going Merry is returning from the clouds to earth, and the ship clearly needs repairs. Only the Galli-La shipbuilders from Water Seven have bad news for the crew... 5Eh, yet this is definitely the number 1 manga of all time!</t>
  </si>
  <si>
    <t>http://sentrumbookstore.com/upload/iblock/92f/qktp8wl7vmr2x7d6zs5cf2mpkd2a7r3f/839c8cfb8959c7fbbb5588658f08fff3.jpg</t>
  </si>
  <si>
    <t>978-5-389-22082-9</t>
  </si>
  <si>
    <t>Razboĭnichʹi Igry Dėvi ofitsialʹno zaversheny, i shaĭka Solomennoĭ Shliapy otpravliaetsia v dalʹneĭshiĭ putʹ.Novyĭ punkt naznacheniia – Uoter-Seven, on zhe Gorod-na-Vode. V narode ėto mesto izvestno kak dom luchshikh sudostroiteleĭ v mire, a korablʹ Luffi, perezhivshiĭ nemalo zlokliucheniĭ, kak raz nuzhdaetsia v srochnom remonte.No rezinovyĭ kapitan dazhe ne podozrevaet, chto nad odnim iz chlenov ego ėkipazha – arkheologom Niko Robin – nachinaiut sgushchatʹsia chernye tuchi. I proshloe, kotoroe presleduet zhenshchinu, mozhet pogubitʹ ne tolʹko ee, no i vsiu komandu Solomennoĭ Shliapy... 				 					Piatʹ prichin kupitʹ 					 1Kto pobedit v Razboĭnichʹikh Igrakh? Delaem stavki! 2Kazhetsia, tolʹko nachalasʹ istoriia poiskov Solomennoĭ Shliapy i ego komandy, a uzhe pochti tretʹ istorii pozadi. 3Posle arki Skaĭpii nachinaetsia arka «Uoter-Seven». 4«Going-Merri» vozvrashchaetsia s oblakov na zemliu, i sudenyshku iavno nuzhen remont. Tolʹko u korabelʹshchikov kompanii «Gėlli-La» iz Uoter-Seven plokhie novosti dlia komandy… 5Ėkh, vse zhe ėto sovershenno tochno manga nomer 1 vsekh vremen!</t>
  </si>
  <si>
    <t>One Piece. Bolʹshoĭ kush. Kn. 12. Uoter-Seven, Gorod-na-Vode</t>
  </si>
  <si>
    <t>One Piece. Большой куш. Кн. 13. Противостояние</t>
  </si>
  <si>
    <t>Луффи и его друзья проникают в особняк господина Айсберга в надежде остановить повторное покушение на мэра Уотер-Севен. И хотя городские газеты трубят о том, что к организации преступления причастна Нико Робин, никто из пиратской шайки не хочет в это верить.Но события принимают крутой оборот, когда выясняется, что в покушении замешана не только соратница Луффи, но и само Мировое Правительство. Правящая элита посылает на это задание секретную разведслужбу СП9, которая обладает исключительным правом устранять неугодных ей людей.Но зачем Робин помогать Правительству, если девушка на протяжении двадцати лет скрывалась от него?..Этот вопрос не дает покоя команде Соломенной Шляпы.В книгу вошли тома 37–39 (главы 347–377).</t>
  </si>
  <si>
    <t>One Piece. The big jackpot. Book 13. Confrontation</t>
  </si>
  <si>
    <t>Luffy and his friends infiltrate Mr. Iceberg's mansion in the hope of stopping a repeat attempt on the mayor of Water Seven. And although the city newspapers are trumpeting that Niko Robin is involved in the organization of the crime, no one from the pirate gang wants to believe it.But events take a sharp turn when it turns out that not only Luffy's colleague is involved in the assassination, but also the World Government itself. The ruling elite sends the secret intelligence service SP9 to this task, which has the exclusive right to eliminate people it does not like.But why would Robin help the Government if the girl had been hiding from him for twenty years?..This question haunts the Straw Hat team.The book includes volumes 37-39 (chapters 347-377).</t>
  </si>
  <si>
    <t>http://sentrumbookstore.com/upload/iblock/dca/211da3hycwnlg6g5akp40d35tk18nb69/dbff222b58d8e0d7bd4db81443d2f878.jpg</t>
  </si>
  <si>
    <t>978-5-389-22593-0</t>
  </si>
  <si>
    <t>Luffi i ego druzʹia pronikaiut v osobniak gospodina Aĭsberga v nadezhde ostanovitʹ povtornoe pokushenie na mėra Uoter-Seven. I khotia gorodskie gazety trubiat o tom, chto k organizatsii prestupleniia prichastna Niko Robin, nikto iz piratskoĭ shaĭki ne khochet v ėto veritʹ.No sobytiia prinimaiut krutoĭ oborot, kogda vyiasniaetsia, chto v pokushenii zameshana ne tolʹko soratnitsa Luffi, no i samo Mirovoe Pravitelʹstvo. Praviashchaia ėlita posylaet na ėto zadanie sekretnuiu razvedsluzhbu SP9, kotoraia obladaet iskliuchitelʹnym pravom ustraniatʹ neugodnykh eĭ liudeĭ.No zachem Robin pomogatʹ Pravitelʹstvu, esli devushka na protiazhenii dvadtsati let skryvalasʹ ot nego?..Ėtot vopros ne daet pokoia komande Solomennoĭ Shliapy.V knigu voshli toma 37–39 (glavy 347–377).</t>
  </si>
  <si>
    <t>One Piece. Bolʹshoĭ kush. Kn. 13. Protivostoianie</t>
  </si>
  <si>
    <t>One Piece. Большой куш. Кн. 14. Пираты против СП9</t>
  </si>
  <si>
    <t>Пиратская команда Соломенной Шляпы вместе со своими товарищами врывается на Эниэс-Лобби, Остров Правосудия! Ради спасения Нико Робин и Фрэнки они готовы преодолеть любые преграды на своем пути: их не остановят ни толпы вооруженных до зубов дозорных, ни стражники-великаны, ни трехголовый судья. Правда, есть одно существенное «но»: соратников нужно вызволить из плена, до того как правительственные служащие проведут их через Врата Справедливости. А значит, времени остается все меньше. К тому же в игру вступают агенты СП9, призванные в любой момент начать бой с пиратами... 				 					Пять причин купить 					 1Манга номер 1 всех времён. 2С 1997 года, когда манга One Piece начала выходить в журнале Weekly Shonen Jump, было продано более полумиллиарда книг серии. 3В 2023 году - премьера сериала от Netflix. 4Между главами автор манги Эйитиро Ода весело общается с читателями, отвечая на их вопросы, порой довольно странные, в постоянной рубрике SBS. 5«Большой куш» - это неповторимое сочетание опасных приключений, невероятных событий, локаций и героев, а также пиратской романтики, юмора, драматического накала и истории дружбы.</t>
  </si>
  <si>
    <t>One Piece. Big jackpot. Book 14. Pirates vs SP9</t>
  </si>
  <si>
    <t>http://sentrumbookstore.com/upload/iblock/b91/e9a8febervt9f4a0q4atpucf4tblfcnv/2b37a9bec9075433be15e3a3ad129141.jpg</t>
  </si>
  <si>
    <t>978-5-389-23245-7</t>
  </si>
  <si>
    <t>Piratskaia komanda Solomennoĭ Shliapy vmeste so svoimi tovarishchami vryvaetsia na Ėniės-Lobbi, Ostrov Pravosudiia! Radi spaseniia Niko Robin i Frėnki oni gotovy preodoletʹ liubye pregrady na svoem puti: ikh ne ostanoviat ni tolpy vooruzhennykh do zubov dozornykh, ni strazhniki-velikany, ni trekhgolovyĭ sudʹia. Pravda, estʹ odno sushchestvennoe «no»: soratnikov nuzhno vyzvolitʹ iz plena, do togo kak pravitelʹstvennye sluzhashchie provedut ikh cherez Vrata Spravedlivosti. A znachit, vremeni ostaetsia vse menʹshe. K tomu zhe v igru vstupaiut agenty SP9, prizvannye v liuboĭ moment nachatʹ boĭ s piratami... 				 					Piatʹ prichin kupitʹ 					 1Manga nomer 1 vsekh vremën. 2S 1997 goda, kogda manga One Piece nachala vykhoditʹ v zhurnale Weekly Shonen Jump, bylo prodano bolee polumilliarda knig serii. 3V 2023 godu - premʹera seriala ot Netflix. 4Mezhdu glavami avtor mangi Ėĭitiro Oda veselo obshchaetsia s chitateliami, otvechaia na ikh voprosy, poroĭ dovolʹno strannye, v postoiannoĭ rubrike SBS. 5«Bolʹshoĭ kush» - ėto nepovtorimoe sochetanie opasnykh prikliucheniĭ, neveroiatnykh sobytiĭ, lokatsiĭ i geroev, a takzhe piratskoĭ romantiki, iumora, dramaticheskogo nakala i istorii druzhby.</t>
  </si>
  <si>
    <t>One Piece. Bolʹshoĭ kush. Kn. 14. Piraty protiv SP9</t>
  </si>
  <si>
    <t>One Piece. Большой куш. Кн. 15. Легенда о герое</t>
  </si>
  <si>
    <t>Аннотация к книге 'One Piece. Большой куш 15. Легенда о герое. Книги 43—45' Ода Э.:Ситуация на Эниэс-Лобби накалена до предела! Команда Соломенной Шляпы вступает в битву с агентами СП9: пираты должны заполучить ключ от кандалов Нико Робин и спасти свою соратницу прежде, чем она поднимется на корабль конвоя. Луффи берет на себя самого сильного бойца Сайферпола — Роба Луччи. Но хватит ли резиновому человеку сил, чтобы совладать с мощью мастера шести воинских стилей?..В пятнадцатую книгу вошли тома 43–45 («Легенда о герое», «Уходим!», «Мы вам сочувствуем»), что соответствует главам 410–440. Из дополнительных материалов – примечания, галереи фанатских артов, наброски, результаты третьего голосования за любимого персонажа, SBS (рубрика вопросов и ответов, в которой Эйитиро Ода отвечает на вопросы читателей) и другие дополнительные материалы. Читать дальше…</t>
  </si>
  <si>
    <t>One Piece. The big jackpot. Book 15. The legend of the hero</t>
  </si>
  <si>
    <t>http://sentrumbookstore.com/upload/iblock/71c/dtygulhy6a7bc0myoh0coy9ncgjkcaf9/f554b4dab10692b40f35432d77d60c1a.jpg</t>
  </si>
  <si>
    <t>978-5-389-23651-6</t>
  </si>
  <si>
    <t>Annotatsiia k knige 'One Piece. Bolʹshoĭ kush 15. Legenda o geroe. Knigi 43—45' Oda Ė.:Situatsiia na Ėniės-Lobbi nakalena do predela! Komanda Solomennoĭ Shliapy vstupaet v bitvu s agentami SP9: piraty dolzhny zapoluchitʹ kliuch ot kandalov Niko Robin i spasti svoiu soratnitsu prezhde, chem ona podnimetsia na korablʹ konvoia. Luffi beret na sebia samogo silʹnogo boĭtsa Saĭferpola — Roba Luchchi. No khvatit li rezinovomu cheloveku sil, chtoby sovladatʹ s moshchʹiu mastera shesti voinskikh stileĭ?..V piatnadtsatuiu knigu voshli toma 43–45 («Legenda o geroe», «Ukhodim!», «My vam sochuvstvuem»), chto sootvetstvuet glavam 410–440. Iz dopolnitelʹnykh materialov – primechaniia, galerei fanatskikh artov, nabroski, rezulʹtaty tretʹego golosovaniia za liubimogo personazha, SBS (rubrika voprosov i otvetov, v kotoroĭ Ėĭitiro Oda otvechaet na voprosy chitateleĭ) i drugie dopolnitelʹnye materialy. Chitatʹ dalʹshe…</t>
  </si>
  <si>
    <t>One Piece. Bolʹshoĭ kush. Kn. 15. Legenda o geroe</t>
  </si>
  <si>
    <t>One Piece. Большой куш. Кн. 16. Приключения на острове призраков</t>
  </si>
  <si>
    <t>Путешествие Луффи и его соратников продолжается! Освободив Нико Робин из плена СП9, пиратская шайка вновь отправляется в плавание: их следующая остановка – остров Рыболюдей. Однако в море экипаж встречает непогода, и корабль заносит в загадочный Флорианский Треугольник, дьявольские воды, о которых ходит множество жутких легенд. И здесь на пути у команды Соломенной Шляпы возникает Триллер-Барк, плавучий остров призраков...</t>
  </si>
  <si>
    <t>One Piece. Big jackpot. Book 16. Adventures on Ghost Island</t>
  </si>
  <si>
    <t>The journey of Luffy and his companions continues! After freeing Niko Robin from captivity of SP9, the pirate gang sets sail again: their next stop is the island of the Fishmen. However, at sea, the crew is met by bad weather, and the ship drifts into the mysterious Florian Triangle, devilish waters, about which there are many creepy legends. And here, the Straw Hat crew gets in the way of a Thriller Barque, a floating ghost island...</t>
  </si>
  <si>
    <t>http://sentrumbookstore.com/upload/iblock/fe2/e595oxxogb2qdtsbv6k6q6rpzp0rekp9/de3fc1d28e3ab3fb818f8db2d537282e.jpg</t>
  </si>
  <si>
    <t>978-5-389-24254-8</t>
  </si>
  <si>
    <t>Puteshestvie Luffi i ego soratnikov prodolzhaetsia! Osvobodiv Niko Robin iz plena SP9, piratskaia shaĭka vnovʹ otpravliaetsia v plavanie: ikh sleduiushchaia ostanovka – ostrov Ryboliudeĭ. Odnako v more ėkipazh vstrechaet nepogoda, i korablʹ zanosit v zagadochnyĭ Florianskiĭ Treugolʹnik, dʹiavolʹskie vody, o kotorykh khodit mnozhestvo zhutkikh legend. I zdesʹ na puti u komandy Solomennoĭ Shliapy voznikaet Triller-Bark, plavuchiĭ ostrov prizrakov...</t>
  </si>
  <si>
    <t>One Piece. Bolʹshoĭ kush. Kn. 16. Prikliucheniia na ostrove prizrakov</t>
  </si>
  <si>
    <t>One Piece. Большой куш. Кн. 2. Клятва</t>
  </si>
  <si>
    <t>Обретя первых соратников в лице Зоро и Нами, новоявленный капитан пиратской шайки Манки Д. Луффи продолжает свой путь в погоне за легендарным сокровищем «One Piece»! После схватки с Клоуном Багги команда причаливает к небольшой деревушке, где они встречают гордого врунишку по имени Усопп. Но совершенно неожиданно Луффи и его новый знакомый раскрывают страшную тайну: всеми любимый в деревне дворецкий Курахадор, заботящийся о больной девочке Кае, оказывается грозным пиратом, который вот-вот приведет в действие свой ужасающий план…</t>
  </si>
  <si>
    <t>One Piece. The big jackpot. Book 2. The Oath</t>
  </si>
  <si>
    <t>http://sentrumbookstore.com/upload/iblock/8e3/247jb83uciaqmuxhu7rncn2ok5ev2u0e/03c189d354327d4e8f8e76bc56e39419.jpg</t>
  </si>
  <si>
    <t>978-5-389-16617-2</t>
  </si>
  <si>
    <t>Obretia pervykh soratnikov v litse Zoro i Nami, novoiavlennyĭ kapitan piratskoĭ shaĭki Manki D. Luffi prodolzhaet svoĭ putʹ v pogone za legendarnym sokrovishchem «One Piece»! Posle skhvatki s Klounom Baggi komanda prichalivaet k nebolʹshoĭ derevushke, gde oni vstrechaiut gordogo vrunishku po imeni Usopp. No sovershenno neozhidanno Luffi i ego novyĭ znakomyĭ raskryvaiut strashnuiu taĭnu: vsemi liubimyĭ v derevne dvoretskiĭ Kurakhador, zabotiashchiĭsia o bolʹnoĭ devochke Kae, okazyvaetsia groznym piratom, kotoryĭ vot-vot privedet v deĭstvie svoĭ uzhasaiushchiĭ plan…</t>
  </si>
  <si>
    <t>One Piece. Bolʹshoĭ kush. Kn. 2. Kliatva</t>
  </si>
  <si>
    <t>One Piece. Большой куш. Кн. 3. Я не умру!</t>
  </si>
  <si>
    <t>Главный тиран Ист-Блу дон Криг твердо намерен захватить плавучий ресторан «Барати» и ради своей цели он готов пойти на самые гнусные трюки. Силы неравны, но Луффи отступать не намерен: резиновый паренек будет биться до последней капли крови. К счастью, на его стороне Санджи – а этот ловелас не только хороший повар, но и боец.Тем временем Нами прибывает в небольшую деревушку Кокояси, которая находится под гнетом пирата-рыбочеловека по имени Арлонг. С ним девушку связывает мрачное прошлое, полное слез и боли…</t>
  </si>
  <si>
    <t>Графические романы. Манга (Азбука)</t>
  </si>
  <si>
    <t>One Piece. Big jackpot. Book 3. I'm not going to die!</t>
  </si>
  <si>
    <t>The main tyrant of East Blue, Don Krieg, is determined to capture the floating Barati restaurant and for the sake of his goal he is ready to go to the most heinous tricks. The forces are unequal, but Luffy does not intend to retreat: the rubber boy will fight to the last drop of blood. Fortunately, Sanji is on his side – and this lovelace is not only a good cook, but also a fighter.Meanwhile, Nami arrives in the small village of Kokoyasi, which is under the yoke of a pirate fishman named Arlong. The girl is connected with him by a dark past full of tears and pain…</t>
  </si>
  <si>
    <t>http://sentrumbookstore.com/upload/iblock/5b8/ei97o7zwdiywptxn39zcqi98i2lckz9z/756b3e2181b57c92539128ef84a4838c.jpg</t>
  </si>
  <si>
    <t>978-5-389-16986-9</t>
  </si>
  <si>
    <t>Glavnyĭ tiran Ist-Blu don Krig tverdo nameren zakhvatitʹ plavuchiĭ restoran «Barati» i radi svoeĭ tseli on gotov poĭti na samye gnusnye triuki. Sily neravny, no Luffi otstupatʹ ne nameren: rezinovyĭ parenek budet bitʹsia do posledneĭ kapli krovi. K schastʹiu, na ego storone Sandzhi – a ėtot lovelas ne tolʹko khoroshiĭ povar, no i boets.Tem vremenem Nami pribyvaet v nebolʹshuiu derevushku Kokoiasi, kotoraia nakhoditsia pod gnetom pirata-rybocheloveka po imeni Arlong. S nim devushku sviazyvaet mrachnoe proshloe, polnoe slez i boli…</t>
  </si>
  <si>
    <t xml:space="preserve">One Piece. Bolʹshoĭ kush. Kn. 3. IA ne umru! </t>
  </si>
  <si>
    <t>One Piece. Большой куш. Кн. 4. Начало легенды</t>
  </si>
  <si>
    <t>Увидев горькие слезы Нами, Луффи решает заступиться за девушку и бросить вызов самому Арлонгу. Но если за спиной кровожадного захватчика стоит могущественная раса, то на стороне паренька в соломенной в шляпе — обычные люди, какими бы способными и умелыми они ни были. Сможет ли команда новоявленных пиратов тягаться с созданиями, которые считают себя венцом природы? Или же битва в «Арлонг-Парке» поставит точку в путешествии Луффи и его соратников, а их мечта попасть на Гранд-Лайн так и останется всего лишь мечтой? Издание включает:Книга 10. Ok, Let's Stand Up!Книга 11. Главный злодей востокаКнига 12. Начало легенды</t>
  </si>
  <si>
    <t>One Piece. The big jackpot. Book 4. The beginning of the legend</t>
  </si>
  <si>
    <t>After seeing Nami's bitter tears, Luffy decides to stand up for the girl and challenge Arlong himself. But if there is a powerful race behind the bloodthirsty invader, then on the side of the boy in the straw hat are ordinary people, no matter how capable and skillful they may be. Will a team of newly-minted pirates be able to compete with creatures who consider themselves the crown of nature? Or will the battle at Arlong Park put an end to the journey of Luffy and his companions, and their dream of getting to the Grand Line will remain just a dream? The publication includes:Book 10. Ok, Let's Stand Up!Book 11. The main villain of the Orient Book 12. The beginning of the legend</t>
  </si>
  <si>
    <t>http://sentrumbookstore.com/upload/iblock/4e0/cxrkusbziy2k9evzvmyo0pmhiaipnq70/d332c024ee1182d1a85442c552753e1d.jpg</t>
  </si>
  <si>
    <t>978-5-389-17963-9</t>
  </si>
  <si>
    <t>Uvidev gorʹkie slezy Nami, Luffi reshaet zastupitʹsia za devushku i brositʹ vyzov samomu Arlongu. No esli za spinoĭ krovozhadnogo zakhvatchika stoit mogushchestvennaia rasa, to na storone parenʹka v solomennoĭ v shliape — obychnye liudi, kakimi by sposobnymi i umelymi oni ni byli. Smozhet li komanda novoiavlennykh piratov tiagatʹsia s sozdaniiami, kotorye schitaiut sebia ventsom prirody? Ili zhe bitva v «Arlong-Parke» postavit tochku v puteshestvii Luffi i ego soratnikov, a ikh mechta popastʹ na Grand-Laĭn tak i ostanetsia vsego lishʹ mechtoĭ? Izdanie vkliuchaet:Kniga 10. Ok, Let's Stand Up!Kniga 11. Glavnyĭ zlodeĭ vostokaKniga 12. Nachalo legendy</t>
  </si>
  <si>
    <t>One Piece. Bolʹshoĭ kush. Kn. 4. Nachalo legendy</t>
  </si>
  <si>
    <t>One Piece. Большой куш. Кн. 5. Только вперед!</t>
  </si>
  <si>
    <t>Команда Луффи наконец добирается до величайшего океана, Гранд-Лайна! Их первая остановка в погоне за сокровищем – городок Виски-Пик на Кактусовом острове, где пиратам оказывают весьма радушный прием. Но все не то, чем кажется на первый взгляд: очень быстро пиратская шайка обнаруживает, что все жители Виски-Пик на самом деле члены опасной преступной организации «Барок-Воркс», и у них свои планы на отважных путешественников.Однако это еще не самое неожиданное открытие, которое предстоит сделать Луффи и его соратникам...</t>
  </si>
  <si>
    <t>One Piece. Big jackpot. Book 5. Just go ahead!</t>
  </si>
  <si>
    <t>http://sentrumbookstore.com/upload/iblock/365/iyqez9quxa3fkc55mxncko11pi5w8dpm/931818eaf7ff844f17b36bdeb6b7ad16.jpg</t>
  </si>
  <si>
    <t>978-5-389-18375-9</t>
  </si>
  <si>
    <t>Komanda Luffi nakonets dobiraetsia do velichaĭshego okeana, Grand-Laĭna! Ikh pervaia ostanovka v pogone za sokrovishchem – gorodok Viski-Pik na Kaktusovom ostrove, gde piratam okazyvaiut vesʹma radushnyĭ priem. No vse ne to, chem kazhetsia na pervyĭ vzgliad: ochenʹ bystro piratskaia shaĭka obnaruzhivaet, chto vse zhiteli Viski-Pik na samom dele chleny opasnoĭ prestupnoĭ organizatsii «Barok-Vorks», i u nikh svoi plany na otvazhnykh puteshestvennikov.Odnako ėto eshche ne samoe neozhidannoe otkrytie, kotoroe predstoit sdelatʹ Luffi i ego soratnikam...</t>
  </si>
  <si>
    <t xml:space="preserve">One Piece. Bolʹshoĭ kush. Kn. 5. Tolʹko vpered! </t>
  </si>
  <si>
    <t>One Piece. Большой куш. Кн. 6. Сакура Хирурка</t>
  </si>
  <si>
    <t>Направляясь к Алабасте, команде Луффи приходится совершить вынужденную высадку на Барабанном острове: всему виной тяжелая болезнь Нами, внезапно свалившая девушку с ног.И здесь, в заснеженной стране, пиратской шайке предстоит узнать печальную историю синеносого оленя Тони-Тони Чоппера и его наставника доктора Хирурка, некогда мечтавшего спасти родное королевство от гнета подлого правителя Вапола и излечить душу своего народа.Смогут ли Луффи и Чоппер закончить то, что начал Хирурк? Ведь Вапол не так прост, как кажется. И чтобы победить своих врагов, гнусный король готов на любую подлость…</t>
  </si>
  <si>
    <t>One Piece. Big jackpot. Book 6. Sakura Hirurka</t>
  </si>
  <si>
    <t>Heading to Alabasta, Luffy's team has to make an emergency landing on Drum Island: it's all the fault of Nami's severe illness, which suddenly knocked the girl off her feet.And here, in a snow-covered country, the pirate gang will learn the sad story of the blue-nosed deer Tony-Tony Chopper and his mentor Dr. Hirurk, who once dreamed of saving his native kingdom from the oppression of the vile ruler Vapol and healing the soul of his people.Will Luffy and Chopper be able to finish what Hirurk started? After all, Vapol is not as simple as it seems. And to defeat his enemies, the vile king is ready for any meanness…</t>
  </si>
  <si>
    <t>http://sentrumbookstore.com/upload/iblock/3dd/9lx3isxwpdojt6vnyhv5x5aa1is7xmuu/2005b99755307073f3f1d7b37df238ad.jpg</t>
  </si>
  <si>
    <t>978-5-389-19007-8</t>
  </si>
  <si>
    <t>Napravliaiasʹ k Alabaste, komande Luffi prikhoditsia sovershitʹ vynuzhdennuiu vysadku na Barabannom ostrove: vsemu vinoĭ tiazhelaia boleznʹ Nami, vnezapno svalivshaia devushku s nog.I zdesʹ, v zasnezhennoĭ strane, piratskoĭ shaĭke predstoit uznatʹ pechalʹnuiu istoriiu sinenosogo olenia Toni-Toni Choppera i ego nastavnika doktora Khirurka, nekogda mechtavshego spasti rodnoe korolevstvo ot gneta podlogo pravitelia Vapola i izlechitʹ dushu svoego naroda.Smogut li Luffi i Chopper zakonchitʹ to, chto nachal Khirurk? Vedʹ Vapol ne tak prost, kak kazhetsia. I chtoby pobeditʹ svoikh vragov, gnusnyĭ korolʹ gotov na liubuiu podlostʹ…</t>
  </si>
  <si>
    <t>One Piece. Bolʹshoĭ kush. Kn. 6. Sakura Khirurka</t>
  </si>
  <si>
    <t>One Piece. Большой куш. Кн. 7. Восстание</t>
  </si>
  <si>
    <t>Тень зла нависла над Алабастой, страной песков… Агенты «Барок-Воркс» заняли свои позиции, и коварный план Крокодайла под названием «Утопия» вот-вот будет приведен в действие.Команда Соломенной Шляпы изо всех сил спешит остановить негодяя и вернуть доверие народа к царю, но на их пути встают одни из самых лучших наемных убийц на Гранд-Лайне. К тому же дело осложняют повстанцы, которые преследуют собственные цели и ничего не подозревают о заговоре…Обстановка накаляется, однако Луффи уверен: всего-то и нужно, что одолеть Крокодайла, и тогда в Алабасте вновь воцарится мир. Вот только Крокодайл – один из Семи Великих Корсаров. И с таким могущественным врагом резиновому капитану прежде встречаться не доводилось…</t>
  </si>
  <si>
    <t>One Piece. The Big jackpot. Book 7. The Uprising</t>
  </si>
  <si>
    <t>http://sentrumbookstore.com/upload/iblock/5ce/y2ek3z40whi3nhop71vana2s4pgnrz6q/fd8da86eedd0b1c9b6bce823ef1b8d2d.jpg</t>
  </si>
  <si>
    <t>978-5-389-18819-8</t>
  </si>
  <si>
    <t>Tenʹ zla navisla nad Alabastoĭ, stranoĭ peskov… Agenty «Barok-Vorks» zaniali svoi pozitsii, i kovarnyĭ plan Krokodaĭla pod nazvaniem «Utopiia» vot-vot budet priveden v deĭstvie.Komanda Solomennoĭ Shliapy izo vsekh sil speshit ostanovitʹ negodiaia i vernutʹ doverie naroda k tsariu, no na ikh puti vstaiut odni iz samykh luchshikh naemnykh ubiĭts na Grand-Laĭne. K tomu zhe delo oslozhniaiut povstantsy, kotorye presleduiut sobstvennye tseli i nichego ne podozrevaiut o zagovore…Obstanovka nakaliaetsia, odnako Luffi uveren: vsego-to i nuzhno, chto odoletʹ Krokodaĭla, i togda v Alabaste vnovʹ votsaritsia mir. Vot tolʹko Krokodaĭl – odin iz Semi Velikikh Korsarov. I s takim mogushchestvennym vragom rezinovomu kapitanu prezhde vstrechatʹsia ne dovodilosʹ…</t>
  </si>
  <si>
    <t>One Piece. Bolʹshoĭ kush. Kn. 7. Vosstanie</t>
  </si>
  <si>
    <t>One Piece. Большой куш. Кн. 8. Людские мечты</t>
  </si>
  <si>
    <t>Судьба Алабасты висит на волоске…Восстание набирает обороты, а до взрыва на главной площади Алубарны остаются считанные минуты. Лучшие силы царской стражи пытаются помешать Крокодайлу осуществить задуманное, но Великий Корсар слишком могуч... Теперь, когда ему известно о местонахождении понеглифа, он ни перед чем не отступит.Виви предпринимает последнюю попытку остановить врага, но как царевна страны песков может побороть пирата, с которым не справился даже Луффи?..</t>
  </si>
  <si>
    <t>One Piece. Big jackpot. Book 8. Human dreams</t>
  </si>
  <si>
    <t>Alabasta's fate hangs in the balance…The uprising is gaining momentum, and only a few minutes remain before the explosion in the main square of Alubarna. The best forces of the royal guard are trying to prevent Crocodile from carrying out his plans, but the Great Corsair is too powerful... Now that he knows about the location of the poneglyph, he will not back down from anything.Vivi makes a last attempt to stop the enemy, but how can the princess of the land of sands overcome a pirate that even Luffy could not cope with?..</t>
  </si>
  <si>
    <t>http://sentrumbookstore.com/upload/iblock/565/hh2tld5v4kcjjwawmxg7i3yq0sy94rr3/6d2fccb1d93d896d111c88ea0dee5b26.jpg</t>
  </si>
  <si>
    <t>978-5-389-19956-9</t>
  </si>
  <si>
    <t>Sudʹba Alabasty visit na voloske…Vosstanie nabiraet oboroty, a do vzryva na glavnoĭ ploshchadi Alubarny ostaiutsia schitannye minuty. Luchshie sily tsarskoĭ strazhi pytaiutsia pomeshatʹ Krokodaĭlu osushchestvitʹ zadumannoe, no Velikiĭ Korsar slishkom moguch... Teperʹ, kogda emu izvestno o mestonakhozhdenii poneglifa, on ni pered chem ne otstupit.Vivi predprinimaet posledniuiu popytku ostanovitʹ vraga, no kak tsarevna strany peskov mozhet poborotʹ pirata, s kotorym ne spravilsia dazhe Luffi?..</t>
  </si>
  <si>
    <t>One Piece. Bolʹshoĭ kush. Kn. 8. Liudskie mechty</t>
  </si>
  <si>
    <t>One Piece. Большой куш. Кн. 9. Приключения на божьем острове</t>
  </si>
  <si>
    <t>Небесный остров, о котором ходят мифы и легенды, – вот следующая остановка Луффи в погоне за сокровищем «One Piece». Но прежде команда Соломенной Шляпы высаживается на острове Джая, где им и предстоит выяснить, существует ли «земля в облаках» на самом деле и можно ли до нее добраться?..Ситуация осложняется тем, что единственный человек, которой может хоть что-то знать о таинственном месте – потомок знаменитого лгуна, отшельник-мечтатель по имени Монблан Крикет. К тому же на Крикета уже открыл охоту Гиена Беллами – один из сильнейших пиратов-новичков на Гранд-Лайне...</t>
  </si>
  <si>
    <t>One Piece. Big jackpot. Book 9. Adventures on God's Island</t>
  </si>
  <si>
    <t>http://sentrumbookstore.com/upload/iblock/3e4/duckuzppgofa2p5xly8zsupswlk31sp2/5eca719d6135e1d98a431ca7d7a641f1.jpg</t>
  </si>
  <si>
    <t>978-5-389-20413-3</t>
  </si>
  <si>
    <t>Nebesnyĭ ostrov, o kotorom khodiat mify i legendy, – vot sleduiushchaia ostanovka Luffi v pogone za sokrovishchem «One Piece». No prezhde komanda Solomennoĭ Shliapy vysazhivaetsia na ostrove Dzhaia, gde im i predstoit vyiasnitʹ, sushchestvuet li «zemlia v oblakakh» na samom dele i mozhno li do nee dobratʹsia?..Situatsiia oslozhniaetsia tem, chto edinstvennyĭ chelovek, kotoroĭ mozhet khotʹ chto-to znatʹ o tainstvennom meste – potomok znamenitogo lguna, otshelʹnik-mechtatelʹ po imeni Monblan Kriket. K tomu zhe na Kriketa uzhe otkryl okhotu Giena Bellami – odin iz silʹneĭshikh piratov-novichkov na Grand-Laĭne...</t>
  </si>
  <si>
    <t>One Piece. Bolʹshoĭ kush. Kn. 9. Prikliucheniia na bozhʹem ostrove</t>
  </si>
  <si>
    <t>Хорикоси, Кохэй</t>
  </si>
  <si>
    <t>Моя геройская академия. Кн. 1. Идзуку Мидория: Начало. Бей со всей дури, чертов ботан!</t>
  </si>
  <si>
    <t>Много лет тому назад случилось чудо – на свет появился мерцающий младенец. С тех пор повсюду начали рождаться люди с особыми силами – причудами. Однако, увы, не все они используют свои способности во благо… К счастью, на страже порядка всегда стоят профессиональные герои, которые не позволят абсолютному злу взять верх! Хочешь стать героем, поступи в геройскую академию и раскрой свой потенциал!</t>
  </si>
  <si>
    <t>Horikoshi, Kohei</t>
  </si>
  <si>
    <t xml:space="preserve">My hero academy. Book 1. Izuku Midoriya: The Beginning. Hit with all your might, you fucking nerd! </t>
  </si>
  <si>
    <t>Many years ago, a miracle happened – a shimmering baby was born. Since then, people with special powers – quirks - have been born everywhere. However, alas, not all of them use their abilities for good… Fortunately, professional heroes are always on guard, who will not allow absolute evil to take over! If you want to become a hero, enroll in the hero Academy and unlock your potential!</t>
  </si>
  <si>
    <t>http://sentrumbookstore.com/upload/iblock/6ff/7bwmga62x0lftdsadjm5ee8flye7bhk9/f800939ecffd69dba9ff86fc08f1fcdc.jpg</t>
  </si>
  <si>
    <t>978-5-389-16951-7</t>
  </si>
  <si>
    <t>Mnogo let tomu nazad sluchilosʹ chudo – na svet poiavilsia mertsaiushchiĭ mladenets. S tekh por povsiudu nachali rozhdatʹsia liudi s osobymi silami – prichudami. Odnako, uvy, ne vse oni ispolʹzuiut svoi sposobnosti vo blago… K schastʹiu, na strazhe poriadka vsegda stoiat professionalʹnye geroi, kotorye ne pozvoliat absoliutnomu zlu vziatʹ verkh! Khocheshʹ statʹ geroem, postupi v geroĭskuiu akademiiu i raskroĭ svoĭ potentsial!</t>
  </si>
  <si>
    <t>Khorikosi, Kokhėĭ</t>
  </si>
  <si>
    <t xml:space="preserve">Moia geroĭskaia akademiia. Kn. 1. Idzuku Midoriia: Nachalo. Beĭ so vseĭ duri, chertov botan! </t>
  </si>
  <si>
    <t>Моя геройская академия. Кн. 10. Культурный фестиваль. Долгожданное открытие</t>
  </si>
  <si>
    <t>Пока учащиеся академии Юэй заняты подготовкой к ежегодному Культурному фестивалю, Робин Гуд преступного мира – Джентль Криминал – и его верная спутница Ла Брава выходят на очередное дело. Движимый идеей оставить свое имя в истории, Джентль вознамерился пробраться в Юэй. И неизвестно, сколько бы еще за этой парочкой гонялась полиция, если бы не истинные герои, которые стоят на страже академии…</t>
  </si>
  <si>
    <t>My hero academy. Book 10. Cultural Festival. The long-awaited discovery</t>
  </si>
  <si>
    <t>While the students of the Yuey Academy are busy preparing for the annual Cultural festival, Robin Hood of the underworld – Gentle Crime – and his faithful companion Labrava go out on another case. Driven by the idea of leaving his name in history, Gentle set out to make his way to Yuey. And it is unknown how long the police would have been chasing this couple if it hadn't been for the true heroes who stand guard at the academy…</t>
  </si>
  <si>
    <t>http://sentrumbookstore.com/upload/iblock/719/v90eqdp4g415mu566insszd1wvmbw2k1/645255408461dbf61980188cce2d9054.jpg</t>
  </si>
  <si>
    <t>978-5-389-21298-5</t>
  </si>
  <si>
    <t>Poka uchashchiesia akademii IUėĭ zaniaty podgotovkoĭ k ezhegodnomu Kulʹturnomu festivaliu, Robin Gud prestupnogo mira – Dzhentlʹ Kriminal – i ego vernaia sputnitsa La Brava vykhodiat na ocherednoe delo. Dvizhimyĭ ideeĭ ostavitʹ svoe imia v istorii, Dzhentlʹ voznamerilsia probratʹsia v IUėĭ. I neizvestno, skolʹko by eshche za ėtoĭ parochkoĭ gonialasʹ politsiia, esli by ne istinnye geroi, kotorye stoiat na strazhe akademii…</t>
  </si>
  <si>
    <t>Moia geroĭskaia akademiia. Kn. 10. Kulʹturnyĭ festivalʹ. Dolgozhdannoe otkrytie</t>
  </si>
  <si>
    <t>Моя геройская академия. Кн. 11. Подниматься снова и снова. Унаследованное</t>
  </si>
  <si>
    <t>За схваткой Неукротимого и Ному в прямом эфире следит вся страна. И, надо сказать, зрелище разворачивается довольно жуткое. Израненный Неукротимый поднимается снова и снова, но, удастся ли герою номер один выстоять в борьбе с усовершенствованной версией Ному, неизвестно. К счастью, Ястребу смелости тоже не занимать, и он бросается на помощь огненному герою. Вот только тот ли Ястреб, за кого себя выдает?..</t>
  </si>
  <si>
    <t>My hero academy. Book 11. Rise again and again. Inherited</t>
  </si>
  <si>
    <t>The whole country is watching the fight between Indomitable and Noma live. And, I must say, the spectacle unfolds is quite creepy. The wounded Indomitable rises again and again, but whether hero number one will be able to stand up to the improved version of Nomu is unknown. Fortunately, the Hawk has a lot of courage, too, and he rushes to the aid of the fiery hero. But is the Hawk who he pretends to be?..</t>
  </si>
  <si>
    <t>http://sentrumbookstore.com/upload/iblock/b36/fjyh1pc26n9mp2gc3jw7kx5rpm0tlkx1/167dd65b96d173c439bb8deb388811df.jpg</t>
  </si>
  <si>
    <t>978-5-389-21493-4</t>
  </si>
  <si>
    <t>Za skhvatkoĭ Neukrotimogo i Nomu v priamom ėfire sledit vsia strana. I, nado skazatʹ, zrelishche razvorachivaetsia dovolʹno zhutkoe. Izranennyĭ Neukrotimyĭ podnimaetsia snova i snova, no, udastsia li geroiu nomer odin vystoiatʹ v borʹbe s usovershenstvovannoĭ versieĭ Nomu, neizvestno. K schastʹiu, IAstrebu smelosti tozhe ne zanimatʹ, i on brosaetsia na pomoshchʹ ognennomu geroiu. Vot tolʹko tot li IAstreb, za kogo sebia vydaet?..</t>
  </si>
  <si>
    <t>Moia geroĭskaia akademiia. Kn. 11. Podnimatʹsia snova i snova. Unasledovannoe</t>
  </si>
  <si>
    <t>Моя геройская академия. Кн. 12. Наша схватка. Одного плохого дня вполне достаточно</t>
  </si>
  <si>
    <t>Обнаружив в себе скрытую силу, Мидория на некоторое время теряет контроль над ситуацией, но товарищи помогают преемнику Всемогущего обуздать внезапно проявившуюся способность. А значит, противостояние классов продолжается… Тем временем в стране объявляются очередные борцы за справедливость, именующие себя Армией освобождения. Будучи последователями Дестро, родоначальника этого движения, они считают, что пришло время поднять восстание против правительства, а заодно разогнать выскочек из Альянса Злодеев, действующих исключительно в личных целях.</t>
  </si>
  <si>
    <t>My hero academy. Book 12. Our fight. One bad day is enough</t>
  </si>
  <si>
    <t>Having discovered a hidden power in himself, Midoriya loses control of the situation for a while, but his comrades help the successor of the Almighty to curb the suddenly manifested ability. This means that the class confrontation continues… Meanwhile, the next fighters for justice, calling themselves the Liberation Army, are being announced in the country. Being followers of Destro, the founder of this movement, they believe that the time has come to rise up against the government, and at the same time disperse the upstarts from the Alliance of Villains acting solely for personal purposes.</t>
  </si>
  <si>
    <t>http://sentrumbookstore.com/upload/iblock/c20/d9p3yjoqt8ou1muzu6er0pu6x1q1twh5/b7884b582a1d85402f6b814a3495a77d.jpg</t>
  </si>
  <si>
    <t>978-5-389-22012-6</t>
  </si>
  <si>
    <t>Obnaruzhiv v sebe skrytuiu silu, Midoriia na nekotoroe vremia teriaet kontrolʹ nad situatsieĭ, no tovarishchi pomogaiut preemniku Vsemogushchego obuzdatʹ vnezapno proiavivshuiusia sposobnostʹ. A znachit, protivostoianie klassov prodolzhaetsia… Tem vremenem v strane obʺiavliaiutsia ocherednye bortsy za spravedlivostʹ, imenuiushchie sebia Armieĭ osvobozhdeniia. Buduchi posledovateliami Destro, rodonachalʹnika ėtogo dvizheniia, oni schitaiut, chto prishlo vremia podniatʹ vosstanie protiv pravitelʹstva, a zaodno razognatʹ vyskochek iz Alʹiansa Zlodeev, deĭstvuiushchikh iskliuchitelʹno v lichnykh tseliakh.</t>
  </si>
  <si>
    <t>Moia geroĭskaia akademiia. Kn. 12. Nasha skhvatka. Odnogo plokhogo dnia vpolne dostatochno</t>
  </si>
  <si>
    <t>Моя геройская академия. Кн. 13. Томура Сигараки: Начало. Небесная высь цвета ультрамарина</t>
  </si>
  <si>
    <t>История жизни и становления Томуры Сигараки наполнена трагизмом и скорбью. Будучи ребенком Томура уничтожил всю свою семью, и хотя до недавнего времени он не помнил подробностей случившегося, кисти рук других людей на лице и теле Сигараки говорили о его ужасающем прошлом. В критический момент схватки с РеДестро воспоминания поднялись со дна памяти Томуры и его причуда полностью пробудилась. Осознав свое начало, Сигараки принял решение – уничтожить все!</t>
  </si>
  <si>
    <t>My hero academy. Book 13. Tomura Shigaraki: The Beginning. The sky is the color of ultramarine</t>
  </si>
  <si>
    <t>The story of Tomura Sigaraki's life and formation is filled with tragedy and sorrow. As a child, Tomura destroyed his entire family, and although he did not remember the details of what happened until recently, the hands of other people on Sigaraki's face and body spoke of his terrifying past. At the critical moment of the fight with ReDestro, memories rose from the bottom of Tomura's memory and his quirk was fully awakened. Realizing his beginning, Shigaraki decided to destroy everything!</t>
  </si>
  <si>
    <t>http://sentrumbookstore.com/upload/iblock/297/i28yyzfizyrlac8h7j552pshom7kde1p/85969b0fa4113b396402d3be055e8dc1.jpg</t>
  </si>
  <si>
    <t>978-5-389-22717-0</t>
  </si>
  <si>
    <t>Istoriia zhizni i stanovleniia Tomury Sigaraki napolnena tragizmom i skorbʹiu. Buduchi rebenkom Tomura unichtozhil vsiu svoiu semʹiu, i khotia do nedavnego vremeni on ne pomnil podrobnosteĭ sluchivshegosia, kisti ruk drugikh liudeĭ na litse i tele Sigaraki govorili o ego uzhasaiushchem proshlom. V kriticheskiĭ moment skhvatki s ReDestro vospominaniia podnialisʹ so dna pamiati Tomury i ego prichuda polnostʹiu probudilasʹ. Osoznav svoe nachalo, Sigaraki prinial reshenie – unichtozhitʹ vse!</t>
  </si>
  <si>
    <t>Moia geroĭskaia akademiia. Kn. 13. Tomura Sigaraki: Nachalo. Nebesnaia vysʹ tsveta ulʹtramarina</t>
  </si>
  <si>
    <t>Моя геройская академия. Кн. 14. One’s Justice. Эйфория от разрушений</t>
  </si>
  <si>
    <t>Медлить больше нельзя, и герои начинают полномасштабное наступление. Теперь их главная цель — разыскать исчезнувшего с радаров Сигараки и не дать объединенной злодейской армии прорвать оцепление. Ученики академии Юэй тоже не стоят в стороне: помогают с эвакуацией мирных жителей и даже участвуют в лобовой атаке. И все вроде бы идет по плану до тех пор, пока в одном из помещений больницы в Дзяку не происходит нечто судьбоносное...В книгу вошли тома 27–28 (главы 259–276).</t>
  </si>
  <si>
    <t>My hero academy. Book 14. One's Justice. The euphoria of destruction</t>
  </si>
  <si>
    <t>It is impossible to delay any longer, and the heroes begin a full-scale offensive. Now their main goal is to find the missing Cigaraki from the radar and prevent the combined villainous army from breaking through the cordon. The students of the Yuey Academy also do not stand aside: they help with the evacuation of civilians and even participate in a frontal attack. And everything seems to be going according to plan until something fateful happens in one of the rooms of the hospital in Dzyaku...The book includes volumes 27-28 (chapters 259-276).</t>
  </si>
  <si>
    <t>http://sentrumbookstore.com/upload/iblock/c31/gj1g9ujvwp89dxkofi2qtrbkwgccy7qc/aaa078f35718667d64e84ffcde12d148.jpg</t>
  </si>
  <si>
    <t>978-5-389-23244-0</t>
  </si>
  <si>
    <t>Medlitʹ bolʹshe nelʹzia, i geroi nachinaiut polnomasshtabnoe nastuplenie. Teperʹ ikh glavnaia tselʹ — razyskatʹ ischeznuvshego s radarov Sigaraki i ne datʹ obʺedinennoĭ zlodeĭskoĭ armii prorvatʹ otseplenie. Ucheniki akademii IUėĭ tozhe ne stoiat v storone: pomogaiut s ėvakuatsieĭ mirnykh zhiteleĭ i dazhe uchastvuiut v lobovoĭ atake. I vse vrode by idet po planu do tekh por, poka v odnom iz pomeshcheniĭ bolʹnitsy v Dziaku ne proiskhodit nechto sudʹbonosnoe...V knigu voshli toma 27–28 (glavy 259–276).</t>
  </si>
  <si>
    <t>Moia geroĭskaia akademiia. Kn. 14. One’s Justice. Ėĭforiia ot razrusheniĭ</t>
  </si>
  <si>
    <t>Моя геройская академия. Кн. 15. Пробуждение Кацуки Бакуго. Танец Даби</t>
  </si>
  <si>
    <t>Несмотря на предостережение Гран-Торино, Мидория все же бросается на помощь учителю Айдзаве, сдерживающему Сигараки силой своей причуды. А ученики академии Юэй пытаются остановить Махию, который спешит на зов своего хозяина. Некоторые профи в попытках одолеть громилу уже выбыли из строя, так что задача у юных героев не из легких: закинуть в пасть злодею капсулу с анестетиком и при этом остаться в живых. Большая битва в самом разгаре... Так кто же выйдет из нее победителем?В пятнадцатую книгу вошли главы 277-295.</t>
  </si>
  <si>
    <t>My hero academy. Book 15. The Awakening of Katsuki Bakugo. Dabi Dance</t>
  </si>
  <si>
    <t>Despite Gran Torino's warning, Midoriya nevertheless rushes to the aid of Teacher Aizawa, who restrains Cigaraki by the force of his quirk. And the students of the Yuey Academy are trying to stop Mahia, who is rushing to the call of his master. Some pros have already failed in their attempts to defeat the bully, so the task of the young heroes is not easy: to throw an anesthetic capsule into the mouth of the villain and at the same time stay alive. The big battle is in full swing... So who will come out of it the winner?The fifteenth book includes chapters 277-295.</t>
  </si>
  <si>
    <t>http://sentrumbookstore.com/upload/iblock/921/xoj176yanpemjkdgwjoo3xjzhduz0iga/e043767bf3018975b5006f5842652969.jpg</t>
  </si>
  <si>
    <t>978-5-389-23649-3</t>
  </si>
  <si>
    <t>Nesmotria na predosterezhenie Gran-Torino, Midoriia vse zhe brosaetsia na pomoshchʹ uchiteliu Aĭdzave, sderzhivaiushchemu Sigaraki siloĭ svoeĭ prichudy. A ucheniki akademii IUėĭ pytaiutsia ostanovitʹ Makhiiu, kotoryĭ speshit na zov svoego khoziaina. Nekotorye profi v popytkakh odoletʹ gromilu uzhe vybyli iz stroia, tak chto zadacha u iunykh geroev ne iz legkikh: zakinutʹ v pastʹ zlodeiu kapsulu s anestetikom i pri ėtom ostatʹsia v zhivykh. Bolʹshaia bitva v samom razgare... Tak kto zhe vyĭdet iz nee pobeditelem?V piatnadtsatuiu knigu voshli glavy 277-295.</t>
  </si>
  <si>
    <t>Moia geroĭskaia akademiia. Kn. 15. Probuzhdenie Katsuki Bakugo. Tanets Dabi</t>
  </si>
  <si>
    <t>Моя геройская академия. Кн. 16. Идзуку Мидория и Тосинори Яги. THE NEXT</t>
  </si>
  <si>
    <t>Сигараки с частью приспешников ретировался с поля боя, оставив за спиной колоссальные разрушения. Однако на этом его злодеяния не прекратились. Прорвавшись в тюрьму строгого режима Сигараки, разум которого находился под контролем Всех За Одного, выпустил из камер уйму опасных преступников, наказав им зверствовать в свое удовольствие. После чего исчез с геройских радаров. Тем временем раненые Неукротимый, Тодороки, Бакуго и другие участники битвы начали приходить в себя и осознавать произошедшее. И только Мидория не торопился пробуждаться, ведь его ждал серьезный разговор со своими предшественниками…</t>
  </si>
  <si>
    <t>My hero academy. Book 16. Izuku Midoriya and Toshinori Yagi. THE NEXT</t>
  </si>
  <si>
    <t>Cigaraki and some of his henchmen retreated from the battlefield, leaving colossal destruction behind. However, his atrocities did not stop there. Having broken into a high-security prison, Cigaraki, whose mind was under the control of All For One, released a lot of dangerous criminals from the cells, punishing them to commit atrocities for their own pleasure. After that, he disappeared from the heroic radar. Meanwhile, the wounded Indomitable, Todoroki, Bakugo and other participants in the battle began to come to their senses and realize what had happened. And only Midoriya was in no hurry to wake up, because he was waiting for a serious conversation with his predecessors…</t>
  </si>
  <si>
    <t>http://sentrumbookstore.com/upload/iblock/2d1/td1f6g49114w07d7q5lloxlvjfwjqrwl/cd1c181856c14e452a0b9d47206cacb8.jpg</t>
  </si>
  <si>
    <t>978-5-389-23971-5</t>
  </si>
  <si>
    <t>Sigaraki s chastʹiu prispeshnikov retirovalsia s polia boia, ostaviv za spinoĭ kolossalʹnye razrusheniia. Odnako na ėtom ego zlodeianiia ne prekratilisʹ. Prorvavshisʹ v tiurʹmu strogogo rezhima Sigaraki, razum kotorogo nakhodilsia pod kontrolem Vsekh Za Odnogo, vypustil iz kamer uĭmu opasnykh prestupnikov, nakazav im zverstvovatʹ v svoe udovolʹstvie. Posle chego ischez s geroĭskikh radarov. Tem vremenem ranenye Neukrotimyĭ, Todoroki, Bakugo i drugie uchastniki bitvy nachali prikhoditʹ v sebia i osoznavatʹ proizoshedshee. I tolʹko Midoriia ne toropilsia probuzhdatʹsia, vedʹ ego zhdal serʹeznyĭ razgovor so svoimi predshestvennikami…</t>
  </si>
  <si>
    <t>Moia geroĭskaia akademiia. Kn. 16. Idzuku Midoriia i Tosinori IAgi. THE NEXT</t>
  </si>
  <si>
    <t>Моя геройская академия. Кн. 17. Силе «Один за всех» от «А»-класса. Америка</t>
  </si>
  <si>
    <t>Мидория наотрез отказался возвращаться в школу, рассорился со Всемогущим и исчез с геройских радаров, продолжая искать следы Всех За Одного. Встревоженные одноклассники решили примкнуть к Дэку, чтобы поддержать его на этом непростом пути. Но мальчик твердо решил, что больше никто не пострадает по его вине, а значит, он должен действовать один. Друзьям Дэку придется потрудиться, чтобы хотя бы приблизиться к преемнику силы 'Один за всех', а уж убедить его вернуться в академию и вовсе кажется непосильной задачей.В семнадцатую книгу вошли главы 319-339.</t>
  </si>
  <si>
    <t>Midoriya flatly refused to return to school, quarreled with the Almighty and disappeared from the heroic radar, continuing to search for traces of All For One. Alarmed classmates decided to join Dek to support him on this difficult path. But the boy firmly decided that no one else would suffer through his fault, which means he must act alone. Dek's friends will have to work hard to at least get closer to the successor of the force 'One for all', and convincing him to return to the academy seems like an impossible task at all.The seventeenth book includes chapters 319-339.</t>
  </si>
  <si>
    <t>http://sentrumbookstore.com/upload/iblock/793/wr93p853xt0rpufdzaj59viutptug4sy/56408bce6b33d437c18cb7d6a8fc6fa5.jpg</t>
  </si>
  <si>
    <t>978-5-389-24755-0</t>
  </si>
  <si>
    <t>Midoriia naotrez otkazalsia vozvrashchatʹsia v shkolu, rassorilsia so Vsemogushchim i ischez s geroĭskikh radarov, prodolzhaia iskatʹ sledy Vsekh Za Odnogo. Vstrevozhennye odnoklassniki reshili primknutʹ k Dėku, chtoby podderzhatʹ ego na ėtom neprostom puti. No malʹchik tverdo reshil, chto bolʹshe nikto ne postradaet po ego vine, a znachit, on dolzhen deĭstvovatʹ odin. Druzʹiam Dėku pridetsia potruditʹsia, chtoby khotia by priblizitʹsia k preemniku sily 'Odin za vsekh', a uzh ubeditʹ ego vernutʹsia v akademiiu i vovse kazhetsia neposilʹnoĭ zadacheĭ.V semnadtsatuiu knigu voshli glavy 319-339.</t>
  </si>
  <si>
    <t>Moia geroĭskaia akademiia. Kn. 17. Sile «Odin za vsekh» ot «A»-klassa. Amerika</t>
  </si>
  <si>
    <t>Моя геройская академия. Кн. 2. Всемогущий. Счастливчик от рождения</t>
  </si>
  <si>
    <t>В академию Юэй, преодолев все защитные барьеры, проник Альянс Злодеев, желающий поквитаться со Всемогущим. Преступники и подумать не могли, что не застанут символа мира на занятии Геройского отделения. Дерзкое нападение привело к ожесточенной схватке, в которой и учителя, и ученики выложились на полную. К счастью, когда силы уже были на исходе, появился Всемогущий и заставил злодеев трепетать от ужаса…</t>
  </si>
  <si>
    <t>Графические романы (Азбука)</t>
  </si>
  <si>
    <t>My hero academy. Book 2. The Almighty. The lucky one from birth</t>
  </si>
  <si>
    <t>An Alliance of Villains has entered the Yuey Academy, breaking through all protective barriers, wanting to get even with the Almighty. The criminals could not have imagined that they would not find the symbol of peace in the class of the Heroic Department. The daring attack led to a fierce battle in which both teachers and students gave their best. Fortunately, when the forces were already running out, the Almighty appeared and made the villains tremble with horror…</t>
  </si>
  <si>
    <t>http://sentrumbookstore.com/upload/iblock/4fc/cktpc5n8h7e0vi668ly3gyf3jl15whwt/0adfce1bfd14e8df47948622bd4e0cef.jpg</t>
  </si>
  <si>
    <t>978-5-389-17146-6</t>
  </si>
  <si>
    <t>V akademiiu IUėĭ, preodolev vse zashchitnye barʹery, pronik Alʹians Zlodeev, zhelaiushchiĭ pokvitatʹsia so Vsemogushchim. Prestupniki i podumatʹ ne mogli, chto ne zastanut simvola mira na zaniatii Geroĭskogo otdeleniia. Derzkoe napadenie privelo k ozhestochennoĭ skhvatke, v kotoroĭ i uchitelia, i ucheniki vylozhilisʹ na polnuiu. K schastʹiu, kogda sily uzhe byli na iskhode, poiavilsia Vsemogushchiĭ i zastavil zlodeev trepetatʹ ot uzhasa…</t>
  </si>
  <si>
    <t>Moia geroĭskaia akademiia. Kn. 2. Vsemogushchiĭ. Schastlivchik ot rozhdeniia</t>
  </si>
  <si>
    <t>Моя геройская академия. Кн. 3. Сёто Тодороки: Начало. Переполох</t>
  </si>
  <si>
    <t>Спортивный фестиваль академии Юэй подходит к концу. Вот-вот будет определен победитель! Кто же станет абсолютным номером один? Взрывающийся по любому поводу Бакуго или невозмутимый Тодороки, способный в мгновение ока заморозить (поджарить?) все в округе? А что, если именно Мидории удастся подняться на пьедестал и оправдать возложенные на него надежды? Все первогодки невероятно сильны, а значит, победа может достаться каждому…</t>
  </si>
  <si>
    <t>My hero academy. Book 3. Seto Todoroki: The Beginning. The commotion</t>
  </si>
  <si>
    <t>The Yuey Academy Sports Festival is coming to an end. The winner is about to be determined! Who will become the absolute number one? Bakugo exploding on any occasion or the imperturbable Todoroki, capable of freezing (frying?) in the blink of an eye Is everyone in the area? And what if it is Midoriya who manages to rise to the podium and justify the hopes placed on him? All first-year students are incredibly strong, which means that everyone can win…</t>
  </si>
  <si>
    <t>http://sentrumbookstore.com/upload/iblock/ff6/jee2zqjdy5plhf9tmw1ycuapluha5uim/3d1bcfbc817b86389beb0cbc8dde2890.jpg</t>
  </si>
  <si>
    <t>978-5-389-17386-6</t>
  </si>
  <si>
    <t>Sportivnyĭ festivalʹ akademii IUėĭ podkhodit k kontsu. Vot-vot budet opredelen pobeditelʹ! Kto zhe stanet absoliutnym nomerom odin? Vzryvaiushchiĭsia po liubomu povodu Bakugo ili nevozmutimyĭ Todoroki, sposobnyĭ v mgnovenie oka zamorozitʹ (podzharitʹ?) vse v okruge? A chto, esli imenno Midorii udastsia podniatʹsia na pʹedestal i opravdatʹ vozlozhennye na nego nadezhdy? Vse pervogodki neveroiatno silʹny, a znachit, pobeda mozhet dostatʹsia kazhdomu…</t>
  </si>
  <si>
    <t>Moia geroĭskaia akademiia. Kn. 3. Sëto Todoroki: Nachalo. Perepolokh</t>
  </si>
  <si>
    <t>Моя геройская академия. Кн. 4. Кацуки Бакуго: Начало. Пробуждение Яоёродзу</t>
  </si>
  <si>
    <t>Схватка с Убийцей Героев стала серьезным испытанием для Иды, Тодороки и Мидории. Одноклассникам пришлось довериться друг другу, чтобы остаться в живых. Травмы, полученные в сражении с Пятном, долго будут напоминать друзьям о совершенных ошибках, но жизнь продолжается. Первый год обучения в академии подходит к концу, и на носу итоговые экзамены, к которым нужно готовиться уже сейчас…</t>
  </si>
  <si>
    <t>My hero academy. Book 4. Katsuki Bakugo: The Beginning. The Awakening of Yao Tzu</t>
  </si>
  <si>
    <t>The fight with the Hero Killer became a serious test for Ida, Todoroka and Midoriya. Classmates had to trust each other to stay alive. The injuries sustained in the battle with the Stain will long remind friends of the mistakes they made, but life goes on. The first year of study at the academy is coming to an end, and the final exams are coming up, which you need to prepare for now…</t>
  </si>
  <si>
    <t>http://sentrumbookstore.com/upload/iblock/247/9r9v1b6atmd1sjirrtbczm7ohxicr6o2/d7b4208192ae0ce15f620259fe5432df.jpg</t>
  </si>
  <si>
    <t>978-5-389-18041-3</t>
  </si>
  <si>
    <t>Skhvatka s Ubiĭtseĭ Geroev stala serʹeznym ispytaniem dlia Idy, Todoroki i Midorii. Odnoklassnikam prishlosʹ doveritʹsia drug drugu, chtoby ostatʹsia v zhivykh. Travmy, poluchennye v srazhenii s Piatnom, dolgo budut napominatʹ druzʹiam o sovershennykh oshibkakh, no zhiznʹ prodolzhaetsia. Pervyĭ god obucheniia v akademii podkhodit k kontsu, i na nosu itogovye ėkzameny, k kotorym nuzhno gotovitʹsia uzhe seĭchas…</t>
  </si>
  <si>
    <t>Moia geroĭskaia akademiia. Kn. 4. Katsuki Bakugo: Nachalo. Probuzhdenie IAoërodzu</t>
  </si>
  <si>
    <t>Моя геройская академия. Кн. 5. Мой герой. Все за одного</t>
  </si>
  <si>
    <t>Отправляясь в тренировочный летний лагерь с учителем Айдзавой, ученики академии Юэй подумать не могли, что Альянс Злодеев доберется и туда. На этот раз отряд из безбашенных негодяев и убийц нацелился именно на юных героев. Как им защитить себя и своих друзей от внезапной атаки? А самое главное, как преступники нашли место, информация о котором держалась в строгой секретности?</t>
  </si>
  <si>
    <t>My hero academy. Book 5. My hero. All for one</t>
  </si>
  <si>
    <t>Going to the summer training camp with teacher Aizawa, the students of the Yuei Academy could not have thought that the Alliance of Villains would get there. This time, a squad of reckless scoundrels and murderers aimed specifically at the young heroes. How can they protect themselves and their friends from a surprise attack? And most importantly, how did the criminals find a place whose information was kept in strict secrecy?</t>
  </si>
  <si>
    <t>http://sentrumbookstore.com/upload/iblock/642/kmmouctny6r1uwwgf7rfhwiqaqjfx642/5d9164d1fadcd28c6cf1a8375f1a7283.jpg</t>
  </si>
  <si>
    <t>978-5-389-18501-2</t>
  </si>
  <si>
    <t>Otpravliaiasʹ v trenirovochnyĭ letniĭ lagerʹ s uchitelem Aĭdzavoĭ, ucheniki akademii IUėĭ podumatʹ ne mogli, chto Alʹians Zlodeev doberetsia i tuda. Na ėtot raz otriad iz bezbashennykh negodiaev i ubiĭts natselilsia imenno na iunykh geroev. Kak im zashchititʹ sebia i svoikh druzeĭ ot vnezapnoĭ ataki? A samoe glavnoe, kak prestupniki nashli mesto, informatsiia o kotorom derzhalasʹ v strogoĭ sekretnosti?</t>
  </si>
  <si>
    <t>Moia geroĭskaia akademiia. Kn. 5. Moĭ geroĭ. Vse za odnogo</t>
  </si>
  <si>
    <t>Моя геройская академия. Кн. 6. Конец начала_ начало конца. Экзамен</t>
  </si>
  <si>
    <t>Злодей в жуткой маске из заводских труб раскидал профессиональных героев, будто кегли. Всемогущий бросился им на выручку, но на этот раз у него весьма грозный соперник, обладающий множеством различных причуд. Хорошо, что боевой дух истинного героя так просто не сломить! Да и ученикам академии тоже некогда трястись от страха, ведь нужно вырвать Бакуго из лап Сигараки и его приспешников!</t>
  </si>
  <si>
    <t>My hero academy. Book 6. The end of the beginning_ the beginning of the end. Exam</t>
  </si>
  <si>
    <t>A villain in a creepy mask made of factory pipes scattered professional heroes like skittles. The Almighty rushed to their rescue, but this time he has a very formidable opponent with many different quirks. It's good that the fighting spirit of a true hero is not so easy to break! And the students of the academy also have no time to shake with fear, because they need to snatch Bakugo from the clutches of Cigaraki and his henchmen!</t>
  </si>
  <si>
    <t>http://sentrumbookstore.com/upload/iblock/b85/9785389193826.jpg</t>
  </si>
  <si>
    <t>978-5-389-19382-6</t>
  </si>
  <si>
    <t>Zlodeĭ v zhutkoĭ maske iz zavodskikh trub raskidal professionalʹnykh geroev, budto kegli. Vsemogushchiĭ brosilsia im na vyruchku, no na ėtot raz u nego vesʹma groznyĭ sopernik, obladaiushchiĭ mnozhestvom razlichnykh prichud. Khorosho, chto boevoĭ dukh istinnogo geroia tak prosto ne slomitʹ! Da i uchenikam akademii tozhe nekogda triastisʹ ot strakha, vedʹ nuzhno vyrvatʹ Bakugo iz lap Sigaraki i ego prispeshnikov!</t>
  </si>
  <si>
    <t>Moia geroĭskaia akademiia. Kn. 6. Konets nachala_ nachalo kontsa. Ėkzamen</t>
  </si>
  <si>
    <t>Моя геройская академия. Кн. 7. Речь о твоей причуде. Реконструктор</t>
  </si>
  <si>
    <t>Ученики академии Юэй не расслабляются ни на минуту. На этот раз они сдают экзамен на получение временной лицензии героя. Однако не все первогодки справятся с поставленной задачей, ведь, помимо боевых навыков, комиссия будет оценивать умение работать в команде и знания по оказанию первой помощи. Пока будущие герои лбы в кровь разбивают, пытаясь набрать нужное количество баллов, Всемогущий отправляется в Тартар, чтобы поговорить со Все За Одного и расставить все точки над «и»…</t>
  </si>
  <si>
    <t>My hero academy. Book 7. It's about your quirk. The Reenactor</t>
  </si>
  <si>
    <t>http://sentrumbookstore.com/upload/iblock/bbe/rrl3e53llta04bo7qdnv7ns8izfh0cz4/9cc573c7b01849239cde3ec8e84022ca.jpg</t>
  </si>
  <si>
    <t>978-5-389-19810-4</t>
  </si>
  <si>
    <t>Ucheniki akademii IUėĭ ne rasslabliaiutsia ni na minutu. Na ėtot raz oni sdaiut ėkzamen na poluchenie vremennoĭ litsenzii geroia. Odnako ne vse pervogodki spraviatsia s postavlennoĭ zadacheĭ, vedʹ, pomimo boevykh navykov, komissiia budet otsenivatʹ umenie rabotatʹ v komande i znaniia po okazaniiu pervoĭ pomoshchi. Poka budushchie geroi lby v krovʹ razbivaiut, pytaiasʹ nabratʹ nuzhnoe kolichestvo ballov, Vsemogushchiĭ otpravliaetsia v Tartar, chtoby pogovoritʹ so Vse Za Odnogo i rasstavitʹ vse tochki nad «i»…</t>
  </si>
  <si>
    <t>Moia geroĭskaia akademiia. Kn. 7. Rechʹ o tvoeĭ prichude. Rekonstruktor</t>
  </si>
  <si>
    <t>Моя геройская академия. Кн. 8. Сражаться с судьбой. Красный Бунтарь</t>
  </si>
  <si>
    <t>Попав на стажировку в агентство Ночноглаза, Мидория узнаёт страшную правду. Оказывается, Сэр видел печальное будущее Всемогущего – и оно вот-вот станет явью. Тем временем преступная группировка во главе с Тисаки ведет переговоры с Альянсом Злодеев. У якудза есть некий план по «разрушению устоев». Для этого в подземельях своей штаб-квартиры они разрабатывают особое вещество, обладающее пагубными для причуд свойствами…</t>
  </si>
  <si>
    <t>My hero academy. Book 8. To fight against fate. The Red Rebel</t>
  </si>
  <si>
    <t>http://sentrumbookstore.com/upload/iblock/dfb/ykf0nxn2kdhal549mbakci3w17kd0pe9/cd49db74b543fa8bfe091cae49fe8c1d.jpg</t>
  </si>
  <si>
    <t>978-5-389-20410-2</t>
  </si>
  <si>
    <t>Popav na stazhirovku v agentstvo Nochnoglaza, Midoriia uznaët strashnuiu pravdu. Okazyvaetsia, Sėr videl pechalʹnoe budushchee Vsemogushchego – i ono vot-vot stanet iavʹiu. Tem vremenem prestupnaia gruppirovka vo glave s Tisaki vedet peregovory s Alʹiansom Zlodeev. U iakudza estʹ nekiĭ plan po «razrusheniiu ustoev». Dlia ėtogo v podzemelʹiakh svoeĭ shtab-kvartiry oni razrabatyvaiut osoboe veshchestvo, obladaiushchee pagubnymi dlia prichud svoĭstvami…</t>
  </si>
  <si>
    <t>Moia geroĭskaia akademiia. Kn. 8. Srazhatʹsia s sudʹboĭ. Krasnyĭ Buntarʹ</t>
  </si>
  <si>
    <t>Моя геройская академия. Кн. 9. Лемиллион. Светлое будущее</t>
  </si>
  <si>
    <t>Проникнув в подземелье якудза, герои и полиция идут по следу беглецов. Быстрая и слаженная работа помогает стражам порядка противостоять преступникам, которые изо всех сил пытаются претворить в жизнь чудовищный план Реконструктора. Благодаря своей причуде Лемиллион вырывается вперед и нагоняет Тисаки и его подручных быстрее остальных. Теперь жизнь и спасение Эри в руках юного Мирио Тогаты. Однако Тисаки не из тех, кто привык сдаваться без боя...</t>
  </si>
  <si>
    <t>My hero academy. Book 9. Lemillion. A bright future</t>
  </si>
  <si>
    <t>Having penetrated the yakuza dungeon, the heroes and the police are on the trail of the fugitives. Fast and well-coordinated work helps the guards to resist criminals who are struggling to implement the monstrous plan of the Reenactor. Thanks to his quirk, Lemillion surges forward and catches up with Tisaki and his henchmen faster than the rest. Now the life and salvation of Eri is in the hands of young Mirio Togata. However, Tisaki is not one of those who are used to giving up without a fight...</t>
  </si>
  <si>
    <t>http://sentrumbookstore.com/upload/iblock/3ee/6a832yzk5htc604164gdtp5juehf9hge/e1402f38ef7012d72d1c1403053bac3c.jpg</t>
  </si>
  <si>
    <t>978-5-389-20870-4</t>
  </si>
  <si>
    <t>Proniknuv v podzemelʹe iakudza, geroi i politsiia idut po sledu begletsov. Bystraia i slazhennaia rabota pomogaet strazham poriadka protivostoiatʹ prestupnikam, kotorye izo vsekh sil pytaiutsia pretvoritʹ v zhiznʹ chudovishchnyĭ plan Rekonstruktora. Blagodaria svoeĭ prichude Lemillion vyryvaetsia vpered i nagoniaet Tisaki i ego podruchnykh bystree ostalʹnykh. Teperʹ zhiznʹ i spasenie Ėri v rukakh iunogo Mirio Togaty. Odnako Tisaki ne iz tekh, kto privyk sdavatʹsia bez boia...</t>
  </si>
  <si>
    <t>Moia geroĭskaia akademiia. Kn. 9. Lemillion. Svetloe budushchee</t>
  </si>
  <si>
    <t>Эндо, Тацуя</t>
  </si>
  <si>
    <t>SPY x FAMILY: Семья шпиона. Т. 1: манга. 3-е изд</t>
  </si>
  <si>
    <t>Хитроумному шпиону с кодовым именем Сумрак поручили проникнуть в элитную школу. А для этого ему сначала нужно обзавестись семьёй. В своих поисках агент встречает «дочку»-экстрасенса, которая умеет читать мысли! А его «женой» стала... наёмная убийца?! И теперь новоиспечённой временной семье, где все скрывают друг от друга своё истинное лицо, предстоит обыграть строгих учителей на экзамене ради спасения мира!</t>
  </si>
  <si>
    <t>ИД Истари Комикс</t>
  </si>
  <si>
    <t>SpyxFamily: Семья шпиона</t>
  </si>
  <si>
    <t>Endo, Tatsuya</t>
  </si>
  <si>
    <t>SPY x FAMILY: The Spy Family. Vol. 1: manga. 3rd ed</t>
  </si>
  <si>
    <t>http://sentrumbookstore.com/upload/iblock/26b/tqm2vjh9mw5fxppxiijisazcgiiahn0x/bf5bac459343848ee9ee9ab65c024acf.jpg</t>
  </si>
  <si>
    <t>978-5-604723-59-3</t>
  </si>
  <si>
    <t>Khitroumnomu shpionu s kodovym imenem Sumrak poruchili proniknutʹ v ėlitnuiu shkolu. A dlia ėtogo emu snachala nuzhno obzavestisʹ semʹëĭ. V svoikh poiskakh agent vstrechaet «dochku»-ėkstrasensa, kotoraia umeet chitatʹ mysli! A ego «zhenoĭ» stala... naëmnaia ubiĭtsa?! I teperʹ novoispechënnoĭ vremennoĭ semʹe, gde vse skryvaiut drug ot druga svoë istinnoe litso, predstoit obygratʹ strogikh uchiteleĭ na ėkzamene radi spaseniia mira!</t>
  </si>
  <si>
    <t>Ėndo, Tatsuia</t>
  </si>
  <si>
    <t>SPY x FAMILY: Semʹia shpiona. T. 1: manga. 3-e izd</t>
  </si>
  <si>
    <t>ID Istari Comics</t>
  </si>
  <si>
    <t>SPY x FAMILY: Семья шпиона. Т. 10: манга</t>
  </si>
  <si>
    <t>Когда ------ был маленьким, он жил спокойной мирной жизнью с родителями: играл с друзьями в войнушку, ссорился с отцом по мелочам и даже не сомневался, что обычная жизнь будет идти своим чередом и дальше…</t>
  </si>
  <si>
    <t>SPY x FAMILY: The Spy Family. Vol. 10: manga</t>
  </si>
  <si>
    <t>When he was a little boy, he lived a quiet peaceful life with his parents: he played war games with friends, quarreled with his father over small things and did not even doubt that ordinary life would go on as usual…</t>
  </si>
  <si>
    <t>http://sentrumbookstore.com/upload/iblock/06a/200uvxg08ozoyketku2pw0v1qlnu70tq/99bde0473237b22ae609f850b6fae73c.jpg</t>
  </si>
  <si>
    <t>978-5-907539-84-6</t>
  </si>
  <si>
    <t>Kogda ------ byl malenʹkim, on zhil spokoĭnoĭ mirnoĭ zhiznʹiu s roditeliami: igral s druzʹiami v voĭnushku, ssorilsia s ottsom po melocham i dazhe ne somnevalsia, chto obychnaia zhiznʹ budet idti svoim cheredom i dalʹshe…</t>
  </si>
  <si>
    <t>SPY x FAMILY: Semʹia shpiona. T. 10: manga</t>
  </si>
  <si>
    <t>SPY x FAMILY: Семья шпиона. Т. 2: манга</t>
  </si>
  <si>
    <t>Ради защиты мира между Останией и Весталисом семья Форджеров успешно сдала вступительный экзамен в элитную школу. Однако это был лишь первый шаг: чтобы Сумраку добраться до своей цели — Десмонда, Аня должна стать стипендиаткой! Хитроумный шпион прибегает к плану «Дружба», но не всё идёт так, как он задумал...</t>
  </si>
  <si>
    <t>SPY x FAMILY: The Spy Family. Vol. 2: manga</t>
  </si>
  <si>
    <t>http://sentrumbookstore.com/upload/iblock/138/zvcm83uz0zbu0wgbjf38z3xy1j7vq0av/9f4aa3180851c23978860b00c57c9e8d.jpg</t>
  </si>
  <si>
    <t>978-5-907539-00-6</t>
  </si>
  <si>
    <t>Radi zashchity mira mezhdu Ostanieĭ i Vestalisom semʹia Fordzherov uspeshno sdala vstupitelʹnyĭ ėkzamen v ėlitnuiu shkolu. Odnako ėto byl lishʹ pervyĭ shag: chtoby Sumraku dobratʹsia do svoeĭ tseli — Desmonda, Ania dolzhna statʹ stipendiatkoĭ! Khitroumnyĭ shpion pribegaet k planu «Druzhba», no ne vsë idët tak, kak on zadumal...</t>
  </si>
  <si>
    <t>SPY x FAMILY: Semʹia shpiona. T. 2: manga</t>
  </si>
  <si>
    <t>SPY x FAMILY: Семья шпиона. Т. 3: манга</t>
  </si>
  <si>
    <t>К Форджерам пожаловал младший брат Йор — Юрий, питающий нездоровые чувства к собственной сестре! Вместе с Сумраком они, офицер тайной полиции и шпион, сцепляются в суровой схватке с целью докопаться до истинных намерений друг друга и при этом не раскрыть себя. Когда ситуация накалилась до предела, Юрий потребовал у Сумрака доказательства, что они с Йор на самом деле пара.</t>
  </si>
  <si>
    <t>SPY x FAMILY: The Spy Family. Vol. 3: manga</t>
  </si>
  <si>
    <t>The Forgers were visited by Yor's younger brother, Yuri, who harbors unhealthy feelings for his own sister! Together with Twilight, they, a secret police officer and a spy, grapple in a fierce battle in order to get to the bottom of each other's true intentions and at the same time not reveal themselves. When the situation escalated to the limit, Yuri demanded that Twilight prove that he and Yor were actually a couple.</t>
  </si>
  <si>
    <t>http://sentrumbookstore.com/upload/iblock/b0a/wqwg9r164yspcps7r5flv07br11nhs3z/3af42f1c7a64bf141873adb69b351f2a.jpg</t>
  </si>
  <si>
    <t>978-5-907539-01-3</t>
  </si>
  <si>
    <t>K Fordzheram pozhaloval mladshiĭ brat Ĭor — IUriĭ, pitaiushchiĭ nezdorovye chuvstva k sobstvennoĭ sestre! Vmeste s Sumrakom oni, ofitser taĭnoĭ politsii i shpion, stsepliaiutsia v surovoĭ skhvatke s tselʹiu dokopatʹsia do istinnykh namereniĭ drug druga i pri ėtom ne raskrytʹ sebia. Kogda situatsiia nakalilasʹ do predela, IUriĭ potreboval u Sumraka dokazatelʹstva, chto oni s Ĭor na samom dele para.</t>
  </si>
  <si>
    <t>SPY x FAMILY: Semʹia shpiona. T. 3: manga</t>
  </si>
  <si>
    <t>SPY x FAMILY: Семья шпиона. Т. 4: манга</t>
  </si>
  <si>
    <t>Раскрыт замысел покушения на министра Весталиса с помощью пса-смертника! И планы Форджеров отправиться всем вместе на поиски собаки для дочки пошли прахом: Сумрак вынужден участвовать в неотложной контртеррористической операции, а Аня неожиданно повстречалась с собакой, которая почему-то знает Форджеров...</t>
  </si>
  <si>
    <t>SPY x FAMILY: The Spy Family. Vol. 4: manga</t>
  </si>
  <si>
    <t>The plot to assassinate Minister Vestalis with the help of a suicide dog has been revealed! And the Forgers' plans to go together in search of a dog for their daughter went to waste: Twilight is forced to participate in an urgent counter-terrorism operation, and Anya unexpectedly met a dog who for some reason knows the Forgers...</t>
  </si>
  <si>
    <t>http://sentrumbookstore.com/upload/iblock/a2b/agx63bvqg0d0n913my87l26hd1ifmeqd/f72966e9513f07b07834b008ebdd3cf3.jpg</t>
  </si>
  <si>
    <t>978-5-907539-42-6</t>
  </si>
  <si>
    <t>Raskryt zamysel pokusheniia na ministra Vestalisa s pomoshchʹiu psa-smertnika! I plany Fordzherov otpravitʹsia vsem vmeste na poiski sobaki dlia dochki poshli prakhom: Sumrak vynuzhden uchastvovatʹ v neotlozhnoĭ kontrterroristicheskoĭ operatsii, a Ania neozhidanno povstrechalasʹ s sobakoĭ, kotoraia pochemu-to znaet Fordzherov...</t>
  </si>
  <si>
    <t>SPY x FAMILY: Semʹia shpiona. T. 4: manga</t>
  </si>
  <si>
    <t>SPY x FAMILY: Семья шпиона. Т. 5: манга</t>
  </si>
  <si>
    <t>Пёс-пророк Бонд стал частью семьи Форджеров. Казалось бы, семейная жизнь и операция «Неясыть» вернулись на круги своя… но не тут-то было! Промежуточная контрольная станет для Ани величайшей катастрофой в истории?! Что же будет с коварным тестом, где на кону «Стеллы» и «Тониты»?!</t>
  </si>
  <si>
    <t>SPY x FAMILY: The Spy Family. Vol. 5: manga</t>
  </si>
  <si>
    <t>http://sentrumbookstore.com/upload/iblock/45c/ery1z5r7ntjwzo2j6h0wbeauds1kovhz/a42b678fdf502cd5b16a99d3431d56e2.jpg</t>
  </si>
  <si>
    <t>978-5-907539-43-3</t>
  </si>
  <si>
    <t>Pës-prorok Bond stal chastʹiu semʹi Fordzherov. Kazalosʹ by, semeĭnaia zhiznʹ i operatsiia «Neiasytʹ» vernulisʹ na krugi svoia… no ne tut-to bylo! Promezhutochnaia kontrolʹnaia stanet dlia Ani velichaĭsheĭ katastrofoĭ v istorii?! Chto zhe budet s kovarnym testom, gde na konu «Stelly» i «Tonity»?!</t>
  </si>
  <si>
    <t>SPY x FAMILY: Semʹia shpiona. T. 5: manga</t>
  </si>
  <si>
    <t>SPY x FAMILY: Семья шпиона. Т. 6: манга</t>
  </si>
  <si>
    <t>В поисках секретных документов военного времени Сумрак и Закат примут участие в нелегальном спортивном турнире! Однако Закат тайно страдает по Лойду и считает себя достойной роли его жены. Неужто она станет причиной семейного разлада у Форджеров?!</t>
  </si>
  <si>
    <t>SPY x FAMILY: The Spy's Family. Vol. 6: manga</t>
  </si>
  <si>
    <t>In search of secret wartime documents, Twilight and Sunset will take part in an illegal sports tournament! However, Sunset secretly suffers for Loyd and considers herself worthy of the role of his wife. Is she really going to cause a family rift among the Forgers?!</t>
  </si>
  <si>
    <t>http://sentrumbookstore.com/upload/iblock/2c8/od6c47y8kfucpj46cq9dz07nrxl281jt/f2b25622e71d22ab96f3e72f8bbe6e30.jpg</t>
  </si>
  <si>
    <t>978-5-907539-44-0</t>
  </si>
  <si>
    <t>V poiskakh sekretnykh dokumentov voennogo vremeni Sumrak i Zakat primut uchastie v nelegalʹnom sportivnom turnire! Odnako Zakat taĭno stradaet po Loĭdu i schitaet sebia dostoĭnoĭ roli ego zheny. Neuzhto ona stanet prichinoĭ semeĭnogo razlada u Fordzherov?!</t>
  </si>
  <si>
    <t>SPY x FAMILY: Semʹia shpiona. T. 6: manga</t>
  </si>
  <si>
    <t>SPY x FAMILY: Семья шпиона. Т. 7: комиксы</t>
  </si>
  <si>
    <t>Сумрак установил первый контакт со своей целью, Десмондом! Для этого ему пришлось бесцеремонно вмешаться в его разговор с младшим сыном. И уже в ходе беседы Сумрак должен раскусить свою цель — человека, который никогда не выдаёт истинных эмоций. Удастся ли ему это?</t>
  </si>
  <si>
    <t>SPYxFAMILY: The Spy Family. vol. 7: Comics</t>
  </si>
  <si>
    <t>Twilight made the first contact with his target, Desmond! To do this, he had to unceremoniously interfere in his conversation with his youngest son. And already during the conversation, Twilight must figure out his goal — a person who never gives away true emotions. Will he succeed?</t>
  </si>
  <si>
    <t>http://sentrumbookstore.com/upload/iblock/8f9/zfbxalupy3iz8vooxo6j1ph034ets5f4/6347ba2ed7f724abcb777d0bcd8f63a8.jpg</t>
  </si>
  <si>
    <t>978-5-907539-81-5</t>
  </si>
  <si>
    <t>Sumrak ustanovil pervyĭ kontakt so svoeĭ tselʹiu, Desmondom! Dlia ėtogo emu prishlosʹ bestseremonno vmeshatʹsia v ego razgovor s mladshim synom. I uzhe v khode besedy Sumrak dolzhen raskusitʹ svoiu tselʹ — cheloveka, kotoryĭ nikogda ne vydaët istinnykh ėmotsiĭ. Udastsia li emu ėto?</t>
  </si>
  <si>
    <t>SPYxFAMILY: Semʹia shpiona. T. 7: komiksy</t>
  </si>
  <si>
    <t>SPY x FAMILY: Семья шпиона. Т. 8: комиксы</t>
  </si>
  <si>
    <t>Йор поплывёт на роскошном круизном лайнере, чтобы выполнить задание от останийской секретной организации «Сад». Ей предстоит стать телохранителем важной шишки из мафии! Мало того что Лойд с Аней путешествуют на том же корабле, так ещё и в душе Йор зародились сомнения по поводу тайной работы…</t>
  </si>
  <si>
    <t>SPYxFAMILY: The Spy Family. vol. 8: Comics</t>
  </si>
  <si>
    <t>http://sentrumbookstore.com/upload/iblock/6ed/l3d0obh031h3oc4z7coygfqfnbh8bzxe/cddb94bd43da83f56b2364abde20ae34.jpg</t>
  </si>
  <si>
    <t>978-5-907539-82-2</t>
  </si>
  <si>
    <t>Ĭor poplyvët na roskoshnom kruiznom laĭnere, chtoby vypolnitʹ zadanie ot ostaniĭskoĭ sekretnoĭ organizatsii «Sad». Eĭ predstoit statʹ telokhranitelem vazhnoĭ shishki iz mafii! Malo togo chto Loĭd s Aneĭ puteshestvuiut na tom zhe korable, tak eshchë i v dushe Ĭor zarodilisʹ somneniia po povodu taĭnoĭ raboty…</t>
  </si>
  <si>
    <t>SPYxFAMILY: Semʹia shpiona. T. 8: komiksy</t>
  </si>
  <si>
    <t>SPY x FAMILY: Семья шпиона. Т. 9: манга</t>
  </si>
  <si>
    <t>Битва Йор с группой наёмных убийц близится к завершению! Но, как оказалось, на роскошном круизном лайнере заложена бомба! Лойд и Аня узнали об этом и теперь сделают всё возможное, чтобы предотвратить беду!</t>
  </si>
  <si>
    <t>SPY x FAMILY: The Spy Family. Vol. 9: manga</t>
  </si>
  <si>
    <t>Yor's battle with a group of assassins is nearing completion! But, as it turned out, a bomb was planted on a luxury cruise ship! Loyd and Anya found out about this and now they will do everything possible to prevent trouble!</t>
  </si>
  <si>
    <t>http://sentrumbookstore.com/upload/iblock/91d/qpngc8hzo42k2vcct3ql5t5fw22du40t/3d9c566dffb6047a482638579945646c.jpg</t>
  </si>
  <si>
    <t>978-5-907539-83-9</t>
  </si>
  <si>
    <t>Bitva Ĭor s gruppoĭ naëmnykh ubiĭts blizitsia k zaversheniiu! No, kak okazalosʹ, na roskoshnom kruiznom laĭnere zalozhena bomba! Loĭd i Ania uznali ob ėtom i teperʹ sdelaiut vsë vozmozhnoe, chtoby predotvratitʹ bedu!</t>
  </si>
  <si>
    <t>SPY x FAMILY: Semʹia shpiona. T. 9: manga</t>
  </si>
  <si>
    <t>Юскэ, Мурата</t>
  </si>
  <si>
    <t>One-Punch Man. Кн. 1. Одним ударом. Секрет силы</t>
  </si>
  <si>
    <t>Главный герой — Cайтама — обрел настолько невероятную силу, что ему трудно найти достойного соперника. Ведь любого врага он может одолеть одним ударом. Удастся ли сильнейшему человеку на свете вновь ощутить накал страстей в сражении?</t>
  </si>
  <si>
    <t>Yuske, Murata</t>
  </si>
  <si>
    <t>One-Punch Man. Book 1. One punch. The secret of Power</t>
  </si>
  <si>
    <t>The main character, Saitama, has gained such incredible strength that it is difficult for him to find a worthy opponent. After all, he can defeat any enemy with one blow. Will the strongest man in the world be able to feel the heat of passion in battle again?</t>
  </si>
  <si>
    <t>http://sentrumbookstore.com/upload/iblock/e04/wasv08obi48rfmqlcz6pm62h0lg927e6/19b3862817fef5843dd45fda85768f79.jpg</t>
  </si>
  <si>
    <t>978-5-389-14111-7</t>
  </si>
  <si>
    <t>Glavnyĭ geroĭ — Caĭtama — obrel nastolʹko neveroiatnuiu silu, chto emu trudno naĭti dostoĭnogo sopernika. Vedʹ liubogo vraga on mozhet odoletʹ odnim udarom. Udastsia li silʹneĭshemu cheloveku na svete vnovʹ oshchutitʹ nakal strasteĭ v srazhenii?</t>
  </si>
  <si>
    <t>IUskė, Murata</t>
  </si>
  <si>
    <t>One-Punch Man. Kn. 1. Odnim udarom. Sekret sily</t>
  </si>
  <si>
    <t>One-Punch Man. Кн. 10. Сожранная капуста. Вперед!</t>
  </si>
  <si>
    <t>Пока Ассоциация Героев активно обсуждает план захвата вражеского логова, охотник на героев проникает туда в одиночку с целью поквитаться с чудовищем Руки-Ножи и освободить Тарэо. Тем временем Сайтама и его друзья собираются отведать набэ в теплой компании. Они еще не знают, что скоро героев класса S в срочном порядке призовут в головной офис. И хотя доверие к Дженосу и Бэнгу подорвано неудачной схваткой с Гаро, репутация Короля по-прежнему безупречна. Именно его и хотят привлечь в штурмовой отряд Ассоциации в качестве основной боевой силы. Великая битва с чудовищами вот-вот начнется!</t>
  </si>
  <si>
    <t xml:space="preserve">One-Punch Man. Book 10. Devoured cabbage. Go ahead! </t>
  </si>
  <si>
    <t>While the Heroes Association is actively discussing a plan to capture the enemy's lair, the hero hunter enters there alone in order to get even with the monster Knife Hands and free Tarao. Meanwhile, Saitama and his friends are going to try nabe in a warm company. They don't know yet that soon the heroes of Class S will be urgently called to the head office. And although the trust in Jenos and Bang was undermined by the unsuccessful battle with Garo, the King's reputation is still impeccable. It is he who they want to attract to the assault squad of the Association as the main fighting force. The great battle with the monsters is about to begin!</t>
  </si>
  <si>
    <t>http://sentrumbookstore.com/upload/iblock/65a/vn0uti2wyhyzzuntoy2fwq5yu8ci4vvo/fae75f5855ddb600ce5defbe3da1aab9.jpg</t>
  </si>
  <si>
    <t>978-5-389-17686-7</t>
  </si>
  <si>
    <t>Poka Assotsiatsiia Geroev aktivno obsuzhdaet plan zakhvata vrazheskogo logova, okhotnik na geroev pronikaet tuda v odinochku s tselʹiu pokvitatʹsia s chudovishchem Ruki-Nozhi i osvoboditʹ Tarėo. Tem vremenem Saĭtama i ego druzʹia sobiraiutsia otvedatʹ nabė v teploĭ kompanii. Oni eshche ne znaiut, chto skoro geroev klassa S v srochnom poriadke prizovut v golovnoĭ ofis. I khotia doverie k Dzhenosu i Bėngu podorvano neudachnoĭ skhvatkoĭ s Garo, reputatsiia Korolia po-prezhnemu bezuprechna. Imenno ego i khotiat privlechʹ v shturmovoĭ otriad Assotsiatsii v kachestve osnovnoĭ boevoĭ sily. Velikaia bitva s chudovishchami vot-vot nachnetsia!</t>
  </si>
  <si>
    <t xml:space="preserve">One-Punch Man. Kn. 10. Sozhrannaia kapusta. Vpered! </t>
  </si>
  <si>
    <t>One-Punch Man. Кн. 11. В один миг. Свет</t>
  </si>
  <si>
    <t>Битва с чудовищами в самом разгаре! Ассоциация Героев бросила в бой объединенные силы лучших из лучших в разных классах. Дальше всех в подземелье, где засели злодеи из Ассоциации Чудовищ, проникли герои класса S. Пробив первую линию обороны чудовищ, именитые профессионалы намерены прочесать наполненные нечистью подземелья сверху донизу. На Яркого Флэша нападают сразу несколько сильных врагов, но не так прост герой, входящий в первую двадцатку в классе S. Куда тяжелее приходится Крошке-Императору, еще одному герою с высоким рейтингом. Он противостоит одному из сильнейших бойцов Ассоциации Чудовищ — Фениксу. В какой-то момент ситуация так накаляется, что герою, который выглядит как маленький мальчик, приходится задействовать свой последний козырь — гигантского робота…</t>
  </si>
  <si>
    <t>One-Punch Man. Book 11. In an instant. Light</t>
  </si>
  <si>
    <t>The battle with the monsters is in full swing! The Association of Heroes threw the combined forces of the best of the best in different classes into battle. The furthest into the dungeon, where the villains from the Association of Monsters were holed up, were the heroes of class S. Having broken through the first line of defense of monsters, eminent professionals intend to comb through the dungeons filled with evil spirits from top to bottom. The Bright Flash is attacked by several strong enemies at once, but the hero who is in the top twenty in class S is not so simple. The Baby Emperor, another highly rated hero, has a much harder time. He is up against one of the strongest fighters of the Monster Association, Phoenix. At some point, the situation gets so heated that the hero, who looks like a little boy, has to use his last trump card — a giant robot…</t>
  </si>
  <si>
    <t>http://sentrumbookstore.com/upload/iblock/798/9785389199774.jpg</t>
  </si>
  <si>
    <t>978-5-389-19977-4</t>
  </si>
  <si>
    <t>Bitva s chudovishchami v samom razgare! Assotsiatsiia Geroev brosila v boĭ obʺedinennye sily luchshikh iz luchshikh v raznykh klassakh. Dalʹshe vsekh v podzemelʹe, gde zaseli zlodei iz Assotsiatsii Chudovishch, pronikli geroi klassa S. Probiv pervuiu liniiu oborony chudovishch, imenitye professionaly namereny prochesatʹ napolnennye nechistʹiu podzemelʹia sverkhu donizu. Na IArkogo Flėsha napadaiut srazu neskolʹko silʹnykh vragov, no ne tak prost geroĭ, vkhodiashchiĭ v pervuiu dvadtsatku v klasse S. Kuda tiazhelee prikhoditsia Kroshke-Imperatoru, eshche odnomu geroiu s vysokim reĭtingom. On protivostoit odnomu iz silʹneĭshikh boĭtsov Assotsiatsii Chudovishch — Feniksu. V kakoĭ-to moment situatsiia tak nakaliaetsia, chto geroiu, kotoryĭ vygliadit kak malenʹkiĭ malʹchik, prikhoditsia zadeĭstvovatʹ svoĭ posledniĭ kozyrʹ — gigantskogo robota…</t>
  </si>
  <si>
    <t>One-Punch Man. Kn. 11. V odin mig. Svet</t>
  </si>
  <si>
    <t>One-Punch Man. Кн. 12. Оригинал и подделка. Жертва</t>
  </si>
  <si>
    <t>Эпическое противостояние героев класса S и монстров из Ассоциации Чудовищ продолжается — и в лабиринтах темного подземелья, и снаружи. В очередной книге сверхадреналиновой манги о Сайтаме и его одном ударе, словно мотыльки, летящие на пламя, благородные герои спускаются все ниже. Они запутаются в волосах Длинноволосого Беса, оценят живость Черного Сперматозоида, ощутят силу ненависти Бездомного Императора, узрят вбирающего в себя чужие суперсилы слона Вакуума, познают «Кошачью кару» Кошара, встрянут в бой с Десной, бросят кость Малышу-Переростку, взмокнут от боя со Злой Минеральной Водой... Имя им — легион, они чудовища, и их всех надо перебить, чтобы выйти на свет. Но нет конца этому кошмару...В книгу вошли главы 107–118.</t>
  </si>
  <si>
    <t>One-Punch Man. Book 12. Original and fake. Victim</t>
  </si>
  <si>
    <t>http://sentrumbookstore.com/upload/iblock/745/6for9rcqlhavlnnpnr279h4w4dxqkt8a/df166d09c261ce332c4dea6998b45029.jpg</t>
  </si>
  <si>
    <t>978-5-389-21489-7</t>
  </si>
  <si>
    <t>Ėpicheskoe protivostoianie geroev klassa S i monstrov iz Assotsiatsii Chudovishch prodolzhaetsia — i v labirintakh temnogo podzemelʹia, i snaruzhi. V ocherednoĭ knige sverkhadrenalinovoĭ mangi o Saĭtame i ego odnom udare, slovno motylʹki, letiashchie na plamia, blagorodnye geroi spuskaiutsia vse nizhe. Oni zaputaiutsia v volosakh Dlinnovolosogo Besa, otseniat zhivostʹ Chernogo Spermatozoida, oshchutiat silu nenavisti Bezdomnogo Imperatora, uzriat vbiraiushchego v sebia chuzhie supersily slona Vakuuma, poznaiut «Koshachʹiu karu» Koshara, vstrianut v boĭ s Desnoĭ, brosiat kostʹ Malyshu-Pererostku, vzmoknut ot boia so Zloĭ Mineralʹnoĭ Vodoĭ... Imia im — legion, oni chudovishcha, i ikh vsekh nado perebitʹ, chtoby vyĭti na svet. No net kontsa ėtomu koshmaru...V knigu voshli glavy 107–118.</t>
  </si>
  <si>
    <t>One-Punch Man. Kn. 12. Original i poddelka. Zhertva</t>
  </si>
  <si>
    <t>One-Punch Man. Кн. 13. Технорыцарь. Неизвестная сила</t>
  </si>
  <si>
    <t>Герои класса S при поддержке своих товарищей по Ассоциации продолжают сражаться с чудовищами. Капризулю из плена они вызволили, но выяснилось, что под землей сгинул еще один ребенок. Пока спасатели решали, кто вернется за мальчиком, Сайтама бродил по логову в поисках источника шума и, сам того не зная, сокрушил Повелителя Всех Чудовищ — Короля Змея! А на глубине подземелья тем временем пришел в сознание Гаро, объявивший охоту на героев...В книгу вошли главы 119–131, а также бонусные.</t>
  </si>
  <si>
    <t>One-Punch Man. Book 13. Technocrat. Unknown force</t>
  </si>
  <si>
    <t>The heroes of Class S, with the support of their comrades in the Association, continue to fight monsters. They rescued Caprice from captivity, but it turned out that another child had disappeared underground. While the rescuers were deciding who would return for the boy, Saitama wandered around the lair in search of the source of the noise and, unknowingly, crushed the Lord of All Monsters — the King of the Snake! And in the depths of the dungeon, meanwhile, Garo regained consciousness, who announced a hunt for heroes...The book includes chapters 119-131, as well as bonus ones.</t>
  </si>
  <si>
    <t>http://sentrumbookstore.com/upload/iblock/dc8/vmp4x5zkhgh1iqpe8w0wp39wsf6jf224/ed7eed8f52f9dd217c13bbad2ab8adeb.jpg</t>
  </si>
  <si>
    <t>978-5-389-22328-8</t>
  </si>
  <si>
    <t>Geroi klassa S pri podderzhke svoikh tovarishcheĭ po Assotsiatsii prodolzhaiut srazhatʹsia s chudovishchami. Kaprizuliu iz plena oni vyzvolili, no vyiasnilosʹ, chto pod zemleĭ sginul eshche odin rebenok. Poka spasateli reshali, kto vernetsia za malʹchikom, Saĭtama brodil po logovu v poiskakh istochnika shuma i, sam togo ne znaia, sokrushil Povelitelia Vsekh Chudovishch — Korolia Zmeia! A na glubine podzemelʹia tem vremenem prishel v soznanie Garo, obʺiavivshiĭ okhotu na geroev...V knigu voshli glavy 119–131, a takzhe bonusnye.</t>
  </si>
  <si>
    <t>One-Punch Man. Kn. 13. Tekhnorytsarʹ. Neizvestnaia sila</t>
  </si>
  <si>
    <t>One-Punch Man. Кн. 14. Вся мощь Торнадо. В бездну</t>
  </si>
  <si>
    <t>Единственная в своем роде Ужасная Торнадо расправилась с одним из боссов Ассоциации Чудовищ, Глазастиком, и тут же вступила в противостояние с Психей, которая на самом деле стояла за всеми его действиями. Оказавшись в затруднительном положении, Психея слилась с плотью Повелителя Всех Чудовищ – Короля Змея! А Сайтама тем временем продолжил блуждать по лабиринтам подземелья в компании Яркого Флэша и монстра-проводника...</t>
  </si>
  <si>
    <t>One-Punch Man. Book 14. The full power of a Tornado. Into the abyss</t>
  </si>
  <si>
    <t>The one-of-a-kind Terrible Tornado dealt with one of the bosses of the Association of Monsters, Glazastik, and immediately entered into a confrontation with Psyche, who was actually behind all his actions. Finding herself in a difficult situation, Psyche merged with the flesh of the Lord of All Monsters – the King of the Serpent! Meanwhile, Saitama continued to wander through the labyrinths of the dungeon in the company of a Bright Flash and a monster guide...</t>
  </si>
  <si>
    <t>http://sentrumbookstore.com/upload/iblock/f9f/j1ztjbbeh8nvouyeuvuaix6we4qmqli0/f91f49111696c077a5e03669e7385ba5.jpg</t>
  </si>
  <si>
    <t>978-5-389-24299-9</t>
  </si>
  <si>
    <t>Edinstvennaia v svoem rode Uzhasnaia Tornado raspravilasʹ s odnim iz bossov Assotsiatsii Chudovishch, Glazastikom, i tut zhe vstupila v protivostoianie s Psikheĭ, kotoraia na samom dele stoiala za vsemi ego deĭstviiami. Okazavshisʹ v zatrudnitelʹnom polozhenii, Psikheia slilasʹ s plotʹiu Povelitelia Vsekh Chudovishch – Korolia Zmeia! A Saĭtama tem vremenem prodolzhil bluzhdatʹ po labirintam podzemelʹia v kompanii IArkogo Flėsha i monstra-provodnika...</t>
  </si>
  <si>
    <t>One-Punch Man. Kn. 14. Vsia moshchʹ Tornado. V bezdnu</t>
  </si>
  <si>
    <t>One-Punch Man. Кн. 2. Слухи. Гигантский метеорит</t>
  </si>
  <si>
    <t>Сайтама несколько лет геройствовал на досуге, но так и не прославился. Сдав экзамен на квалификацию героя, он стал настоящим профессионалом своего дело. Теперь ему нипочем не только всевозможные чудовища, но даже гигантский метеорит. Жаль, только не все довольны подвигами Сайтамы…</t>
  </si>
  <si>
    <t>One-Punch Man. Book 2. Rumors. A giant meteorite</t>
  </si>
  <si>
    <t>Saitama was a hero at his leisure for several years, but he never became famous. After passing the hero qualification exam, he became a true professional in his field. Now he doesn't mind not only all kinds of monsters, but even a giant meteorite. It's a pity, but not everyone is happy with Saitama's exploits…</t>
  </si>
  <si>
    <t>http://sentrumbookstore.com/upload/iblock/85a/qsvwt5gj03dubf00q918vjocxvi1fe6o/de26aaaa48205aa1f08bb9326fe3e5ed.jpg</t>
  </si>
  <si>
    <t>978-5-389-14438-5</t>
  </si>
  <si>
    <t>Saĭtama neskolʹko let geroĭstvoval na dosuge, no tak i ne proslavilsia. Sdav ėkzamen na kvalifikatsiiu geroia, on stal nastoiashchim professionalom svoego delo. Teperʹ emu nipochem ne tolʹko vsevozmozhnye chudovishcha, no dazhe gigantskiĭ meteorit. Zhalʹ, tolʹko ne vse dovolʹny podvigami Saĭtamy…</t>
  </si>
  <si>
    <t>One-Punch Man. Kn. 2. Slukhi. Gigantskiĭ meteorit</t>
  </si>
  <si>
    <t>One-Punch Man. Кн. 3. Падать и блистать. Великое пророчество</t>
  </si>
  <si>
    <t>Настоящие герои никогда не отступают перед лицом опасности! Вот и на этот раз Сайтама и Дженос спешат дать отпор Повелителю Морских Глубин, который с легкостью одолел даже героя класса S. Но совсем скоро сражение с чудовищем, чей уровень угрозы – «Демон», покажется им детской сказкой, ведь герои еще ничего не знают о страшном пророчестве, согласно которому нашей Земле кранты!</t>
  </si>
  <si>
    <t>One-Punch Man. Book 3. Fall and shine. The Great Prophecy</t>
  </si>
  <si>
    <t>http://sentrumbookstore.com/upload/iblock/694/kiv8tcsq6t7nf4cpk8cz1fjvfvawygwg/aec0e546d8eb5b213b3ef9bbe7c416f8.jpg</t>
  </si>
  <si>
    <t>978-5-389-14885-7</t>
  </si>
  <si>
    <t>Nastoiashchie geroi nikogda ne otstupaiut pered litsom opasnosti! Vot i na ėtot raz Saĭtama i Dzhenos speshat datʹ otpor Poveliteliu Morskikh Glubin, kotoryĭ s legkostʹiu odolel dazhe geroia klassa S. No sovsem skoro srazhenie s chudovishchem, cheĭ urovenʹ ugrozy – «Demon», pokazhetsia im detskoĭ skazkoĭ, vedʹ geroi eshche nichego ne znaiut o strashnom prorochestve, soglasno kotoromu nasheĭ Zemle kranty!</t>
  </si>
  <si>
    <t>One-Punch Man. Kn. 3. Padatʹ i blistatʹ. Velikoe prorochestvo</t>
  </si>
  <si>
    <t>One-Punch Man. Кн. 4. Битва. Тот самый парень</t>
  </si>
  <si>
    <t>Пришельцы атаковали Землю! Герои класса S решили действовать сообща, а Сайтама на инопланетном корабле сошелся в смертельной схватке с их предводителем Боросом – Великим Космическим Помазанником. Кто же из них двоих окажется сильнее? Наши герои едва успели остыть после битвы, как помощь понадобилась самому сильному мужчине на Земле – Королю! И, несмотря на то, что один только звук Движка Короля способен заставить навсегда замолкнуть любое чудовище, без Сайтамы и Дженоса снова не обойтись.</t>
  </si>
  <si>
    <t>One-Punch Man. Book 4. Battle. The same guy</t>
  </si>
  <si>
    <t>Aliens have attacked the Earth! The heroes of the S class decided to act together, and Saitama on an alien ship came together in a deadly battle with their leader Boros, the Great Cosmic Anointed. Which of the two of them will be stronger? Our heroes barely had time to cool down after the battle, when the strongest man on Earth needed help – the King! And despite the fact that the sound of the King's Engine alone can silence any monster forever, you can't do without Saitama and Jenos again.</t>
  </si>
  <si>
    <t>http://sentrumbookstore.com/upload/iblock/cb7/6n40vqtfwed05w3rpgg819yxbd0kc1k0/9785389155459.jpg</t>
  </si>
  <si>
    <t>978-5-389-15545-9</t>
  </si>
  <si>
    <t>Prishelʹtsy atakovali Zemliu! Geroi klassa S reshili deĭstvovatʹ soobshcha, a Saĭtama na inoplanetnom korable soshelsia v smertelʹnoĭ skhvatke s ikh predvoditelem Borosom – Velikim Kosmicheskim Pomazannikom. Kto zhe iz nikh dvoikh okazhetsia silʹnee? Nashi geroi edva uspeli ostytʹ posle bitvy, kak pomoshchʹ ponadobilasʹ samomu silʹnomu muzhchine na Zemle – Koroliu! I, nesmotria na to, chto odin tolʹko zvuk Dvizhka Korolia sposoben zastavitʹ navsegda zamolknutʹ liuboe chudovishche, bez Saĭtamy i Dzhenosa snova ne oboĭtisʹ.</t>
  </si>
  <si>
    <t>One-Punch Man. Kn. 4. Bitva. Tot samyĭ parenʹ</t>
  </si>
  <si>
    <t>One-Punch Man. Кн. 5. С героями шутки плохи! Сила духа</t>
  </si>
  <si>
    <t>Человек-чудовище Гаро учинил разборки в Ассоциации! Он одолел всех, кто в тот день по несчастливой случайности оказался у него в поле зрения. После чего Гаро открыл охоту на героев. Но зачем ему это? Ведь он обычный человек, хоть и злодей? Тем временем Госпожа Вьюга, герой класса В, 1-е место, наведалась в гости к Сайтаме. Хотела завербовать его в свою группу. Она и не догадывалась, что Сайтама привык геройствовать в одиночку. Но это еще не все. Пока поверженные Гаро герои залечивали раны, Сайтама решил принять участие в профессиональном состязании. Из любви к боевым искусствам, разумеется.</t>
  </si>
  <si>
    <t>One-Punch Man. Book 5. The characters are not to be trifled with! The power of the spirit</t>
  </si>
  <si>
    <t>Garo the monster man has caused a showdown in the Association! He defeated everyone who happened to be in his field of vision that day. After that, Garo opened a hero hunt. But why would he do that? After all, he is an ordinary person, even though he is a villain? Meanwhile, Mrs. Blizzard, the hero of class B, 1st place, visited Saitama. I wanted to recruit him into my group. She had no idea that Saitama was used to being a hero alone. But that's not all. While the heroes defeated by Garo were healing their wounds, Saitama decided to take part in a professional competition. For the love of martial arts, of course.</t>
  </si>
  <si>
    <t>http://sentrumbookstore.com/upload/iblock/b83/c3opkuuy29nkt0ikxq9wzcjl3c4yn1cp/9785389163232.jpg</t>
  </si>
  <si>
    <t>978-5-389-16323-2</t>
  </si>
  <si>
    <t>Chelovek-chudovishche Garo uchinil razborki v Assotsiatsii! On odolel vsekh, kto v tot denʹ po neschastlivoĭ sluchaĭnosti okazalsia u nego v pole zreniia. Posle chego Garo otkryl okhotu na geroev. No zachem emu ėto? Vedʹ on obychnyĭ chelovek, khotʹ i zlodeĭ? Tem vremenem Gospozha Vʹiuga, geroĭ klassa V, 1-e mesto, navedalasʹ v gosti k Saĭtame. Khotela zaverbovatʹ ego v svoiu gruppu. Ona i ne dogadyvalasʹ, chto Saĭtama privyk geroĭstvovatʹ v odinochku. No ėto eshche ne vse. Poka poverzhennye Garo geroi zalechivali rany, Saĭtama reshil priniatʹ uchastie v professionalʹnom sostiazanii. Iz liubvi k boevym iskusstvam, razumeetsia.</t>
  </si>
  <si>
    <t>One-Punch Man. Kn. 5. S geroiami shutki plokhi! Sila dukha</t>
  </si>
  <si>
    <t>One-Punch Man. Кн. 6. Гигантское насекомое. Сильнейшие</t>
  </si>
  <si>
    <t>Пока герой класса S Стальная Бита, не жалея сил, сражается с гигантской Сороконожкой-Старейшиной, человек-чудовище Гаро решает во что бы то ни стало на него поохотиться! Тем временем в разных городах откуда ни возьмись появляется множество чудовищ. Героев для борьбы с ними катастрофически не хватает, а Сайтама – ни сном ни духом… Он наряду с мастерами боевых искусств принимает участие в Супербитве. И никто из участников турнира даже не догадывается, какие баталии происходят за пределами стадиона…</t>
  </si>
  <si>
    <t>One-Punch Man. Book 6. A giant insect. The strongest</t>
  </si>
  <si>
    <t>While the hero of the S-class Steel Bat, sparing no effort, fights with a giant Centipede Elder, the human monster Garo decides to hunt him at all costs! Meanwhile, a lot of monsters appear out of nowhere in different cities. There are sorely not enough heroes to fight them, and Saitama is not a dream or a spirit… He, along with martial artists, takes part in a Super Battle. And none of the participants in the tournament even knows what kind of battles are taking place outside the stadium…</t>
  </si>
  <si>
    <t>http://sentrumbookstore.com/upload/iblock/d4d/dpjp0e44i61qj1h1hy9ehi31hp1iheba/c114c9af52337611ed0178cbac114f8e.jpg</t>
  </si>
  <si>
    <t>978-5-389-16769-8</t>
  </si>
  <si>
    <t>Poka geroĭ klassa S Stalʹnaia Bita, ne zhaleia sil, srazhaetsia s gigantskoĭ Sorokonozhkoĭ-Stareĭshinoĭ, chelovek-chudovishche Garo reshaet vo chto by to ni stalo na nego pookhotitʹsia! Tem vremenem v raznykh gorodakh otkuda ni vozʹmisʹ poiavliaetsia mnozhestvo chudovishch. Geroev dlia borʹby s nimi katastroficheski ne khvataet, a Saĭtama – ni snom ni dukhom… On nariadu s masterami boevykh iskusstv prinimaet uchastie v Superbitve. I nikto iz uchastnikov turnira dazhe ne dogadyvaetsia, kakie batalii proiskhodiat za predelami stadiona…</t>
  </si>
  <si>
    <t>One-Punch Man. Kn. 6. Gigantskoe nasekomoe. Silʹneĭshie</t>
  </si>
  <si>
    <t>One-Punch Man. Кн. 7. Частица чудовища. Глубины отчаяния</t>
  </si>
  <si>
    <t>На улицах бесчинствует Тысячеглазый Осьминог, но герои класса А никак не могут его одолеть. Удастся ли героям класса S справиться с моллюском и почему чудовища атакуют столько городов сразу, пока неясно. А меж тем исход Супербитвы практически предрешен. Увы, участники состязаний даже не подозревают, что к стадиону приближается опасное чудовище...</t>
  </si>
  <si>
    <t>One-Punch Man. Book 7. The particle of the monster. Depths of despair</t>
  </si>
  <si>
    <t>A Thousand-eyed Octopus is rampaging through the streets, but Class A heroes cannot defeat it in any way. It is still unclear whether the S-class heroes will be able to cope with the clam and why the monsters attack so many cities at once. Meanwhile, the outcome of the Super Battle is almost a foregone conclusion. Alas, the contestants do not even suspect that a dangerous monster is approaching the stadium...</t>
  </si>
  <si>
    <t>http://sentrumbookstore.com/upload/iblock/095/q8r9dkeuw7xftt1cgxull8zpq6p1fapw/478d70adcce387bca227856add388d42.jpg</t>
  </si>
  <si>
    <t>978-5-389-17385-9</t>
  </si>
  <si>
    <t>Na ulitsakh beschinstvuet Tysiacheglazyĭ Osʹminog, no geroi klassa A nikak ne mogut ego odoletʹ. Udastsia li geroiam klassa S spravitʹsia s molliuskom i pochemu chudovishcha atakuiut stolʹko gorodov srazu, poka neiasno. A mezh tem iskhod Superbitvy prakticheski predreshen. Uvy, uchastniki sostiazaniĭ dazhe ne podozrevaiut, chto k stadionu priblizhaetsia opasnoe chudovishche...</t>
  </si>
  <si>
    <t>One-Punch Man. Kn. 7. Chastitsa chudovishcha. Glubiny otchaianiia</t>
  </si>
  <si>
    <t>One-Punch Man. Кн. 8. Теневые игроки. Изо всех сил</t>
  </si>
  <si>
    <t>Сайтама с легкостью остановил нападение чудовищ на участников Супербитвы, но чрезмерная сила, увы, больше не приносит ему радости. Король не оставил друга в беде – и поделился с ним своими мыслями об истинном предназначении героя. Тем временем Сверхзвукового Соника навестили гости из Ассоциации Чудовищ с весьма неожиданным предложением...</t>
  </si>
  <si>
    <t>One-Punch Man. Book 8. Shadow players. With all my might</t>
  </si>
  <si>
    <t>Saitama easily stopped the monsters' attack on the participants of the Super Battle, but excessive force, alas, no longer brings him joy. The king did not leave his friend in trouble – and shared with him his thoughts about the true purpose of the hero. Meanwhile, Supersonic Sonic was visited by guests from the Association of Monsters with a very unexpected offer...</t>
  </si>
  <si>
    <t>http://sentrumbookstore.com/upload/iblock/cff/3aat5dj2s7b354urvik36j59pc1snicz/75c6abc24111eb6c0ff20c9df1fc7f39.jpg</t>
  </si>
  <si>
    <t>978-5-389-17683-6</t>
  </si>
  <si>
    <t>Saĭtama s legkostʹiu ostanovil napadenie chudovishch na uchastnikov Superbitvy, no chrezmernaia sila, uvy, bolʹshe ne prinosit emu radosti. Korolʹ ne ostavil druga v bede – i podelilsia s nim svoimi mysliami ob istinnom prednaznachenii geroia. Tem vremenem Sverkhzvukovogo Sonika navestili gosti iz Assotsiatsii Chudovishch s vesʹma neozhidannym predlozheniem...</t>
  </si>
  <si>
    <t>One-Punch Man. Kn. 8. Tenevye igroki. Izo vsekh sil</t>
  </si>
  <si>
    <t>One-Punch Man. Кн. 9. Все потому, что я лысый плащ? Ограничитель</t>
  </si>
  <si>
    <t>Охотнику на героев нечего противопоставить невероятной силе мастеров боевых искусств Бэнга и Бомбы. Ассоциация Чудовищ решает спасти умирающего Гаро и посылает ему на выручку Сороконожку-Старейшину. Ее уровень угрозы – «Дракон», и даже прославленным братьям приходится несладко во время битвы. А тут еще и Дженос решительно вступает в бой...</t>
  </si>
  <si>
    <t>One-Punch Man. Book 9. Is it because I'm a bald cape? Limiter</t>
  </si>
  <si>
    <t>http://sentrumbookstore.com/upload/iblock/3ca/n1mq2ibrztz35zonnz02fqx5iuamwex5/dc612dc0fb3629d4944e4c101e0e3257.jpg</t>
  </si>
  <si>
    <t>978-5-389-17685-0</t>
  </si>
  <si>
    <t>Okhotniku na geroev nechego protivopostavitʹ neveroiatnoĭ sile masterov boevykh iskusstv Bėnga i Bomby. Assotsiatsiia Chudovishch reshaet spasti umiraiushchego Garo i posylaet emu na vyruchku Sorokonozhku-Stareĭshinu. Ee urovenʹ ugrozy – «Drakon», i dazhe proslavlennym bratʹiam prikhoditsia nesladko vo vremia bitvy. A tut eshche i Dzhenos reshitelʹno vstupaet v boĭ...</t>
  </si>
  <si>
    <t>One-Punch Man. Kn. 9. Vse potomu, chto ia lysyĭ plashch? Ogranichitelʹ</t>
  </si>
  <si>
    <t>Абгарян, Наринэ</t>
  </si>
  <si>
    <t>Тайна старого сундука</t>
  </si>
  <si>
    <t>Долгожданное продолжение книги 'Шоколадный дедушка'. На этот раз самые обычные норвежские дети Мартин и Матильда Сьюрсены отправляются в гости к своему дедушке Оскару. Оскара недаром прозвали Шоколадным дедушкой, ведь он страшный сластёна и жить не может без конфет и шоколада. Как и всегда, в компании Шоколадного дедушки детей ждут невероятные приключения: они путешествуют во времени, знакомятся с самыми настоящими викингами и разыскивают похищенный сундук, в котором хранится волшебный артефакт, способный исполнить любое желание, но только одно. Очень важно найти сундук вовремя, ведь он попал в руки к коварным сёстрам Паульсен, которые ненавидят сладости и мечтают уничтожить их по всему миру. Удастся ли им задуманное, или Мартин, Матильда и Шоколадный дедушка успеют им помешать? Читай книгу — и узнаешь. «Тайна старого сундука» — сказочная повесть о приключениях маленьких брата и сестры Мартина и Матильды и их дедушки Оскара, экстравагантного весельчака и большого любителя сладостей. В этой книге ребята путешествуют во времени, оказываются в деревне викингов и ищут похищенный артефакт, исполняющий желания. Книга снабжена новыми цветными иллюстрациями известной художницы Ирины Петелиной.</t>
  </si>
  <si>
    <t>Abgaryan, Narine</t>
  </si>
  <si>
    <t>The mystery of the old chest</t>
  </si>
  <si>
    <t>http://sentrumbookstore.com/upload/iblock/835/ufd5jykf98ho95u03gx9xqie4ytp25vu/9785171715991.jpg</t>
  </si>
  <si>
    <t>978-5-17-171599-1</t>
  </si>
  <si>
    <t>Dolgozhdannoe prodolzhenie knigi 'Shokoladnyĭ dedushka'. Na ėtot raz samye obychnye norvezhskie deti Martin i Matilʹda Sʹiurseny otpravliaiutsia v gosti k svoemu dedushke Oskaru. Oskara nedarom prozvali Shokoladnym dedushkoĭ, vedʹ on strashnyĭ slastëna i zhitʹ ne mozhet bez konfet i shokolada. Kak i vsegda, v kompanii Shokoladnogo dedushki deteĭ zhdut neveroiatnye prikliucheniia: oni puteshestvuiut vo vremeni, znakomiatsia s samymi nastoiashchimi vikingami i razyskivaiut pokhishchennyĭ sunduk, v kotorom khranitsia volshebnyĭ artefakt, sposobnyĭ ispolnitʹ liuboe zhelanie, no tolʹko odno. Ochenʹ vazhno naĭti sunduk vovremia, vedʹ on popal v ruki k kovarnym sëstram Paulʹsen, kotorye nenavidiat sladosti i mechtaiut unichtozhitʹ ikh po vsemu miru. Udastsia li im zadumannoe, ili Martin, Matilʹda i Shokoladnyĭ dedushka uspeiut im pomeshatʹ? Chitaĭ knigu — i uznaeshʹ. «Taĭna starogo sunduka» — skazochnaia povestʹ o prikliucheniiakh malenʹkikh brata i sestry Martina i Matilʹdy i ikh dedushki Oskara, ėkstravagantnogo veselʹchaka i bolʹshogo liubitelia sladosteĭ. V ėtoĭ knige rebiata puteshestvuiut vo vremeni, okazyvaiutsia v derevne vikingov i ishchut pokhishchennyĭ artefakt, ispolniaiushchiĭ zhelaniia. Kniga snabzhena novymi tsvetnymi illiustratsiiami izvestnoĭ khudozhnitsy Iriny Petelinoĭ.</t>
  </si>
  <si>
    <t>Abgarian, Narinė</t>
  </si>
  <si>
    <t>Taĭna starogo sunduka</t>
  </si>
  <si>
    <t>Общество мертвых и исключительных</t>
  </si>
  <si>
    <t>Осенней ночью на кладбище Академии Скура звенит колокольчик, и из свежей могилы поднимается Эбель Барнс. Она не знает, как и почему оказалась здесь. Но помнит, что у нее есть секрет — она видит призраков.Вдруг в Академии происходит несколько пугающих убийств, окутанных тайной... Что же скрывают старинные стены? И как разгадать хитроумные шифры, которые должны привести к ответам и помочь вспомнить Эбель ее жуткое прошлое? Эбель Барнс поднимается из могилы на кладбище Академии Скура. Она не знает, как оказалась здесь, но помнит, что у нее есть секрет — она видит призраков. Эбель предстоит выяснить, что скрывает ее прошлое, а также разгадать пугающие тайны Академии.</t>
  </si>
  <si>
    <t>Red Violet. Темные миры</t>
  </si>
  <si>
    <t>Society of the Dead and Exceptional</t>
  </si>
  <si>
    <t>On an autumn night, a bell rings in the cemetery of the Academy of Skura, and Ebel Barnes rises from a fresh grave. She doesn't know how or why she ended up here. But she remembers that she has a secret — she sees ghosts.Suddenly, there are several frightening murders at the Academy, shrouded in mystery... What do the ancient walls hide? And how to unravel the intricate ciphers that should lead to answers and help Ebel remember her creepy past? Ebel Barnes rises from the grave at the Skura Academy Cemetery. She doesn't know how she got here, but she remembers that she has a secret — she sees ghosts. Ebel will have to find out what her past hides, as well as unravel the frightening secrets of the Academy.</t>
  </si>
  <si>
    <t>http://sentrumbookstore.com/upload/iblock/767/v6vink5qg4f2bsedl9nw9vmx7wvx03op/9785002503339.jpg</t>
  </si>
  <si>
    <t>978-5-00250-333-9</t>
  </si>
  <si>
    <t>Osenneĭ nochʹiu na kladbishche Akademii Skura zvenit kolokolʹchik, i iz svezheĭ mogily podnimaetsia Ėbelʹ Barns. Ona ne znaet, kak i pochemu okazalasʹ zdesʹ. No pomnit, chto u nee estʹ sekret — ona vidit prizrakov.Vdrug v Akademii proiskhodit neskolʹko pugaiushchikh ubiĭstv, okutannykh taĭnoĭ... Chto zhe skryvaiut starinnye steny? I kak razgadatʹ khitroumnye shifry, kotorye dolzhny privesti k otvetam i pomochʹ vspomnitʹ Ėbelʹ ee zhutkoe proshloe? Ėbelʹ Barns podnimaetsia iz mogily na kladbishche Akademii Skura. Ona ne znaet, kak okazalasʹ zdesʹ, no pomnit, chto u nee estʹ sekret — ona vidit prizrakov. Ėbelʹ predstoit vyiasnitʹ, chto skryvaet ee proshloe, a takzhe razgadatʹ pugaiushchie taĭny Akademii.</t>
  </si>
  <si>
    <t>Obshchestvo mertvykh i iskliuchitelʹnykh</t>
  </si>
  <si>
    <t>Животные. Мой первый атлас в картинках</t>
  </si>
  <si>
    <t>Где гнездятся вальдшнепы? Чем питаются лемуры вари? Когда свиристели вьют свои гнёзда? Сколько существует видов муравьёв? Как вилороги спасаются от хищников? На страницах этого иллюстрированного атласа вы познакомитесь с представителями царства животных, которые обитают в разных природных зонах нашей планеты. Из книги вы узнаете, зачем черепахи выкапывают норы, где живут зимородки, какая любопытная привычка есть у енотов и чем питаются коалы. Красочные иллюстрации позволят рассмотреть животных вблизи и выяснить, какие внешние особенности выделяют их среди сородичей.</t>
  </si>
  <si>
    <t>Энциклопедия XXI века</t>
  </si>
  <si>
    <t>Animals. My first atlas in pictures</t>
  </si>
  <si>
    <t>Where do woodcocks nest? What do vari lemurs eat? When do whistlers build their nests? How many species of ants are there? How do pronghorns escape from predators? On the pages of this illustrated atlas, you will get acquainted with representatives of the animal kingdom that live in different natural areas of our planet. From the book, you will learn why turtles dig holes, where kingfishers live, what a curious habit raccoons have, and what koalas eat. Colorful illustrations will allow you to look at animals up close and find out what external features distinguish them from their relatives.</t>
  </si>
  <si>
    <t>http://sentrumbookstore.com/upload/iblock/0fb/3c57094v6s9vkzwad3pvoo92arsut0j3/9785389259539.jpg</t>
  </si>
  <si>
    <t>978-5-389-25953-9</t>
  </si>
  <si>
    <t>Gde gnezdiatsia valʹdshnepy? Chem pitaiutsia lemury vari? Kogda sviristeli vʹiut svoi gnëzda? Skolʹko sushchestvuet vidov muravʹëv? Kak vilorogi spasaiutsia ot khishchnikov? Na stranitsakh ėtogo illiustrirovannogo atlasa vy poznakomitesʹ s predstaviteliami tsarstva zhivotnykh, kotorye obitaiut v raznykh prirodnykh zonakh nasheĭ planety. Iz knigi vy uznaete, zachem cherepakhi vykapyvaiut nory, gde zhivut zimorodki, kakaia liubopytnaia privychka estʹ u enotov i chem pitaiutsia koaly. Krasochnye illiustratsii pozvoliat rassmotretʹ zhivotnykh vblizi i vyiasnitʹ, kakie vneshnie osobennosti vydeliaiut ikh sredi sorodicheĭ.</t>
  </si>
  <si>
    <t>Zhivotnye. Moĭ pervyĭ atlas v kartinkakh</t>
  </si>
  <si>
    <t>Человек и космос. Атлас покорения Вселенной</t>
  </si>
  <si>
    <t>Отправьтесь в путешествие по космосу и раскройте все его секреты, листая этот красочный атлас! Великолепные иллюстрации и интересные тексты помогут узнать о космических исследованиях и ответить на самые важные вопросы о покорении Вселенной. Перед вами предстанет многовековая история ракетостроения и многообещающие проекты будущего.</t>
  </si>
  <si>
    <t>Man and space. Atlas of the conquest of the Universe</t>
  </si>
  <si>
    <t>Embark on a journey through space and discover all its secrets by flipping through this colorful atlas! Great illustrations and interesting texts will help you learn about space exploration and answer the most important questions about conquering the universe. You will see the centuries-old history of rocket engineering and promising projects of the future.</t>
  </si>
  <si>
    <t>http://sentrumbookstore.com/upload/iblock/964/krv1j411vbdhw0iemf6sio8gimgqny6g/9785389257979.jpg</t>
  </si>
  <si>
    <t>978-5-389-25797-9</t>
  </si>
  <si>
    <t>Otpravʹtesʹ v puteshestvie po kosmosu i raskroĭte vse ego sekrety, listaia ėtot krasochnyĭ atlas! Velikolepnye illiustratsii i interesnye teksty pomogut uznatʹ o kosmicheskikh issledovaniiakh i otvetitʹ na samye vazhnye voprosy o pokorenii Vselennoĭ. Pered vami predstanet mnogovekovaia istoriia raketostroeniia i mnogoobeshchaiushchie proekty budushchego.</t>
  </si>
  <si>
    <t>Chelovek i kosmos. Atlas pokoreniia Vselennoĭ</t>
  </si>
  <si>
    <t>Барсотти, Элеонора</t>
  </si>
  <si>
    <t>Энциклопедия деревьев мира</t>
  </si>
  <si>
    <t>Почему деревья так важны для жизни на Земле?Как устроены их ветви и корни?Какую роль они играют в жизни животных и растений?Как деревья растут и меняются с приходом каждого времени года?И сколько существует разных видов этих зеленых гигантов?Юные читатели откроют для себя завораживающий мир деревьев на страницах этой книги!</t>
  </si>
  <si>
    <t>«Познавательное чтение в картинках»</t>
  </si>
  <si>
    <t>Barsotti, Eleanor</t>
  </si>
  <si>
    <t>Encyclopedia of trees of the world</t>
  </si>
  <si>
    <t>Why are trees so important for life on Earth?How are their branches and roots arranged?What role do they play in the life of animals and plants?How do trees grow and change with each season?And how many different species of these green giants are there?Young readers will discover the fascinating world of trees on the pages of this book!</t>
  </si>
  <si>
    <t>http://sentrumbookstore.com/upload/iblock/ace/6lx5a69qo3ll99xee5952y719snifhpu/9785171585532.jpg</t>
  </si>
  <si>
    <t>978-5-17-158553-2</t>
  </si>
  <si>
    <t>Pochemu derevʹia tak vazhny dlia zhizni na Zemle?Kak ustroeny ikh vetvi i korni?Kakuiu rolʹ oni igraiut v zhizni zhivotnykh i rasteniĭ?Kak derevʹia rastut i meniaiutsia s prikhodom kazhdogo vremeni goda?I skolʹko sushchestvuet raznykh vidov ėtikh zelenykh gigantov?IUnye chitateli otkroiut dlia sebia zavorazhivaiushchiĭ mir derevʹev na stranitsakh ėtoĭ knigi!</t>
  </si>
  <si>
    <t>Barsotti, Ėleonora</t>
  </si>
  <si>
    <t>Ėntsiklopediia derevʹev mira</t>
  </si>
  <si>
    <t>Бауэр, Анна</t>
  </si>
  <si>
    <t>Слово Вирявы</t>
  </si>
  <si>
    <t>Журналистка Варя Килейкина приезжает на родину, в Мордовию, чтобы расследовать исчезновения людей в заповедном лесу. По неосторожности она навлекает на себя гнев древней богини Вирявы и оказывается в мире оживших легенд. Теперь Варя должна вернуться домой за неделю, иначе погибнет от рук Лесной хозяйки. Искать обратный путь трудно вдвойне, ведь тот, кому она больше всех доверяет, рожден, чтобы ее убить.</t>
  </si>
  <si>
    <t>Фэнтези МИФ. Солнечными тропами</t>
  </si>
  <si>
    <t>Bauer, Anna</t>
  </si>
  <si>
    <t>The word of Love</t>
  </si>
  <si>
    <t>Journalist Varya Kileikina arrives in her homeland, Mordovia, to investigate the disappearance of people in a protected forest. Inadvertently, she incurs the wrath of the ancient goddess Viryava and finds herself in a world of revived legends. Now Varya must return home in a week, otherwise she will die at the hands of the Forest Mistress. It's doubly difficult to find a way back, because the one she trusts the most was born to kill her.</t>
  </si>
  <si>
    <t>http://sentrumbookstore.com/upload/iblock/601/t7ud10oshxzjsx6xbm03r44hndmbzgdq/9785002500208.jpg</t>
  </si>
  <si>
    <t>978-5-00250-020-8</t>
  </si>
  <si>
    <t>Zhurnalistka Varia Kileĭkina priezzhaet na rodinu, v Mordoviiu, chtoby rassledovatʹ ischeznoveniia liudeĭ v zapovednom lesu. Po neostorozhnosti ona navlekaet na sebia gnev drevneĭ bogini Viriavy i okazyvaetsia v mire ozhivshikh legend. Teperʹ Varia dolzhna vernutʹsia domoĭ za nedeliu, inache pogibnet ot ruk Lesnoĭ khoziaĭki. Iskatʹ obratnyĭ putʹ trudno vdvoĭne, vedʹ tot, komu ona bolʹshe vsekh doveriaet, rozhden, chtoby ee ubitʹ.</t>
  </si>
  <si>
    <t>Bauėr, Anna</t>
  </si>
  <si>
    <t>Slovo Viriavy</t>
  </si>
  <si>
    <t>Бианки, В.</t>
  </si>
  <si>
    <t>Лесная газета (полная версия)</t>
  </si>
  <si>
    <t>Ещё в детских и юношеских записях В. Бианки накопился тот материал личных впечатлений и наблюдений, который потом, подкреплённый опытом охотника-натуралис-та и знаниями исследователя, как бы вновь ожил в «Лесной газете» — книге о непрерывном круговороте явлений в живой природе. В. Бианки понимал, что жизнь природы тесно переплетается с жизнью людей и зависит от неё. Поэтому автор перед каждым переизданием просматривал весь текст — дополнял, кое-что изменял или убирал совсем. Во многих своих убеждениях Бианки был близок сегодняшнему дню. Он хорошо знал взаимозависимость всего живого на земле, высоко чтил законы природы. Со времени последней авторской правки прошло более тридцати лет. Для того чтобы «Лесная газета», как хотел автор, не отставала от жизни, близкие по духу и взглядам к Бианки люди, знающие и любящие природу, — писатели Николай Сладков и Алексей Ливеровский, биологи Модест Калинин и сын писателя Виталий Бианки — решили посмотреть «Лесную газету» «современным глазом» и сделали необходимые уточнения. «Лесная газета» с 1928 года неоднократно переиздавалась, прочно войдя в золотой фонд детской литературы. Её по праву можно назвать литературным памятником.</t>
  </si>
  <si>
    <t>Искатель</t>
  </si>
  <si>
    <t>ШБ</t>
  </si>
  <si>
    <t>Bianchi, V.</t>
  </si>
  <si>
    <t xml:space="preserve">Lesnaya Gazeta (full version) </t>
  </si>
  <si>
    <t>http://sentrumbookstore.com/upload/iblock/a46/nxcqd6ntd3x49822cdde1xblcfgc70xu/9785000542675.jpg</t>
  </si>
  <si>
    <t>978-5-00054-267-5</t>
  </si>
  <si>
    <t>Eshchë v detskikh i iunosheskikh zapisiakh V. Bianki nakopilsia tot material lichnykh vpechatleniĭ i nabliudeniĭ, kotoryĭ potom, podkreplënnyĭ opytom okhotnika-naturalis-ta i znaniiami issledovatelia, kak by vnovʹ ozhil v «Lesnoĭ gazete» — knige o nepreryvnom krugovorote iavleniĭ v zhivoĭ prirode. V. Bianki ponimal, chto zhiznʹ prirody tesno perepletaetsia s zhiznʹiu liudeĭ i zavisit ot neë. Poėtomu avtor pered kazhdym pereizdaniem prosmatrival vesʹ tekst — dopolnial, koe-chto izmenial ili ubiral sovsem. Vo mnogikh svoikh ubezhdeniiakh Bianki byl blizok segodniashnemu dniu. On khorosho znal vzaimozavisimostʹ vsego zhivogo na zemle, vysoko chtil zakony prirody. So vremeni posledneĭ avtorskoĭ pravki proshlo bolee tridtsati let. Dlia togo chtoby «Lesnaia gazeta», kak khotel avtor, ne otstavala ot zhizni, blizkie po dukhu i vzgliadam k Bianki liudi, znaiushchie i liubiashchie prirodu, — pisateli Nikolaĭ Sladkov i Alekseĭ Liverovskiĭ, biologi Modest Kalinin i syn pisatelia Vitaliĭ Bianki — reshili posmotretʹ «Lesnuiu gazetu» «sovremennym glazom» i sdelali neobkhodimye utochneniia. «Lesnaia gazeta» s 1928 goda neodnokratno pereizdavalasʹ, prochno voĭdia v zolotoĭ fond detskoĭ literatury. Eë po pravu mozhno nazvatʹ literaturnym pamiatnikom.</t>
  </si>
  <si>
    <t>Bianki, V.</t>
  </si>
  <si>
    <t xml:space="preserve">Lesnaia gazeta (polnaia versiia) </t>
  </si>
  <si>
    <t>The Finder</t>
  </si>
  <si>
    <t>Бонд, Майкл</t>
  </si>
  <si>
    <t>Медвежонок Паддингтон и его звёздный час. Все приключения знаменитого медвежонка. Кн. 2</t>
  </si>
  <si>
    <t>Кто не знает медвежонка Паддингтона? Самого обаятельного медведя на свете! Задорный и весёлый нрав он унаследовал от своей любимой тётушки Люси. Именно она научила его английскому языку и хорошим манерам, благодаря которым медвежонок познакомился с семейством Браун и быстро освоился в Лондоне. Но даже в столице Паддингтон не забывает писать письма тётушке Люси, в которых рассказывает о своих приключениях, а рассказать ему всегда есть о чём! Ведь неугомонный и любознательный медвежонок любое заурядное событие превращает в незабываемую историю! С тех пор как в 1958 году Майкл Бонд написал первые рассказы о медвежонке по имени Паддингтон, минуло уже больше шестидесяти лет. Время шло, но книги об очаровательном владельце синего пальтишка и видавшей виды красной шляпы совсем не утратили популярность и всё ещё продаются миллионными тиражами. Книги о Паддингтоне неоднократно экранизировались. Так, совсем недавно свет увидел новый фильм о любимом всеми медвежонке — «Приключения Паддингтона 3», где наш добрый друг появился в дуэте с самой Оливией Колман.</t>
  </si>
  <si>
    <t>Детская библиотека. Большие книги*</t>
  </si>
  <si>
    <t>Bond, Michael</t>
  </si>
  <si>
    <t>Paddington the bear and his finest hour. All the adventures of the famous teddy bear. Book 2</t>
  </si>
  <si>
    <t>http://sentrumbookstore.com/upload/iblock/3ca/3bo53tljbq9yvzpvk8z5h954reklbfja/9785389267299.jpg</t>
  </si>
  <si>
    <t>978-5-389-26729-9</t>
  </si>
  <si>
    <t>Kto ne znaet medvezhonka Paddingtona? Samogo obaiatelʹnogo medvedia na svete! Zadornyĭ i vesëlyĭ nrav on unasledoval ot svoeĭ liubimoĭ tëtushki Liusi. Imenno ona nauchila ego angliĭskomu iazyku i khoroshim maneram, blagodaria kotorym medvezhonok poznakomilsia s semeĭstvom Braun i bystro osvoilsia v Londone. No dazhe v stolitse Paddington ne zabyvaet pisatʹ pisʹma tëtushke Liusi, v kotorykh rasskazyvaet o svoikh prikliucheniiakh, a rasskazatʹ emu vsegda estʹ o chëm! Vedʹ neugomonnyĭ i liuboznatelʹnyĭ medvezhonok liuboe zauriadnoe sobytie prevrashchaet v nezabyvaemuiu istoriiu! S tekh por kak v 1958 godu Maĭkl Bond napisal pervye rasskazy o medvezhonke po imeni Paddington, minulo uzhe bolʹshe shestidesiati let. Vremia shlo, no knigi ob ocharovatelʹnom vladelʹtse sinego palʹtishka i vidavsheĭ vidy krasnoĭ shliapy sovsem ne utratili populiarnostʹ i vsë eshchë prodaiutsia millionnymi tirazhami. Knigi o Paddingtone neodnokratno ėkranizirovalisʹ. Tak, sovsem nedavno svet uvidel novyĭ filʹm o liubimom vsemi medvezhonke — «Prikliucheniia Paddingtona 3», gde nash dobryĭ drug poiavilsia v duėte s samoĭ Olivieĭ Kolman.</t>
  </si>
  <si>
    <t>Bond, Maĭkl</t>
  </si>
  <si>
    <t>Medvezhonok Paddington i ego zvëzdnyĭ chas. Vse prikliucheniia znamenitogo medvezhonka. Kn. 2</t>
  </si>
  <si>
    <t>Бопэр, П.</t>
  </si>
  <si>
    <t>Мумия в городе! Побег из саркофага</t>
  </si>
  <si>
    <t>Давно вы видели мумию, разгуливающую по городу? Если вдруг встретите, будьте уверены, что перед вами – самый знаменитый, самый таинственный фараон всех времён Тамплкартон Первый. Как он оказался на улице? Да просто сбежал из саркофага! Намерения его были вполне определённые: найти свою возлюбленную и вернуть трон. Вот только фараон не представлял, какие приключения его ждут в городе XXI века…</t>
  </si>
  <si>
    <t>Азбука-Аттикус_ Махаон</t>
  </si>
  <si>
    <t>The best книжки. Смешные приключения</t>
  </si>
  <si>
    <t>Boper, P.</t>
  </si>
  <si>
    <t>The mummy is in town! Escape from the sarcophagus</t>
  </si>
  <si>
    <t>Have you seen a mummy walking around the city lately? If you suddenly meet him, be sure that in front of you is the most famous, most mysterious Pharaoh of all time, Templecarton the First. How did he end up on the street? He just escaped from the sarcophagus! His intentions were quite definite: to find his beloved and regain the throne. But the pharaoh had no idea what adventures awaited him in the city of the XXI century.…</t>
  </si>
  <si>
    <t>http://sentrumbookstore.com/upload/iblock/8c9/xaiicov4hk8fr0wwhx2xp6l6bm1z6j4c/9785389260245.jpg</t>
  </si>
  <si>
    <t>978-5-389-26024-5</t>
  </si>
  <si>
    <t>Davno vy videli mumiiu, razgulivaiushchuiu po gorodu? Esli vdrug vstretite, budʹte uvereny, chto pered vami – samyĭ znamenityĭ, samyĭ tainstvennyĭ faraon vsekh vremën Tamplkarton Pervyĭ. Kak on okazalsia na ulitse? Da prosto sbezhal iz sarkofaga! Namereniia ego byli vpolne opredelënnye: naĭti svoiu vozliublennuiu i vernutʹ tron. Vot tolʹko faraon ne predstavlial, kakie prikliucheniia ego zhdut v gorode XXI veka…</t>
  </si>
  <si>
    <t>Bopėr, P.</t>
  </si>
  <si>
    <t>Mumiia v gorode! Pobeg iz sarkofaga</t>
  </si>
  <si>
    <t>ABC-Atticus_ Swallowtail</t>
  </si>
  <si>
    <t>Волшебник Изумрудного города (иллюстрации В. Чижикова)</t>
  </si>
  <si>
    <t>Погрузитесь в сказочный мир! Узнайте о том, как девочка Элли вместе со своим пёсиком Тотошкой попадает в удивительную Волшебную страну и отправляется в увлекательное путешествие на поиски волшебника Гудвина. По дороге она встречает хороших друзей, переживает много невероятных и опасных приключений. Добрая, тёплая и вдохновляющая история о дружбе, которую стоит прочитать дома в уютной обстановке всей семьёй.</t>
  </si>
  <si>
    <t>Уютные сказки</t>
  </si>
  <si>
    <t xml:space="preserve">The Wizard of Oz (illustrations by V. Chizhikov) </t>
  </si>
  <si>
    <t>Immerse yourself in a fabulous world! Find out how the girl Ellie, along with her dog Toto, gets into an amazing Magical land and embarks on an exciting journey in search of the wizard Goodwin. Along the way, she meets good friends, experiences many incredible and dangerous adventures. A kind, warm and inspiring story about friendship that is worth reading at home in a cozy atmosphere with the whole family.</t>
  </si>
  <si>
    <t>http://sentrumbookstore.com/upload/iblock/a96/92n62up6y1m14b92ni646e1ib2okgqhl/9785389263581.jpg</t>
  </si>
  <si>
    <t>978-5-389-26358-1</t>
  </si>
  <si>
    <t>Pogruzitesʹ v skazochnyĭ mir! Uznaĭte o tom, kak devochka Ėlli vmeste so svoim pësikom Totoshkoĭ popadaet v udivitelʹnuiu Volshebnuiu stranu i otpravliaetsia v uvlekatelʹnoe puteshestvie na poiski volshebnika Gudvina. Po doroge ona vstrechaet khoroshikh druzeĭ, perezhivaet mnogo neveroiatnykh i opasnykh prikliucheniĭ. Dobraia, tëplaia i vdokhnovliaiushchaia istoriia o druzhbe, kotoruiu stoit prochitatʹ doma v uiutnoĭ obstanovke vseĭ semʹëĭ.</t>
  </si>
  <si>
    <t xml:space="preserve">Volshebnik Izumrudnogo goroda (illiustratsii V. Chizhikova) </t>
  </si>
  <si>
    <t>Гийоре, М.</t>
  </si>
  <si>
    <t>Как устроен самолёт?</t>
  </si>
  <si>
    <t>В этой книге рассказывается об истории авиации. Юные читатели узнают, чем прославились братья Орвилл и Уилбер Райт, какой размах крыла был у «Боинга-707», для чего используются аэродинамические тормоза, рассмотрят дирижабли, истребители, пассажирские самолёты, а также выяснят, что такое несущий винт и кто сконструировал первый воздушный шар. В книгах серии — только самая актуальная информация и самые современные иллюстрации! И это ещё не всё: в конце каждой книжки собраны увлекательные задания и игры, которые помогут весело провести время и повторить изученное.</t>
  </si>
  <si>
    <t>Guilloret, M.</t>
  </si>
  <si>
    <t xml:space="preserve">How does the plane work? </t>
  </si>
  <si>
    <t>This book tells about the history of aviation. Young readers will find out what the brothers Orville and Wilbur Wright became famous for, what wingspan the Boeing 707 had, what aerodynamic brakes are used for, airships, fighter jets, passenger planes, and also find out what the main rotor is and who designed the first balloon. The books in the series contain only the most up—to-date information and the most up-to-date illustrations! And that's not all: at the end of each book, there are exciting tasks and games that will help you have fun and repeat what you've learned.</t>
  </si>
  <si>
    <t>http://sentrumbookstore.com/upload/iblock/865/rdf6aqe3hh6h8ypx2rf97wo62oim0l50/9785389259423.jpg</t>
  </si>
  <si>
    <t>978-5-389-25942-3</t>
  </si>
  <si>
    <t>V ėtoĭ knige rasskazyvaetsia ob istorii aviatsii. IUnye chitateli uznaiut, chem proslavilisʹ bratʹia Orvill i Uilber Raĭt, kakoĭ razmakh kryla byl u «Boinga-707», dlia chego ispolʹzuiutsia aėrodinamicheskie tormoza, rassmotriat dirizhabli, istrebiteli, passazhirskie samolëty, a takzhe vyiasniat, chto takoe nesushchiĭ vint i kto skonstruiroval pervyĭ vozdushnyĭ shar. V knigakh serii — tolʹko samaia aktualʹnaia informatsiia i samye sovremennye illiustratsii! I ėto eshchë ne vsë: v kontse kazhdoĭ knizhki sobrany uvlekatelʹnye zadaniia i igry, kotorye pomogut veselo provesti vremia i povtoritʹ izuchennoe.</t>
  </si>
  <si>
    <t>Giĭore, M.</t>
  </si>
  <si>
    <t xml:space="preserve">Kak ustroen samolët? </t>
  </si>
  <si>
    <t>Грэм, К.</t>
  </si>
  <si>
    <t>Ветер в ивах</t>
  </si>
  <si>
    <t>Кеннет Грэм – всемирно известный британский писатель, заслуженно снискавший мировое признание. Сказки, о приключениях забавных зверей: мистера Жаба, Крысика и Кротика, которые он сочинял для своего единственного сына Аластера, увидели свет в 1908 году и навсегда вошли в круг детского чтения, стали классикой. Они переведены почти на все языки, и дети в разных странах мира с удовольствием читают их, проникаясь атмосферой неспешного тихого британского городка.</t>
  </si>
  <si>
    <t>Классная классика</t>
  </si>
  <si>
    <t>Graham, K.</t>
  </si>
  <si>
    <t>The wind in the willows</t>
  </si>
  <si>
    <t>Kenneth Graham is an internationally renowned British writer who has earned worldwide recognition. The fairy tales about the adventures of funny animals: Mr. Toad, Rat and Mole, which he composed for his only son Alastair, were published in 1908 and forever entered the circle of children's reading, became classics. They have been translated into almost all languages, and children around the world enjoy reading them, imbued with the atmosphere of a leisurely quiet British town.</t>
  </si>
  <si>
    <t>http://sentrumbookstore.com/upload/iblock/98e/juyrau03jopbwck59ltvtvrukzs19n0r/9785389252547.jpg</t>
  </si>
  <si>
    <t>978-5-389-25254-7</t>
  </si>
  <si>
    <t>Kennet Grėm – vsemirno izvestnyĭ britanskiĭ pisatelʹ, zasluzhenno sniskavshiĭ mirovoe priznanie. Skazki, o prikliucheniiakh zabavnykh zvereĭ: mistera Zhaba, Krysika i Krotika, kotorye on sochinial dlia svoego edinstvennogo syna Alastera, uvideli svet v 1908 godu i navsegda voshli v krug detskogo chteniia, stali klassikoĭ. Oni perevedeny pochti na vse iazyki, i deti v raznykh stranakh mira s udovolʹstviem chitaiut ikh, pronikaiasʹ atmosferoĭ nespeshnogo tikhogo britanskogo gorodka.</t>
  </si>
  <si>
    <t>Grėm, K.</t>
  </si>
  <si>
    <t>Veter v ivakh</t>
  </si>
  <si>
    <t>Дебертоли, Н.</t>
  </si>
  <si>
    <t>Тайны и загадки. Остров смерти</t>
  </si>
  <si>
    <t>1 ЗАГАДКА, 2 СЫЩИКА, 5 ГЛАВ, ЧТОБЫ НАЙТИ РЕШЕНИЕ. ТВОЁ ПЕРВОЕ РАССЛЕДОВАНИЕ! Когда Ромен, юный натуралист, узнаёт, что его тётю подозревают в убийстве, то понимает, что дело не чисто. Юноша решает провести собственное расследование и доказать её невиновность. Только с чего начать? Как стать сыщиком, если никогда раньше не разгадывал детективную головоломку? Ромен понимает, чтобы добраться до истины придётся нырнуть в тёмные воды. Участвуй в расследовании вместе с ним. РАССПРАШИВАЙ СВИДЕТЕЛЕЙ, ЗАПИСЫВАЙ ГИПОТЕЗЫ, ИЗУЧАЙ УЛИКИ. ОПЕРЕДИ КНИЖНОГО СОПЕРНИКА И ДОГАДАЙСЯ ПЕРВЫМ, КТО СОВЕРШИЛ ПРЕСТУПЛЕНИЕ. ОСМЕЛИШЬСЯ ЛИ ТЫ ВСТУПИТЬ В ИГРУ?..</t>
  </si>
  <si>
    <t>Debertoli, N.</t>
  </si>
  <si>
    <t>Mysteries and riddles. Death Island</t>
  </si>
  <si>
    <t>1 MYSTERY, 2 DETECTIVES, 5 CHAPTERS TO FIND A SOLUTION. YOUR FIRST INVESTIGATION! When Romain, a young naturalist, finds out that his aunt is suspected of murder, he realizes that the case is not clean. The young man decides to conduct his own investigation and prove her innocence. Just where to start? How do you become a detective if you've never solved a detective puzzle before? Romain understands that to get to the truth he will have to dive into dark waters. Participate in the investigation with him. QUESTION WITNESSES, WRITE DOWN HYPOTHESES, STUDY THE EVIDENCE. GET AHEAD OF YOUR BOOK RIVAL AND BE THE FIRST TO GUESS WHO COMMITTED THE CRIME. DO YOU DARE TO JOIN THE GAME?..</t>
  </si>
  <si>
    <t>http://sentrumbookstore.com/upload/iblock/b53/vi8bp7ik36m8zyn6rrfgqrwy0k47pdgc/9785389260283.jpg</t>
  </si>
  <si>
    <t>978-5-389-26028-3</t>
  </si>
  <si>
    <t>1 ZAGADKA, 2 SYShchIKA, 5 GLAV, ChTOBY NAĬTI REShENIE. TVOË PERVOE RASSLEDOVANIE! Kogda Romen, iunyĭ naturalist, uznaët, chto ego tëtiu podozrevaiut v ubiĭstve, to ponimaet, chto delo ne chisto. IUnosha reshaet provesti sobstvennoe rassledovanie i dokazatʹ eë nevinovnostʹ. Tolʹko s chego nachatʹ? Kak statʹ syshchikom, esli nikogda ranʹshe ne razgadyval detektivnuiu golovolomku? Romen ponimaet, chtoby dobratʹsia do istiny pridëtsia nyrnutʹ v tëmnye vody. Uchastvuĭ v rassledovanii vmeste s nim. RASSPRAShIVAĬ SVIDETELEĬ, ZAPISYVAĬ GIPOTEZY, IZUChAĬ ULIKI. OPEREDI KNIZhNOGO SOPERNIKA I DOGADAĬSIA PERVYM, KTO SOVERShIL PRESTUPLENIE. OSMELIShʹSIA LI TY VSTUPITʹ V IGRU?..</t>
  </si>
  <si>
    <t>Taĭny i zagadki. Ostrov smerti</t>
  </si>
  <si>
    <t>Додж, М._Олкотт, Л.</t>
  </si>
  <si>
    <t>Серебряные коньки. Джек и Джилл</t>
  </si>
  <si>
    <t>Как не упустить зимние каникулы и провести время с пользой? Без сомнения, американская писательница Мэри Мейп Додж знает ответ. Ведь её повестью «Серебряные коньки» уже много лет зачитываются взрослые и дети по всему миру. Главные герои этой истории — живущие в Голландии брат и сестра, Ханс и Гретель, больше всего на свете любят кататься на коньках. Но, увы, их семья бедна и не может позволить себе такой роскоши. Казалось бы, мечта о коньках недостижима, как вдруг выясняется, что в их родной деревеньке Брук пройдут соревнования юных конькобежцев и главным призом объявлены серебряные коньки. Друзья Джек и Джилл, герои одноимённой повести прославленной Луизы Мэй Олкотт, тоже не понаслышке знают, как правильно проводить зимние каникулы. Но Джеку и в голову не могло прийти, что катание на санках с горки может закончиться большой бедой и ему потребуется много мужества, чтобы справиться с испытанием. Две чудесные зимние истории проиллюстрированы американскими художниками конца XIX века Алленом Доггеттом и Гарриетом Рузвельтом Ричардсом.</t>
  </si>
  <si>
    <t>«Детская библиотека. Большие книги»</t>
  </si>
  <si>
    <t>Dodge, M._ Olcott, L.</t>
  </si>
  <si>
    <t>The Silver Skates. Jack and Jill</t>
  </si>
  <si>
    <t>http://sentrumbookstore.com/upload/iblock/8ad/xmmdhmnx8dotqgg4c4fwoq06dhux0zcm/9785389274396.jpg</t>
  </si>
  <si>
    <t>978-5-389-27439-6</t>
  </si>
  <si>
    <t>Kak ne upustitʹ zimnie kanikuly i provesti vremia s polʹzoĭ? Bez somneniia, amerikanskaia pisatelʹnitsa Mėri Meĭp Dodzh znaet otvet. Vedʹ eë povestʹiu «Serebrianye konʹki» uzhe mnogo let zachityvaiutsia vzroslye i deti po vsemu miru. Glavnye geroi ėtoĭ istorii — zhivushchie v Gollandii brat i sestra, Khans i Gretelʹ, bolʹshe vsego na svete liubiat katatʹsia na konʹkakh. No, uvy, ikh semʹia bedna i ne mozhet pozvolitʹ sebe takoĭ roskoshi. Kazalosʹ by, mechta o konʹkakh nedostizhima, kak vdrug vyiasniaetsia, chto v ikh rodnoĭ derevenʹke Bruk proĭdut sorevnovaniia iunykh konʹkobezhtsev i glavnym prizom obʺiavleny serebrianye konʹki. Druzʹia Dzhek i Dzhill, geroi odnoimënnoĭ povesti proslavlennoĭ Luizy Mėĭ Olkott, tozhe ne ponaslyshke znaiut, kak pravilʹno provoditʹ zimnie kanikuly. No Dzheku i v golovu ne moglo priĭti, chto katanie na sankakh s gorki mozhet zakonchitʹsia bolʹshoĭ bedoĭ i emu potrebuetsia mnogo muzhestva, chtoby spravitʹsia s ispytaniem. Dve chudesnye zimnie istorii proilliustrirovany amerikanskimi khudozhnikami kontsa XIX veka Allenom Doggettom i Garrietom Ruzvelʹtom Richardsom.</t>
  </si>
  <si>
    <t>Dodzh, M._Olkott, L.</t>
  </si>
  <si>
    <t>Serebrianye konʹki. Dzhek i Dzhill</t>
  </si>
  <si>
    <t>Драгунский, В.</t>
  </si>
  <si>
    <t>Денискины рассказы</t>
  </si>
  <si>
    <t>Виктор Драгунский – замечательный писатель, ставший классиком детской литературы.Его рассказы об озорном Дениске Кораблёве знают и любят все. Невозможно читать без улыбки о приключениях этого шустрого сорванца, который попадает в невероятно забавные ситуации!В этих историях показана жизнь мальчишек и девчонок с её неизменными радостями и тревогами.Увлекательные сюжеты и детская непосредственность героев книги вот уже более полувека привлекают новых читателей, открывая мир приключений каждому желающему!</t>
  </si>
  <si>
    <t>Dragoonsky, V.</t>
  </si>
  <si>
    <t>Deniskin's stories</t>
  </si>
  <si>
    <t>Viktor Dragunsky is a wonderful writer who has become a classic of children's literature.Everyone knows and loves his stories about the mischievous Denisk Korablev. It is impossible to read without a smile about the adventures of this nimble tomboy who gets into incredibly funny situations!These stories show the lives of boys and girls with its constant joys and worries.The fascinating plots and childlike spontaneity of the book's characters have been attracting new readers for more than half a century, opening up the world of adventures to everyone!</t>
  </si>
  <si>
    <t>http://sentrumbookstore.com/upload/iblock/9a0/0inganzy45nqbsxu054pu2nsbe2949lc/9785389274082.jpg</t>
  </si>
  <si>
    <t>978-5-389-27408-2</t>
  </si>
  <si>
    <t>Viktor Dragunskiĭ – zamechatelʹnyĭ pisatelʹ, stavshiĭ klassikom detskoĭ literatury.Ego rasskazy ob ozornom Deniske Korablëve znaiut i liubiat vse. Nevozmozhno chitatʹ bez ulybki o prikliucheniiakh ėtogo shustrogo sorvantsa, kotoryĭ popadaet v neveroiatno zabavnye situatsii!V ėtikh istoriiakh pokazana zhiznʹ malʹchishek i devchonok s eë neizmennymi radostiami i trevogami.Uvlekatelʹnye siuzhety i detskaia neposredstvennostʹ geroev knigi vot uzhe bolee poluveka privlekaiut novykh chitateleĭ, otkryvaia mir prikliucheniĭ kazhdomu zhelaiushchemu!</t>
  </si>
  <si>
    <t>Dragunskiĭ, V.</t>
  </si>
  <si>
    <t>Deniskiny rasskazy</t>
  </si>
  <si>
    <t>Кава, А._Цифэнг, Ш.</t>
  </si>
  <si>
    <t>Влюбленный тигр</t>
  </si>
  <si>
    <t>Жизнь юной красавицы Сяоинь сулила ей только беззаботное счастье. Но позорная смерть отца изменила всё. Девушка решает утешить мать и клянётся выйти замуж за того, кто отомстит за нанесённое её семье оскорбление. Несправедливость будет исправлена... тигром, влюблённым в девушку.НО ВОЗМОЖНА ЛИ ОБЕЩАННАЯ ЛЮБОВЬ МЕЖДУ КРАСАВИЦЕЙ И ЧУДОВИЩЕМ?СТАРИННАЯ КИТАЙСКАЯ ЛЕГЕНДА XVIII ВЕКА НЕ ПРЕДПОЛАГАЕТ ПРЕОБРАЖЕНИЙ, КАК В ЗНАКОМОЙ ВСЕМ ЕВРОПЕЙСКОЙ СКАЗКЕ, НО ПОВЕСТВУЕТ О ПРОБУЖДЕНИИ БЛАГОРОДНЫХ ЧУВСТВ, ГОРДОСТИ И ПРЕДАННОСТИ ДО ПОСЛЕДНИХ ДНЕЙ.</t>
  </si>
  <si>
    <t>Великие сказки о любви</t>
  </si>
  <si>
    <t>Kawa, A._Zifeng, S.</t>
  </si>
  <si>
    <t>The tiger in Love</t>
  </si>
  <si>
    <t>The life of the beautiful young Xiaoyin promised her only carefree happiness. But his father's shameful death changed everything. The girl decides to comfort her mother and vows to marry someone who will avenge the insult inflicted on her family. The injustice will be corrected... a tiger in love with a girl.BUT IS THE PROMISED LOVE BETWEEN BEAUTY AND THE BEAST POSSIBLE?THE ANCIENT CHINESE LEGEND OF THE XVIII CENTURY DOES NOT INVOLVE TRANSFORMATIONS, AS IN THE EUROPEAN FAIRY TALE FAMILIAR TO ALL, BUT TELLS ABOUT THE AWAKENING OF NOBLE FEELINGS, PRIDE AND DEVOTION TO THE LAST DAYS.</t>
  </si>
  <si>
    <t>http://sentrumbookstore.com/upload/iblock/182/hlzq1855u8xrf5fnxuj0sh1xuslbabbm/9785171686574.jpg</t>
  </si>
  <si>
    <t>978-5-17-168657-4</t>
  </si>
  <si>
    <t>Zhiznʹ iunoĭ krasavitsy Siaoinʹ sulila eĭ tolʹko bezzabotnoe schastʹe. No pozornaia smertʹ ottsa izmenila vsë. Devushka reshaet uteshitʹ matʹ i klianëtsia vyĭti zamuzh za togo, kto otomstit za nanesënnoe eë semʹe oskorblenie. Nespravedlivostʹ budet ispravlena... tigrom, vliublënnym v devushku.NO VOZMOZhNA LI OBEShchANNAIA LIUBOVʹ MEZhDU KRASAVITSEĬ I ChUDOVIShchEM?STARINNAIA KITAĬSKAIA LEGENDA XVIII VEKA NE PREDPOLAGAET PREOBRAZhENIĬ, KAK V ZNAKOMOĬ VSEM EVROPEĬSKOĬ SKAZKE, NO POVESTVUET O PROBUZhDENII BLAGORODNYKh ChUVSTV, GORDOSTI I PREDANNOSTI DO POSLEDNIKh DNEĬ.</t>
  </si>
  <si>
    <t>Kava, A._TSifėng, Sh.</t>
  </si>
  <si>
    <t>Vliublennyĭ tigr</t>
  </si>
  <si>
    <t>Карлсон, Кэролайн</t>
  </si>
  <si>
    <t>Принцесса Мэриголд. Принцесса Мэриголд. Случайное заклинание</t>
  </si>
  <si>
    <t>Приключения веселой принцессы, которую ждут опасные испытания и сложное задание — найти свой путь и спасти родное королевство!</t>
  </si>
  <si>
    <t>Принцесса Мэриголд</t>
  </si>
  <si>
    <t>Carlson, Caroline</t>
  </si>
  <si>
    <t>Princess Marigold. Princess Marigold. A random spell</t>
  </si>
  <si>
    <t>The adventures of a cheerful princess, who is waiting for dangerous challenges and a difficult task — to find her way and save her native kingdom!</t>
  </si>
  <si>
    <t>http://sentrumbookstore.com/upload/iblock/871/xabby20l7jj9pum4oyqbnd74exxryf62/9785002520688.jpg</t>
  </si>
  <si>
    <t>978-5-00252-068-8</t>
  </si>
  <si>
    <t>Prikliucheniia veseloĭ printsessy, kotoruiu zhdut opasnye ispytaniia i slozhnoe zadanie — naĭti svoĭ putʹ i spasti rodnoe korolevstvo!</t>
  </si>
  <si>
    <t>Karlson, Kėrolaĭn</t>
  </si>
  <si>
    <t>Printsessa Mėrigold. Printsessa Mėrigold. Sluchaĭnoe zaklinanie</t>
  </si>
  <si>
    <t>Кэрролл, Л.</t>
  </si>
  <si>
    <t>Алиса в Стране чудес</t>
  </si>
  <si>
    <t>Чтение - лучшее учение</t>
  </si>
  <si>
    <t>Carroll, L.</t>
  </si>
  <si>
    <t>Alice in Wonderland</t>
  </si>
  <si>
    <t>http://sentrumbookstore.com/upload/iblock/02f/5w373ehlf7d27roqk4no0286aqed6adj/9785389239913.jpg</t>
  </si>
  <si>
    <t>978-5-389-23991-3</t>
  </si>
  <si>
    <t>Kėrroll, L.</t>
  </si>
  <si>
    <t>Alisa v Strane chudes</t>
  </si>
  <si>
    <t>Кэтчер, А.</t>
  </si>
  <si>
    <t>Узы Белого Лотоса</t>
  </si>
  <si>
    <t>ВПЕРВЫЕ В БУМАГЕ «УЗЫ БЕЛОГО ЛОТОСА» ОТ НЕПОДРАЖАЕМОЙ АДЕЛЫ КЭТЧЕР, АВТОРА КНИЖНОГО ХИТА «ТЫСЯЧА ЭПОХ. ИСКУПЛЕНИЕ»!Всем нам нужен кто-то, кто, глядя на нас со стороны, захочет защитить от всех невзгод. Люди, вопреки распространенному мнению, не влюбляются в картинку или идеальную внешность. Порой достаточно искренней улыбки и горящей внутри веры. Веры в то, что на вопрос «Зачем?» рано или поздно найдется ответ. И он будет очень коротким. «Потому что ты этого заслуживаешь».Токио, Япония, наши дни.Молодой архитектор из Китая, Ло Кай, приезжает в город для работы над проектом по реставрации. Он сосредоточен на карьере, а его жизнь упорядочена и расписана в деталях наперед. Кажется, что так будет всегда.Но в один день Ло Кай встречает молодого мужчину, Цай Яна, который сам рано стал сиротой и в одиночку воспитывает двенадцатилетнего ребенка. Судьба Цай Яна наполнена трагедиями и потерями, но его жажда жизни, стремления и мечты так заразительны, что Ло Кай не может сопротивляться желанию помочь ему и мальчику под его опекой.Смогут ли разбитые семьи сплотиться?И какую цену им придется за это заплатить?«Узы Белого Лотоса» — светлая, пронизанная восточной мудростью история о вечных человеческих ценностях: семье, которая не ограничена кровным родством, дружбе, которая проверяется временем и доверием, и добре, живущем в каждом сердце. Современная Япония, обретенные семьи, вера в чудо, слова, после которых хочется жить, — все это есть в книге «Узы Белого Лотоса».Для любителей творчества Мосян Тунсю и Габриэля Коста.«Нежная и трогательная история о важности маленького чуда в жизни каждого_ о семейных узах, скрепленных не кровью, а взаимоуважением, доверием и совместным преодолением всех тягот жизни_ о бесценной дружбе и безусловной любви к ближнему. Очень душевно!» — Лита, автор канала «Тирлимбомбом»Качественная бумага, цветные форзацы и иллюстрации внутри блока от известного молодежного художника HerbstRegen.</t>
  </si>
  <si>
    <t>Young Adult. Узы Белого Лотоса</t>
  </si>
  <si>
    <t>The Catcher, A.</t>
  </si>
  <si>
    <t>The Bonds of the White Lotus</t>
  </si>
  <si>
    <t>http://sentrumbookstore.com/upload/iblock/e3e/irm5gpl9ui57bpx705kzhzvi2e3yd45k/9785042112645.jpg</t>
  </si>
  <si>
    <t>978-5-04-211264-5</t>
  </si>
  <si>
    <t>VPERVYE V BUMAGE «UZY BELOGO LOTOSA» OT NEPODRAZhAEMOĬ ADELY KĖTChER, AVTORA KNIZhNOGO KhITA «TYSIAChA ĖPOKh. ISKUPLENIE»!Vsem nam nuzhen kto-to, kto, gliadia na nas so storony, zakhochet zashchititʹ ot vsekh nevzgod. Liudi, vopreki rasprostranennomu mneniiu, ne vliubliaiutsia v kartinku ili idealʹnuiu vneshnostʹ. Poroĭ dostatochno iskrenneĭ ulybki i goriashcheĭ vnutri very. Very v to, chto na vopros «Zachem?» rano ili pozdno naĭdetsia otvet. I on budet ochenʹ korotkim. «Potomu chto ty ėtogo zasluzhivaeshʹ».Tokio, IAponiia, nashi dni.Molodoĭ arkhitektor iz Kitaia, Lo Kaĭ, priezzhaet v gorod dlia raboty nad proektom po restavratsii. On sosredotochen na karʹere, a ego zhiznʹ uporiadochena i raspisana v detaliakh napered. Kazhetsia, chto tak budet vsegda.No v odin denʹ Lo Kaĭ vstrechaet molodogo muzhchinu, TSaĭ IAna, kotoryĭ sam rano stal sirotoĭ i v odinochku vospityvaet dvenadtsatiletnego rebenka. Sudʹba TSaĭ IAna napolnena tragediiami i poteriami, no ego zhazhda zhizni, stremleniia i mechty tak zarazitelʹny, chto Lo Kaĭ ne mozhet soprotivliatʹsia zhelaniiu pomochʹ emu i malʹchiku pod ego opekoĭ.Smogut li razbitye semʹi splotitʹsia?I kakuiu tsenu im pridetsia za ėto zaplatitʹ?«Uzy Belogo Lotosa» — svetlaia, pronizannaia vostochnoĭ mudrostʹiu istoriia o vechnykh chelovecheskikh tsennostiakh: semʹe, kotoraia ne ogranichena krovnym rodstvom, druzhbe, kotoraia proveriaetsia vremenem i doveriem, i dobre, zhivushchem v kazhdom serdtse. Sovremennaia IAponiia, obretennye semʹi, vera v chudo, slova, posle kotorykh khochetsia zhitʹ, — vse ėto estʹ v knige «Uzy Belogo Lotosa».Dlia liubiteleĭ tvorchestva Mosian Tunsiu i Gabriėlia Kosta.«Nezhnaia i trogatelʹnaia istoriia o vazhnosti malenʹkogo chuda v zhizni kazhdogo_ o semeĭnykh uzakh, skreplennykh ne krovʹiu, a vzaimouvazheniem, doveriem i sovmestnym preodoleniem vsekh tiagot zhizni_ o bestsennoĭ druzhbe i bezuslovnoĭ liubvi k blizhnemu. Ochenʹ dushevno!» — Lita, avtor kanala «Tirlimbombom»Kachestvennaia bumaga, tsvetnye forzatsy i illiustratsii vnutri bloka ot izvestnogo molodezhnogo khudozhnika HerbstRegen.</t>
  </si>
  <si>
    <t>Kėtcher, A.</t>
  </si>
  <si>
    <t>Uzy Belogo Lotosa</t>
  </si>
  <si>
    <t>Лиат, Натанариэль</t>
  </si>
  <si>
    <t>Звёзды внутри тебя</t>
  </si>
  <si>
    <t>Первая книга серии городского фэнтези для подростков «Лу Спаркс между двумя мирами» напомнит вам «Зверополис» и «Хроники Нарнии». В этом мире современность сплетется с волшебной сказкой. Под обложкой книги вас ждут драконы и другие необычные существа!Каждую ночь Лу страдает от кошмаров. Однажды она встречает Сэла и Эмери — драконов-оборотней. Они рассказывают девушке о волшебном мире вокруг неё, который не видит обычный человек. И благодаря им Лу понимает, что у мучительной пустоты внутри неё есть причина — утраченная искра. Из-за этого на девушку охотятся кумо, демоны-пауки, питающиеся слабыми душами. Лу должна пройти испытание из собственных страхов и печалей, чтобы обрести свою искру вновь и прекратить кошмары.Но присутствие в городе Сэла и Эмери, самых могущественных волшебных существ, возмутило местных магических жителей. И разбудило не только всех кумо, но и Амарока, демона-волка, которому они подчиняются. Он жаждет поглотить магию драконов, ведь его сводит с ума ужасный неутолимый голод…</t>
  </si>
  <si>
    <t>Захватывающие приключения Лу Спаркс</t>
  </si>
  <si>
    <t>Liat, Nathaniel</t>
  </si>
  <si>
    <t>The stars are inside you</t>
  </si>
  <si>
    <t>The first book in the urban fantasy series for teenagers, Lou Sparks between Two Worlds, will remind you of Zootopia and The Chronicles of Narnia. In this world, modernity is intertwined with a fairy tale. Dragons and other unusual creatures are waiting for you under the cover of the book!Lou suffers from nightmares every night. One day, she meets Sal and Emery, the werewolf dragons. They tell the girl about the magical world around her that an ordinary person cannot see. And thanks to them, Lou realizes that the painful emptiness inside her has a reason — a lost spark. Because of this, the girl is hunted by kumo, spider demons that feed on weak souls. Lou must pass the test of her own fears and sorrows in order to find her spark again and stop the nightmares.But the presence of Sal and Emery, the most powerful magical creatures in the city, angered the local magical residents. And it woke up not only all the kumo, but also Amarok, the wolf demon they obey. He longs to absorb the magic of the dragons, because he is driven mad by a terrible, insatiable hunger.…</t>
  </si>
  <si>
    <t>http://sentrumbookstore.com/upload/iblock/241/l5ul8l2n0x45e1og0ebymk7xazh1oyzt/9785041899042.jpg</t>
  </si>
  <si>
    <t>978-5-04-189904-2</t>
  </si>
  <si>
    <t>Pervaia kniga serii gorodskogo fėntezi dlia podrostkov «Lu Sparks mezhdu dvumia mirami» napomnit vam «Zveropolis» i «Khroniki Narnii». V ėtom mire sovremennostʹ spletetsia s volshebnoĭ skazkoĭ. Pod oblozhkoĭ knigi vas zhdut drakony i drugie neobychnye sushchestva!Kazhduiu nochʹ Lu stradaet ot koshmarov. Odnazhdy ona vstrechaet Sėla i Ėmeri — drakonov-oborotneĭ. Oni rasskazyvaiut devushke o volshebnom mire vokrug neë, kotoryĭ ne vidit obychnyĭ chelovek. I blagodaria im Lu ponimaet, chto u muchitelʹnoĭ pustoty vnutri neë estʹ prichina — utrachennaia iskra. Iz-za ėtogo na devushku okhotiatsia kumo, demony-pauki, pitaiushchiesia slabymi dushami. Lu dolzhna proĭti ispytanie iz sobstvennykh strakhov i pechaleĭ, chtoby obresti svoiu iskru vnovʹ i prekratitʹ koshmary.No prisutstvie v gorode Sėla i Ėmeri, samykh mogushchestvennykh volshebnykh sushchestv, vozmutilo mestnykh magicheskikh zhiteleĭ. I razbudilo ne tolʹko vsekh kumo, no i Amaroka, demona-volka, kotoromu oni podchiniaiutsia. On zhazhdet poglotitʹ magiiu drakonov, vedʹ ego svodit s uma uzhasnyĭ neutolimyĭ golod…</t>
  </si>
  <si>
    <t>Liat, Natanariėlʹ</t>
  </si>
  <si>
    <t>Zvëzdy vnutri tebia</t>
  </si>
  <si>
    <t>Линдму, А._Шельбаккен, И.</t>
  </si>
  <si>
    <t>Тролльхейм. Месть Хельхейма</t>
  </si>
  <si>
    <t>С тех пор как одноклассники Адам, Тара и Тобиас стали хранителями ключа от врат в Хельхейм и поклялись троллю Карку защищать свой городок и весь мир от Зла, таящегося под землёй, прошло совсем немного времени. Но друзья снова сталкиваются со сложным испытанием, которое проверит на прочность не только их мужество и силы, но и их дружбу. Таинственные волчьи следы в лесу, пропажа школьной учительницы и появление новой, странной одноклассницы — всё это выглядит достаточно необычно, но ребята даже не подозревают, насколько эти изменения зловещи. Хельхейм не спит! Локи уже придумал новый план мести и захвата ключей!Захватывающий фэнтези-триллер от звёздного дуэта Арне Линдму и Иды Шельбаккен для всех интересующихся скандинавской мифологией!</t>
  </si>
  <si>
    <t>Lindmu, A._ Shelbakken, I.</t>
  </si>
  <si>
    <t>Trollheim. Helheim's Revenge</t>
  </si>
  <si>
    <t>Very little time has passed since classmates Adam, Tara and Tobias became the keepers of the key to the gates to Helheim and swore to the troll Kark to protect their town and the whole world from the Evil lurking underground. But the friends are once again faced with a difficult challenge that will test not only their courage and strength, but also their friendship. Mysterious wolf tracks in the woods, the disappearance of a schoolteacher and the appearance of a new, strange classmate — all this looks quite unusual, but the guys do not even suspect how ominous these changes are. Helheim is not sleeping! Loki has already come up with a new plan for revenge and capturing the keys!An exciting fantasy thriller from the star duo Arne Lindman and Ida Shelbakken for anyone interested in Scandinavian mythology!</t>
  </si>
  <si>
    <t>http://sentrumbookstore.com/upload/iblock/851/ncl8h21890d0k2mt6jdw4zzyqwahyxax/9785171689858.jpg</t>
  </si>
  <si>
    <t>978-5-17-168985-8</t>
  </si>
  <si>
    <t>S tekh por kak odnoklassniki Adam, Tara i Tobias stali khraniteliami kliucha ot vrat v Khelʹkheĭm i poklialisʹ trolliu Karku zashchishchatʹ svoĭ gorodok i vesʹ mir ot Zla, taiashchegosia pod zemlëĭ, proshlo sovsem nemnogo vremeni. No druzʹia snova stalkivaiutsia so slozhnym ispytaniem, kotoroe proverit na prochnostʹ ne tolʹko ikh muzhestvo i sily, no i ikh druzhbu. Tainstvennye volchʹi sledy v lesu, propazha shkolʹnoĭ uchitelʹnitsy i poiavlenie novoĭ, strannoĭ odnoklassnitsy — vsë ėto vygliadit dostatochno neobychno, no rebiata dazhe ne podozrevaiut, naskolʹko ėti izmeneniia zloveshchi. Khelʹkheĭm ne spit! Loki uzhe pridumal novyĭ plan mesti i zakhvata kliucheĭ!Zakhvatyvaiushchiĭ fėntezi-triller ot zvëzdnogo duėta Arne Lindmu i Idy Shelʹbakken dlia vsekh interesuiushchikhsia skandinavskoĭ mifologieĭ!</t>
  </si>
  <si>
    <t>Lindmu, A._Shelʹbakken, I.</t>
  </si>
  <si>
    <t>Trollʹkheĭm. Mestʹ Khelʹkheĭma</t>
  </si>
  <si>
    <t>Малахов, Александр_Козеренко, Константин_Бибиков, Павел</t>
  </si>
  <si>
    <t>Геометрия в сюжетах</t>
  </si>
  <si>
    <t>Если попросить любого школьника назвать самые сложные школьные предметы, вы почти обязательно услышите в ответ жалобы на невероятно сложную и непонятную геометрию. Для многих она камень преткновения, но не для учеников 'Второй школы' города Москвы, ведь они учатся у авторов этой книги - учителей математики Александра Игоревича Малахова, Павла Витальевича Бибикова и Константина Владимировича Козеренко. Если вы также пробуксовываете в геометрии или, наоборот, хотите узнать больше о любимом предмете, эта книга для вас. Скорее открывайте книгу - там вас ждут не дождутся крысы и призраки...</t>
  </si>
  <si>
    <t>Простая наука школьникам</t>
  </si>
  <si>
    <t>Malakhov, Alexander_Kozerenko, Konstantin_ Bibikov, Pavel</t>
  </si>
  <si>
    <t>Geometry in the plots</t>
  </si>
  <si>
    <t>http://sentrumbookstore.com/upload/iblock/976/1tla0jlfxbmjiniv2j0gf8nh8g3ift3e/9785171731632.jpg</t>
  </si>
  <si>
    <t>978-5-17-173163-2</t>
  </si>
  <si>
    <t>Esli poprositʹ liubogo shkolʹnika nazvatʹ samye slozhnye shkolʹnye predmety, vy pochti obiazatelʹno uslyshite v otvet zhaloby na neveroiatno slozhnuiu i neponiatnuiu geometriiu. Dlia mnogikh ona kamenʹ pretknoveniia, no ne dlia uchenikov 'Vtoroĭ shkoly' goroda Moskvy, vedʹ oni uchatsia u avtorov ėtoĭ knigi - uchiteleĭ matematiki Aleksandra Igorevicha Malakhova, Pavla Vitalʹevicha Bibikova i Konstantina Vladimirovicha Kozerenko. Esli vy takzhe probuksovyvaete v geometrii ili, naoborot, khotite uznatʹ bolʹshe o liubimom predmete, ėta kniga dlia vas. Skoree otkryvaĭte knigu - tam vas zhdut ne dozhdutsia krysy i prizraki...</t>
  </si>
  <si>
    <t>Malakhov, Aleksandr_Kozerenko, Konstantin_Bibikov, Pavel</t>
  </si>
  <si>
    <t>Geometriia v siuzhetakh</t>
  </si>
  <si>
    <t>Мартин, Ида</t>
  </si>
  <si>
    <t>К востоку от Евы</t>
  </si>
  <si>
    <t>Яну девятнадцать, он спокойный, рассудительный и нравится девушкам. Однако сердце его остается свободным, пока он не встречает Еву. Ту самую, как ему кажется, единственную, с которой его свела судьба.Вот только времени, чтобы разобраться в своих чувствах, у Яна нет. Вскоре после их встречи Еву похищают прямо у него на глазах.Ян потрясен и не знает, что ему предпринять. Обращение в полицию ничего не дает, ведь ему неизвестно, кто эта девушка, откуда и действительно ли ее зовут Ева.Попытки разобраться со случившимся самостоятельно приводят его к веселой фантазерке Наташе, способной как помочь, так и навлечь на него беду. — От автора романов «Время. Ветер. Вода» и «Звезды сделаны из нас».— Увлекательный роман с захватывающим и динамичным сюжетом, который держит в напряжении с первой до последней страницы.— Многогранная история, которая поднимает актуальные вопросы и надолго остается в памяти читателей.— Современная молодежная проза, способная вдохновлять.— В оформлении известных сетевых художниц MadnessMalina (обложка) и LindaN (макет).</t>
  </si>
  <si>
    <t>Young adult. Совершенно летние</t>
  </si>
  <si>
    <t>Martin, Ida</t>
  </si>
  <si>
    <t>East of Eve</t>
  </si>
  <si>
    <t>http://sentrumbookstore.com/upload/iblock/b82/krg2lrqxd3blk2rw89uhc7cesa5bs6az/9785171716080.jpg</t>
  </si>
  <si>
    <t>978-5-17-171608-0</t>
  </si>
  <si>
    <t>IAnu deviatnadtsatʹ, on spokoĭnyĭ, rassuditelʹnyĭ i nravitsia devushkam. Odnako serdtse ego ostaetsia svobodnym, poka on ne vstrechaet Evu. Tu samuiu, kak emu kazhetsia, edinstvennuiu, s kotoroĭ ego svela sudʹba.Vot tolʹko vremeni, chtoby razobratʹsia v svoikh chuvstvakh, u IAna net. Vskore posle ikh vstrechi Evu pokhishchaiut priamo u nego na glazakh.IAn potriasen i ne znaet, chto emu predpriniatʹ. Obrashchenie v politsiiu nichego ne daet, vedʹ emu neizvestno, kto ėta devushka, otkuda i deĭstvitelʹno li ee zovut Eva.Popytki razobratʹsia so sluchivshimsia samostoiatelʹno privodiat ego k veseloĭ fantazerke Natashe, sposobnoĭ kak pomochʹ, tak i navlechʹ na nego bedu. — Ot avtora romanov «Vremia. Veter. Voda» i «Zvezdy sdelany iz nas».— Uvlekatelʹnyĭ roman s zakhvatyvaiushchim i dinamichnym siuzhetom, kotoryĭ derzhit v napriazhenii s pervoĭ do posledneĭ stranitsy.— Mnogogrannaia istoriia, kotoraia podnimaet aktualʹnye voprosy i nadolgo ostaetsia v pamiati chitateleĭ.— Sovremennaia molodezhnaia proza, sposobnaia vdokhnovliatʹ.— V oformlenii izvestnykh setevykh khudozhnits MadnessMalina (oblozhka) i LindaN (maket).</t>
  </si>
  <si>
    <t>K vostoku ot Evy</t>
  </si>
  <si>
    <t>Моргот, Э.</t>
  </si>
  <si>
    <t>Злодейский путь! . . Том 5</t>
  </si>
  <si>
    <t>Шен и компания возвращаются в привычный мир и обнаруживают, что время в стране фейри течет иначе. На дворе весна, а заклинатели случайно оказались на порядочном расстоянии от ордена РР. Вроде бы привычные злоключения, но при чем здесь фламинго??</t>
  </si>
  <si>
    <t>Злодейский путь!..</t>
  </si>
  <si>
    <t>Morgoth, E.</t>
  </si>
  <si>
    <t>A villainous path! . . Volume 5</t>
  </si>
  <si>
    <t>Shen and the company return to their familiar world and discover that time flows differently in faerie. It's spring, and the spellcasters happened to be at a fair distance from the order of PP. It seems to be a familiar misadventure, but what does flamingos have to do with it??</t>
  </si>
  <si>
    <t>http://sentrumbookstore.com/upload/iblock/b70/ezdewcxoyblfjqsvhc2h2n2norpp2rvn/9785002149872.jpg</t>
  </si>
  <si>
    <t>978-5-00214-987-2</t>
  </si>
  <si>
    <t>Shen i kompaniia vozvrashchaiutsia v privychnyĭ mir i obnaruzhivaiut, chto vremia v strane feĭri techet inache. Na dvore vesna, a zaklinateli sluchaĭno okazalisʹ na poriadochnom rasstoianii ot ordena RR. Vrode by privychnye zlokliucheniia, no pri chem zdesʹ flamingo??</t>
  </si>
  <si>
    <t>Morgot, Ė.</t>
  </si>
  <si>
    <t>Zlodeĭskiĭ putʹ! . . Tom 5</t>
  </si>
  <si>
    <t>Науменко, Георгий</t>
  </si>
  <si>
    <t>Мифы русского народа</t>
  </si>
  <si>
    <t>В книге собрались герои мифов и преданий Древней Руси. Алконост и Перун, Леший и Кикимора, Кот Баюн и Домовой издревле соседствовали с людьми. Жизнь беспокойных духов была тесно связана с жизнью человека. Иногда они помогали в делах, а иногда и вредили, проказничали. Самые популярные мифы русского народа собрал знаменитый фольклорист Георгий Маркович Науменко, а современный художник Иван Антонович Цыганков нарисовал к ним иллюстрации.</t>
  </si>
  <si>
    <t>Детское чтение</t>
  </si>
  <si>
    <t>Naumenko, George</t>
  </si>
  <si>
    <t>Myths of the Russian people</t>
  </si>
  <si>
    <t>The book contains the heroes of myths and legends of Ancient Russia. Alkonost and Perun, Leshy and Kikimora, Bayun the Cat and Brownie have been neighbors with people since ancient times. The life of restless spirits was closely connected with the life of man. Sometimes they helped in business, and sometimes they harmed, played pranks. The most popular myths of the Russian people were collected by the famous folklorist Georgy Markovich Naumenko, and the modern artist Ivan Antonovich Tsygankov drew illustrations for them.</t>
  </si>
  <si>
    <t>http://sentrumbookstore.com/upload/iblock/1fa/aau6sb5rexlzd3nbnuhe3ukozftrcklt/9785171729301.jpg</t>
  </si>
  <si>
    <t>978-5-17-172930-1</t>
  </si>
  <si>
    <t>V knige sobralisʹ geroi mifov i predaniĭ Drevneĭ Rusi. Alkonost i Perun, Leshiĭ i Kikimora, Kot Baiun i Domovoĭ izdrevle sosedstvovali s liudʹmi. Zhiznʹ bespokoĭnykh dukhov byla tesno sviazana s zhiznʹiu cheloveka. Inogda oni pomogali v delakh, a inogda i vredili, prokaznichali. Samye populiarnye mify russkogo naroda sobral znamenityĭ folʹklorist Georgiĭ Markovich Naumenko, a sovremennyĭ khudozhnik Ivan Antonovich TSygankov narisoval k nim illiustratsii.</t>
  </si>
  <si>
    <t>Naumenko, Georgiĭ</t>
  </si>
  <si>
    <t>Mify russkogo naroda</t>
  </si>
  <si>
    <t>Носов, И.</t>
  </si>
  <si>
    <t>Остров Незнайки (илл. Челака)</t>
  </si>
  <si>
    <t>Любопытный озорник и неисправимый выдумщик Незнайка постоянно попадает в забавные ситуации: то застрянет в грибопроводе, то окажется на необитаемом острове. Весёлые приключения непоседливого малыша не дадут заскучать и мальчишкам, и девчонкам. Истории о проделках Незнайки увлекательные и поучительные. Они поднимут настроение даже в самый грустный денёк и расскажут ребятам, почему нельзя врать, лениться и как важно доводить дело до конца.</t>
  </si>
  <si>
    <t>Библиотечка Незнайки (мини)</t>
  </si>
  <si>
    <t>Nosov, I.</t>
  </si>
  <si>
    <t xml:space="preserve">Dunno Island (fig. Chelaka) </t>
  </si>
  <si>
    <t>A curious mischievous and incorrigible inventor, Dunno constantly gets into funny situations: he gets stuck in a mushroom pipeline, or he ends up on a desert island. The fun adventures of the restless kid will not let both boys and girls get bored. The stories about Dunno's antics are fascinating and instructive. They will cheer you up even on the saddest day and tell the guys why you can't lie, be lazy and how important it is to finish the job.</t>
  </si>
  <si>
    <t>http://sentrumbookstore.com/upload/iblock/1cc/97fdudqm5kz45t7dtheubqeuyrl2w2mj/9785389266032.jpg</t>
  </si>
  <si>
    <t>978-5-389-26603-2</t>
  </si>
  <si>
    <t>Liubopytnyĭ ozornik i neispravimyĭ vydumshchik Neznaĭka postoianno popadaet v zabavnye situatsii: to zastrianet v griboprovode, to okazhetsia na neobitaemom ostrove. Vesëlye prikliucheniia neposedlivogo malysha ne dadut zaskuchatʹ i malʹchishkam, i devchonkam. Istorii o prodelkakh Neznaĭki uvlekatelʹnye i pouchitelʹnye. Oni podnimut nastroenie dazhe v samyĭ grustnyĭ denëk i rasskazhut rebiatam, pochemu nelʹzia vratʹ, lenitʹsia i kak vazhno dovoditʹ delo do kontsa.</t>
  </si>
  <si>
    <t xml:space="preserve">Ostrov Neznaĭki (ill. Chelaka) </t>
  </si>
  <si>
    <t>Приключения Незнайки и его друзей (илл. Челака)</t>
  </si>
  <si>
    <t>«Приключения Незнайки и его друзей» – первая часть из трилогии известного писателя Николая Николаевича Носова, рассказывающая о сказочном мире, полном веселья и радости. Захватывающее путешествие малышей на воздушном шаре, гонка на газированном автомобиле и незабываемая встреча с малышками в Зелёном городе ждут юных читателей в этой книге!</t>
  </si>
  <si>
    <t xml:space="preserve">The adventures of Dunno and his friends (fig. Chelaka) </t>
  </si>
  <si>
    <t>http://sentrumbookstore.com/upload/iblock/75a/nmkv86053k9spgj6nr38v9ywlskg4nhp/9785389265981.jpg</t>
  </si>
  <si>
    <t>978-5-389-26598-1</t>
  </si>
  <si>
    <t>«Prikliucheniia Neznaĭki i ego druzeĭ» – pervaia chastʹ iz trilogii izvestnogo pisatelia Nikolaia Nikolaevicha Nosova, rasskazyvaiushchaia o skazochnom mire, polnom veselʹia i radosti. Zakhvatyvaiushchee puteshestvie malysheĭ na vozdushnom share, gonka na gazirovannom avtomobile i nezabyvaemaia vstrecha s malyshkami v Zelënom gorode zhdut iunykh chitateleĭ v ėtoĭ knige!</t>
  </si>
  <si>
    <t xml:space="preserve">Prikliucheniia Neznaĭki i ego druzeĭ (ill. Chelaka) </t>
  </si>
  <si>
    <t>Плат, Ами</t>
  </si>
  <si>
    <t>Волчица, покорившая хаос</t>
  </si>
  <si>
    <t>Проклятие оборотня настигает Миюки, но все меняется, когда в ночь обращения за ней приходит наставник. Теперь Миюки предстоит сделать трудный выбор: спасти любимого человека или вступить в войну между первородным Хаосом и Порядком.</t>
  </si>
  <si>
    <t>Red Violet. Магия Азии</t>
  </si>
  <si>
    <t>Boards, S</t>
  </si>
  <si>
    <t>The she-wolf who conquered chaos</t>
  </si>
  <si>
    <t>The curse of the werewolf overtakes Miyuki, but everything changes when her mentor comes for her on the night of the conversion. Now Miyuki has to make a difficult choice: save her loved one or join the war between the primordial Chaos and Order.</t>
  </si>
  <si>
    <t>http://sentrumbookstore.com/upload/iblock/1b7/5vgrz45yygugmd8owlvjdzmzxtiv1ug7/9785002145539.jpg</t>
  </si>
  <si>
    <t>978-5-00214-553-9</t>
  </si>
  <si>
    <t>Prokliatie oborotnia nastigaet Miiuki, no vse meniaetsia, kogda v nochʹ obrashcheniia za neĭ prikhodit nastavnik. Teperʹ Miiuki predstoit sdelatʹ trudnyĭ vybor: spasti liubimogo cheloveka ili vstupitʹ v voĭnu mezhdu pervorodnym Khaosom i Poriadkom.</t>
  </si>
  <si>
    <t>Plat, Ami</t>
  </si>
  <si>
    <t>Volchitsa, pokorivshaia khaos</t>
  </si>
  <si>
    <t>Руины тигра – обитель феникса</t>
  </si>
  <si>
    <t>Младший сын Тигра-небожителя не должен был унаследовать силу своего отца, но судьба распорядилась иначе. Теперь нежному и неопытному юноше придется возглавить преступную сеть, разбить собственное сердце и выстроить вокруг себя нерушимую стену.</t>
  </si>
  <si>
    <t>Ruins of the Tiger – the abode of the phoenix</t>
  </si>
  <si>
    <t>The youngest son of the Celestial Tiger should not have inherited his father's power, but fate decreed otherwise. Now a gentle and inexperienced young man will have to lead a criminal network, break his own heart and build an indestructible wall around himself.</t>
  </si>
  <si>
    <t>http://sentrumbookstore.com/upload/iblock/e91/o005ufd7jtvy9zpymgvx21hi7hq68osz/9785002148790.jpg</t>
  </si>
  <si>
    <t>978-5-00214-879-0</t>
  </si>
  <si>
    <t>Mladshiĭ syn Tigra-nebozhitelia ne dolzhen byl unasledovatʹ silu svoego ottsa, no sudʹba rasporiadilasʹ inache. Teperʹ nezhnomu i neopytnomu iunoshe pridetsia vozglavitʹ prestupnuiu setʹ, razbitʹ sobstvennoe serdtse i vystroitʹ vokrug sebia nerushimuiu stenu.</t>
  </si>
  <si>
    <t>Ruiny tigra – obitelʹ feniksa</t>
  </si>
  <si>
    <t>Попова, М.М.-ред.</t>
  </si>
  <si>
    <t>Тайны мира! 365 самых загадочных событий</t>
  </si>
  <si>
    <t>Энциклопедия на все 365 дней в году в самом популярном формате вопросов и ответов, разработанная специально для ребят 10—12 лет! В одной книге — целых 365 удивительных, ещё неразгаданных секретов нашей планеты и истории человечества, которые дополнены версиями событий, догадками учёных и предположениями исследователей. Полезная информация изложена просто и доступно, поэтому чтение увлечёт ребёнка и легко наполнит новыми знаниями и интересом к изучению мира вокруг. А яркое оформление превратит эту энциклопедию в идеальную настольную книгу любознательного школьника.Серия «Атласы и энциклопедии. Интересное на каждый день!» — отличный способ знакомства с разными сферами жизни. В серии 10 книг: «Человек!», «Изобретения!», «Великие люди!», «Чудеса света!», «Наука и техника!», «Невероятные факты!», «Опыты!», «Книга знаний!», «Тайны мира!», «Знаю всё!». Вместе книги серии дают полный комплекс знаний, необходимый в среднем школьном возрасте. Удобный формат, большой объём, яркие наглядные иллюстрации и проверенные специалистами данные делают эти издания поистине особенными. С их помощью каждый школьник обязательно впечатлит друзей и учителей своей эрудицией!Книги серии рекомендованы детям среднего школьного возраста. Познавательные энциклопедии подходят для совместного изучения всей семьёй и станут прекрасным подарком на любой праздник.</t>
  </si>
  <si>
    <t>Атласы и энциклопедии. Интересное на каждый день!</t>
  </si>
  <si>
    <t>Popova, M.M.-ed.</t>
  </si>
  <si>
    <t>Secrets of the world! 365 of the most mysterious events</t>
  </si>
  <si>
    <t>http://sentrumbookstore.com/upload/iblock/c30/r5u0ddbpk7ribn29122x03fxusmq1tei/9785042004940.jpg</t>
  </si>
  <si>
    <t>978-5-04-200494-0</t>
  </si>
  <si>
    <t>Ėntsiklopediia na vse 365 dneĭ v godu v samom populiarnom formate voprosov i otvetov, razrabotannaia spetsialʹno dlia rebiat 10—12 let! V odnoĭ knige — tselykh 365 udivitelʹnykh, eshchë nerazgadannykh sekretov nasheĭ planety i istorii chelovechestva, kotorye dopolneny versiiami sobytiĭ, dogadkami uchënykh i predpolozheniiami issledovateleĭ. Poleznaia informatsiia izlozhena prosto i dostupno, poėtomu chtenie uvlechët rebënka i legko napolnit novymi znaniiami i interesom k izucheniiu mira vokrug. A iarkoe oformlenie prevratit ėtu ėntsiklopediiu v idealʹnuiu nastolʹnuiu knigu liuboznatelʹnogo shkolʹnika.Seriia «Atlasy i ėntsiklopedii. Interesnoe na kazhdyĭ denʹ!» — otlichnyĭ sposob znakomstva s raznymi sferami zhizni. V serii 10 knig: «Chelovek!», «Izobreteniia!», «Velikie liudi!», «Chudesa sveta!», «Nauka i tekhnika!», «Neveroiatnye fakty!», «Opyty!», «Kniga znaniĭ!», «Taĭny mira!», «Znaiu vsë!». Vmeste knigi serii daiut polnyĭ kompleks znaniĭ, neobkhodimyĭ v srednem shkolʹnom vozraste. Udobnyĭ format, bolʹshoĭ obʺëm, iarkie nagliadnye illiustratsii i proverennye spetsialistami dannye delaiut ėti izdaniia poistine osobennymi. S ikh pomoshchʹiu kazhdyĭ shkolʹnik obiazatelʹno vpechatlit druzeĭ i uchiteleĭ svoeĭ ėruditsieĭ!Knigi serii rekomendovany detiam srednego shkolʹnogo vozrasta. Poznavatelʹnye ėntsiklopedii podkhodiat dlia sovmestnogo izucheniia vseĭ semʹëĭ i stanut prekrasnym podarkom na liuboĭ prazdnik.</t>
  </si>
  <si>
    <t>Popova, M.M.-red.</t>
  </si>
  <si>
    <t>Taĭny mira! 365 samykh zagadochnykh sobytiĭ</t>
  </si>
  <si>
    <t>Ренвик, Д.</t>
  </si>
  <si>
    <t>Лаванда Рейн и 'Поле кошмаров' (#2)</t>
  </si>
  <si>
    <t>Продолжение истории девушки с фиолетовыми волосами.В канун Хэллоуина искать доказательства существования призраков проще всего. Поэтому Лаванда и Рози пошли в «Поле кошмаров Мэри Фоксглав» — в место, где сто лет назад пропала младшая дочка фермера. Сначала поле было безобидным, но с каждым поворотом тропинки заполнялись туманом... Девушки заблудились. Сумеют ли Рози и Лаванда выйти из кукурузного лабиринта?Эта история с призраками завладеет вниманием любого подростка 12—14 лет.</t>
  </si>
  <si>
    <t>Мистические истории Лаванды Рейн</t>
  </si>
  <si>
    <t>Renwick, D.</t>
  </si>
  <si>
    <t xml:space="preserve">Lavender Rain and The Field of Nightmares (#2) </t>
  </si>
  <si>
    <t>Continuation of the story of the girl with purple hair.On Halloween eve, it's easiest to look for evidence of the existence of ghosts. So Lavender and Rosie went to Mary Foxglove's Field of Nightmares, the place where the farmer's youngest daughter disappeared a hundred years ago. At first, the field was harmless, but with every turn the paths filled with fog... The girls got lost. Will Rosie and Lavender be able to get out of the corn maze?This ghost story will capture the attention of any teenager aged 12-14.</t>
  </si>
  <si>
    <t>http://sentrumbookstore.com/upload/iblock/cad/xx6bsj9gnkq9fly081z16ama0ivn68ce/9785041858674.jpg</t>
  </si>
  <si>
    <t>978-5-04-185867-4</t>
  </si>
  <si>
    <t>Prodolzhenie istorii devushki s fioletovymi volosami.V kanun Khėllouina iskatʹ dokazatelʹstva sushchestvovaniia prizrakov proshche vsego. Poėtomu Lavanda i Rozi poshli v «Pole koshmarov Mėri Foksglav» — v mesto, gde sto let nazad propala mladshaia dochka fermera. Snachala pole bylo bezobidnym, no s kazhdym povorotom tropinki zapolnialisʹ tumanom... Devushki zabludilisʹ. Sumeiut li Rozi i Lavanda vyĭti iz kukuruznogo labirinta?Ėta istoriia s prizrakami zavladeet vnimaniem liubogo podrostka 12—14 let.</t>
  </si>
  <si>
    <t>Renvik, D.</t>
  </si>
  <si>
    <t xml:space="preserve">Lavanda Reĭn i 'Pole koshmarov' (#2) </t>
  </si>
  <si>
    <t>Сон, Чаын</t>
  </si>
  <si>
    <t>Дело Яблочного кролика</t>
  </si>
  <si>
    <t>Меня зовут Ида Ха, и я люблю загадки. Мне нужно стать настоящим детективом, чтобы распутать это сложное дело! Команду 221 ждет первое официальное дело! Кто-то взломал игру «Happy-happy-go-go» и лишил игроков заслуженных ценных призов. Ида и её друг Хансэ берутся за расследование! Под подозрение сразу попадает таинственный компьютерный гений Яблочный кролик. Но Ида уверена в его невиновности. Тем более что он сам обратился за помощью к сыщице. Кто же подставил Яблочного кролика? И как выследить неуловимого киберпреступника?</t>
  </si>
  <si>
    <t>«Ида Ха, девочка-детектив. Корейские расследования»</t>
  </si>
  <si>
    <t>Sleep, Chaung</t>
  </si>
  <si>
    <t>The case of the Apple Rabbit</t>
  </si>
  <si>
    <t>My name is Ida Ha, and I love riddles. I need to become a real detective to solve this complicated case! The 221 team is waiting for the first official case! Someone hacked the Happy-happy-go-go game and robbed the players of their well-deserved valuable prizes. Ida and her friend Hanse take over the investigation! The mysterious computer genius Apple Rabbit immediately falls under suspicion. But Ida is convinced of his innocence. Moreover, he himself turned to the detective for help. Who framed the Apple Rabbit? And how to track down an elusive cybercriminal?</t>
  </si>
  <si>
    <t>http://sentrumbookstore.com/upload/iblock/223/ivsf6b24msfso1pzyvglo8m3p41u22h9/9785389251465.jpg</t>
  </si>
  <si>
    <t>978-5-389-25146-5</t>
  </si>
  <si>
    <t>Menia zovut Ida Kha, i ia liubliu zagadki. Mne nuzhno statʹ nastoiashchim detektivom, chtoby rasputatʹ ėto slozhnoe delo! Komandu 221 zhdet pervoe ofitsialʹnoe delo! Kto-to vzlomal igru «Happy-happy-go-go» i lishil igrokov zasluzhennykh tsennykh prizov. Ida i eë drug Khansė berutsia za rassledovanie! Pod podozrenie srazu popadaet tainstvennyĭ kompʹiuternyĭ geniĭ IAblochnyĭ krolik. No Ida uverena v ego nevinovnosti. Tem bolee chto on sam obratilsia za pomoshchʹiu k syshchitse. Kto zhe podstavil IAblochnogo krolika? I kak vysleditʹ neulovimogo kiberprestupnika?</t>
  </si>
  <si>
    <t>Son, Chayn</t>
  </si>
  <si>
    <t>Delo IAblochnogo krolika</t>
  </si>
  <si>
    <t>Тайна незнакомца в клетчатой шляпе</t>
  </si>
  <si>
    <t>Меня зовут Ида Ха, и я люблю загадки.Мне нужно стать настоящим детективом, чтобы распутать это сложное дело!Найти школьного воришку, разоблачить хулигана в местном кафе и выяснить, кто отравил продавца булочек, — и всё это за один день! Для Иды Ха нет ничего невозможного! Ведь она обладает талантом суперсыщика! Но над одной тайной ей придётся поломать голову: кто этот подозрительный незнакомец в клетчатой шляпе, который то и дело попадается ей на пути? И почему он появился в тот момент, когда вокруг стало происходить так много загадочных преступлений?</t>
  </si>
  <si>
    <t>The Mystery of the Stranger in the Plaid Hat</t>
  </si>
  <si>
    <t>My name is Ida Ha, and I love riddles.I need to become a real detective to solve this complicated case!Find the school thief, expose the bully at the local cafe, and find out who poisoned the bun seller—all in one day! Nothing is impossible for Ida Ha! After all, she has the talent of a supersaturant! But she will have to puzzle over one mystery.: Who is this suspicious stranger in a plaid hat who keeps getting in her way? And why did he appear at a time when so many mysterious crimes were happening around?</t>
  </si>
  <si>
    <t>http://sentrumbookstore.com/upload/iblock/5f7/dpyh2pwtr09377cmyqawcaw94xyctbak/9785389251441.jpg</t>
  </si>
  <si>
    <t>978-5-389-25144-1</t>
  </si>
  <si>
    <t>Menia zovut Ida Kha, i ia liubliu zagadki.Mne nuzhno statʹ nastoiashchim detektivom, chtoby rasputatʹ ėto slozhnoe delo!Naĭti shkolʹnogo vorishku, razoblachitʹ khuligana v mestnom kafe i vyiasnitʹ, kto otravil prodavtsa bulochek, — i vsë ėto za odin denʹ! Dlia Idy Kha net nichego nevozmozhnogo! Vedʹ ona obladaet talantom supersyshchika! No nad odnoĭ taĭnoĭ eĭ pridëtsia polomatʹ golovu: kto ėtot podozritelʹnyĭ neznakomets v kletchatoĭ shliape, kotoryĭ to i delo popadaetsia eĭ na puti? I pochemu on poiavilsia v tot moment, kogda vokrug stalo proiskhoditʹ tak mnogo zagadochnykh prestupleniĭ?</t>
  </si>
  <si>
    <t>Taĭna neznakomtsa v kletchatoĭ shliape</t>
  </si>
  <si>
    <t>Сунлин, Пу</t>
  </si>
  <si>
    <t>Разрисованная кожа</t>
  </si>
  <si>
    <t>Книга содержит пересказ классической китайской истории Пу Сунлина из сборника «Лао Чжай Чжи И» в сопровождении волшебных акварельных иллюстраций Тао Цзи. Старинный классический сюжет погружает читателя в атмосферу Древнего Китая, где реальность и мифология тесно переплетены, а боги и демоны живут рядом с людьми. В конце книга содержит оригинальный рассказ на китайском языке и его точный перевод. «Разрисованная кожа» станет настоящим подарком для ценителей искусства и литературы, открывая секреты духовных путей и философских размышлений, присущих классике китайской прозы. Для широкого круга читателей. Книга содержит пересказ классической китайской истории Пу Сунлина из сборника 'Лао Чжай Чжи И' в сопровождении волшебных акварельных иллюстраций Тао Цзи. Старинный классический сюжет погружает читателя в атмосферу Древнего Китая, где реальность и мифология тесно переплетены, а боги и демоны живут рядом с людьми.В конце книга содержит оригинальный рассказ на китайском языке и его точный перевод.'Разрисованная кожа' станет настоящим подарком для ценителей искусства и литературы, открывая секреты духовных путей и философских размышлений, присущих классике китайской прозы.Для широкого круга читателей.</t>
  </si>
  <si>
    <t>Шедевры Азии</t>
  </si>
  <si>
    <t>Songlin, Pu</t>
  </si>
  <si>
    <t>Painted skin</t>
  </si>
  <si>
    <t>http://sentrumbookstore.com/upload/iblock/527/5sxdb6er14ju07t3wqgti81cgi4zmnww/9785171718152.jpg</t>
  </si>
  <si>
    <t>978-5-17-171815-2</t>
  </si>
  <si>
    <t>Kniga soderzhit pereskaz klassicheskoĭ kitaĭskoĭ istorii Pu Sunlina iz sbornika «Lao Chzhaĭ Chzhi I» v soprovozhdenii volshebnykh akvarelʹnykh illiustratsiĭ Tao TSzi. Starinnyĭ klassicheskiĭ siuzhet pogruzhaet chitatelia v atmosferu Drevnego Kitaia, gde realʹnostʹ i mifologiia tesno perepleteny, a bogi i demony zhivut riadom s liudʹmi. V kontse kniga soderzhit originalʹnyĭ rasskaz na kitaĭskom iazyke i ego tochnyĭ perevod. «Razrisovannaia kozha» stanet nastoiashchim podarkom dlia tseniteleĭ iskusstva i literatury, otkryvaia sekrety dukhovnykh puteĭ i filosofskikh razmyshleniĭ, prisushchikh klassike kitaĭskoĭ prozy. Dlia shirokogo kruga chitateleĭ. Kniga soderzhit pereskaz klassicheskoĭ kitaĭskoĭ istorii Pu Sunlina iz sbornika 'Lao Chzhaĭ Chzhi I' v soprovozhdenii volshebnykh akvarelʹnykh illiustratsiĭ Tao TSzi. Starinnyĭ klassicheskiĭ siuzhet pogruzhaet chitatelia v atmosferu Drevnego Kitaia, gde realʹnostʹ i mifologiia tesno perepleteny, a bogi i demony zhivut riadom s liudʹmi.V kontse kniga soderzhit originalʹnyĭ rasskaz na kitaĭskom iazyke i ego tochnyĭ perevod.'Razrisovannaia kozha' stanet nastoiashchim podarkom dlia tseniteleĭ iskusstva i literatury, otkryvaia sekrety dukhovnykh puteĭ i filosofskikh razmyshleniĭ, prisushchikh klassike kitaĭskoĭ prozy.Dlia shirokogo kruga chitateleĭ.</t>
  </si>
  <si>
    <t>Sunlin, Pu</t>
  </si>
  <si>
    <t>Razrisovannaia kozha</t>
  </si>
  <si>
    <t>Твен, М.</t>
  </si>
  <si>
    <t>Приключения Тома Сойера (иллюстрации А. Иткина)</t>
  </si>
  <si>
    <t>В небольшом городке на берегу реки Миссисипи живёт озорной и непоседливый мальчишка по имени Том Сойер. Как и многие его ровесники, он не очень-то любит ходить в школу, зато отлично придумывает разные шалости, мастерски превращает даже самое скучное занятие в увлекательную, порой рискованную авантюру и мечтает совершить что-нибудь героическое. Обязательно познакомьтесь с этим неугомонным сорванцом! Вас ждут захватывающие приключения вместе с героями знаменитой повести американского писателя Марка Твена, ставшей мировой классикой детской литературы.</t>
  </si>
  <si>
    <t>«Яркая ленточка»</t>
  </si>
  <si>
    <t>Twain, M.</t>
  </si>
  <si>
    <t xml:space="preserve">The Adventures of Tom Sawyer (illustrations by A. Itkin) </t>
  </si>
  <si>
    <t>In a small town on the banks of the Mississippi River lives a mischievous and restless boy named Tom Sawyer. Like many of his peers, he doesn't really like going to school, but he's great at coming up with various pranks, masterfully turns even the most boring activity into an exciting, sometimes risky adventure, and dreams of doing something heroic. Be sure to meet this restless tomboy! Exciting adventures await you along with the characters of the famous novel by American writer Mark Twain, which has become a world classic of children's literature.</t>
  </si>
  <si>
    <t>http://sentrumbookstore.com/upload/iblock/512/2drqor0jirgkkjmdiamjd0nderf4cxnx/9785389263604.jpg</t>
  </si>
  <si>
    <t>978-5-389-26360-4</t>
  </si>
  <si>
    <t>V nebolʹshom gorodke na beregu reki Missisipi zhivët ozornoĭ i neposedlivyĭ malʹchishka po imeni Tom Soĭer. Kak i mnogie ego rovesniki, on ne ochenʹ-to liubit khoditʹ v shkolu, zato otlichno pridumyvaet raznye shalosti, masterski prevrashchaet dazhe samoe skuchnoe zaniatie v uvlekatelʹnuiu, poroĭ riskovannuiu avantiuru i mechtaet sovershitʹ chto-nibudʹ geroicheskoe. Obiazatelʹno poznakomʹtesʹ s ėtim neugomonnym sorvantsom! Vas zhdut zakhvatyvaiushchie prikliucheniia vmeste s geroiami znamenitoĭ povesti amerikanskogo pisatelia Marka Tvena, stavsheĭ mirovoĭ klassikoĭ detskoĭ literatury.</t>
  </si>
  <si>
    <t>Tven, M.</t>
  </si>
  <si>
    <t xml:space="preserve">Prikliucheniia Toma Soĭera (illiustratsii A. Itkina) </t>
  </si>
  <si>
    <t>Тунч, А.</t>
  </si>
  <si>
    <t>Большая история путешествий. Как люди исследовали мир</t>
  </si>
  <si>
    <t>Эта книга отправит юных читателей в увлекательное путешествие через века, рассказывая о том, как развивались способы передвижения, что вдохновляло людей отправляться в путь и как прогресс, изобретения и открытия меняли облик туризма.Вместе с героями истории дети узнают:• как путешествовали первобытные люди_• как колесо и компас повлияли на передвижение людей_• почему сегодня мы можем летать через океаны всего за несколько часов и много другое.Красочные иллюстрации, занимательные факты и интерактивные задания помогут ребенку понять, как люди преодолевали расстояния, осваивали новые земли и строили мосты между культурами. Эта книга — идеальный спутник для маленьких исследователей, кто мечтает о дальних странах и любит познавать новое.</t>
  </si>
  <si>
    <t>«Детские путеводители. Всегда на каникулах»</t>
  </si>
  <si>
    <t>Tunc, A.</t>
  </si>
  <si>
    <t>A great travel story. How people explored the world</t>
  </si>
  <si>
    <t>This book will take young readers on a fascinating journey through the centuries, telling them how ways of transportation have evolved, what inspired people to set off, and how progress, inventions, and discoveries have changed the face of tourism.Together with the heroes of the story, children will learn:• how primitive people traveled_• how the wheel and the compass influenced the movement of people_• why today we can fly across oceans in just a few hours and much more.Colorful illustrations, entertaining facts and interactive tasks will help the child understand how people overcame distances, explored new lands and built bridges between cultures. This book is an ideal companion for young researchers who dream of distant lands and love to explore new things.</t>
  </si>
  <si>
    <t>http://sentrumbookstore.com/upload/iblock/7dc/mzbo04yl5kpgr7rikgakpo2zxs9b1j87/9785042039713.jpg</t>
  </si>
  <si>
    <t>978-5-04-203971-3</t>
  </si>
  <si>
    <t>Ėta kniga otpravit iunykh chitateleĭ v uvlekatelʹnoe puteshestvie cherez veka, rasskazyvaia o tom, kak razvivalisʹ sposoby peredvizheniia, chto vdokhnovlialo liudeĭ otpravliatʹsia v putʹ i kak progress, izobreteniia i otkrytiia meniali oblik turizma.Vmeste s geroiami istorii deti uznaiut:• kak puteshestvovali pervobytnye liudi_• kak koleso i kompas povliiali na peredvizhenie liudeĭ_• pochemu segodnia my mozhem letatʹ cherez okeany vsego za neskolʹko chasov i mnogo drugoe.Krasochnye illiustratsii, zanimatelʹnye fakty i interaktivnye zadaniia pomogut rebenku poniatʹ, kak liudi preodolevali rasstoianiia, osvaivali novye zemli i stroili mosty mezhdu kulʹturami. Ėta kniga — idealʹnyĭ sputnik dlia malenʹkikh issledovateleĭ, kto mechtaet o dalʹnikh stranakh i liubit poznavatʹ novoe.</t>
  </si>
  <si>
    <t>Tunch, A.</t>
  </si>
  <si>
    <t>Bolʹshaia istoriia puteshestviĭ. Kak liudi issledovali mir</t>
  </si>
  <si>
    <t>Уорд, К.</t>
  </si>
  <si>
    <t>Белла Брайт и прятки с привидением</t>
  </si>
  <si>
    <t>Тени на стенах. Ужасы для подростков</t>
  </si>
  <si>
    <t>Ward, K.</t>
  </si>
  <si>
    <t>Bella Bright and Hide-and-Seek with a ghost</t>
  </si>
  <si>
    <t>http://sentrumbookstore.com/upload/iblock/998/c4calah0djl7j828g629g460eadujjsl/9785041927004.jpg</t>
  </si>
  <si>
    <t>978-5-04-192700-4</t>
  </si>
  <si>
    <t>Uord, K.</t>
  </si>
  <si>
    <t>Bella Braĭt i priatki s privideniem</t>
  </si>
  <si>
    <t>Уоррен, Нэнси</t>
  </si>
  <si>
    <t>Пожиратель душ в Оксфорде. Вампирский клуб вязания</t>
  </si>
  <si>
    <t>Люси Свифт навещают родители-археологи — прямиком с раскопок в Египте. Но, как оказалось, не только они решили заглянуть в гости. По случайности мама прихватила с собой древнего и очень злого демона, который жаждет забрать силу новоиспеченной ведьмы.</t>
  </si>
  <si>
    <t>Warren, Nancy</t>
  </si>
  <si>
    <t>The soul Eater in Oxford. Vampire Knitting Club</t>
  </si>
  <si>
    <t>Lucy Swift is visited by her parents, archaeologists, straight from excavations in Egypt. But, as it turned out, they weren't the only ones who decided to visit. By chance, Mom took with her an ancient and very evil demon who wants to take away the power of the newly minted witch.</t>
  </si>
  <si>
    <t>http://sentrumbookstore.com/upload/iblock/677/438gje48fcdq6d4dp8gpbqhw9b540bfc/9785002149131.jpg</t>
  </si>
  <si>
    <t>978-5-00214-913-1</t>
  </si>
  <si>
    <t>Liusi Svift naveshchaiut roditeli-arkheologi — priamikom s raskopok v Egipte. No, kak okazalosʹ, ne tolʹko oni reshili zaglianutʹ v gosti. Po sluchaĭnosti mama prikhvatila s soboĭ drevnego i ochenʹ zlogo demona, kotoryĭ zhazhdet zabratʹ silu novoispechennoĭ vedʹmy.</t>
  </si>
  <si>
    <t>Uorren, Nėnsi</t>
  </si>
  <si>
    <t>Pozhiratelʹ dush v Oksforde. Vampirskiĭ klub viazaniia</t>
  </si>
  <si>
    <t>Убийство в чайной «Бузина». Вампирский клуб вязания</t>
  </si>
  <si>
    <t>Вторая книга серии «Вампирского клуба вязания»! В чайной «Бузина» пожилой джентльмен отошел в мир иной прямо за чашкой чая. Люси Свифт и ее клыкастая команда тут же берутся за расследование, но распутать этот клубок не так-то просто.</t>
  </si>
  <si>
    <t>The murder at the Elderberry Tea shop. Vampire Knitting Club</t>
  </si>
  <si>
    <t>The second book in the Vampire Knitting Club series! In the Elder Tea shop, an elderly gentleman passed away over a cup of tea. Lucy Swift and her fanged team immediately take up the investigation, but it's not so easy to untangle this tangle.</t>
  </si>
  <si>
    <t>http://sentrumbookstore.com/upload/iblock/997/d140il7zvwc9l3dr2ap4ix9uslphw78l/9785002149117.jpg</t>
  </si>
  <si>
    <t>978-5-00214-911-7</t>
  </si>
  <si>
    <t>Vtoraia kniga serii «Vampirskogo kluba viazaniia»! V chaĭnoĭ «Buzina» pozhiloĭ dzhentlʹmen otoshel v mir inoĭ priamo za chashkoĭ chaia. Liusi Svift i ee klykastaia komanda tut zhe berutsia za rassledovanie, no rasputatʹ ėtot klubok ne tak-to prosto.</t>
  </si>
  <si>
    <t>Ubiĭstvo v chaĭnoĭ «Buzina». Vampirskiĭ klub viazaniia</t>
  </si>
  <si>
    <t>Хэфнер_Шайер</t>
  </si>
  <si>
    <t>ДНК: код жизни</t>
  </si>
  <si>
    <t>Почему дети похожи на своих родителей? Насколько наша личность определяется нашими генами? В этой книге объясняется генетическая теория: что такое гены, насколько важную роль играет ДНК и какое отношение все эти открытия имеют к любопытному монаху из Брно. Читатели отправятся в увлекательное путешествие по истории науки и новейшим генетическим исследованиям.</t>
  </si>
  <si>
    <t>Пешком в историю</t>
  </si>
  <si>
    <t>Наука и техника</t>
  </si>
  <si>
    <t>Hafner_Shyer</t>
  </si>
  <si>
    <t>DNA: the code of life</t>
  </si>
  <si>
    <t>Why do children look like their parents? How much of our personality is determined by our genes? This book explains the genetic theory.: what are genes, how important does DNA play, and what does all these discoveries have to do with the curious monk from Brno? Readers will embark on a fascinating journey through the history of science and the latest genetic research.</t>
  </si>
  <si>
    <t>http://sentrumbookstore.com/upload/iblock/0f6/59q5q9cssae1l90kwq98p5mf71bgun0y/9785907793279.jpg</t>
  </si>
  <si>
    <t>978-5-907793-27-9</t>
  </si>
  <si>
    <t>Pochemu deti pokhozhi na svoikh roditeleĭ? Naskolʹko nasha lichnostʹ opredeliaetsia nashimi genami? V ėtoĭ knige obʺiasniaetsia geneticheskaia teoriia: chto takoe geny, naskolʹko vazhnuiu rolʹ igraet DNK i kakoe otnoshenie vse ėti otkrytiia imeiut k liubopytnomu monakhu iz Brno. Chitateli otpraviatsia v uvlekatelʹnoe puteshestvie po istorii nauki i noveĭshim geneticheskim issledovaniiam.</t>
  </si>
  <si>
    <t>Khėfner_Shaĭer</t>
  </si>
  <si>
    <t>DNK: kod zhizni</t>
  </si>
  <si>
    <t>Walking into History</t>
  </si>
  <si>
    <t>Циммерманн, Н.</t>
  </si>
  <si>
    <t>Школа зомби</t>
  </si>
  <si>
    <t>Вторая книга в серии «Страшные игры»: загадочная игра «Мифомонстры» возвращается!Новая школа близнецов Зои и Себастьяна какая-то странная: все ученики уткнулись в компьютеры и телефоны и играют в жуткую игру «Мифомонстры». Но на этом странности не кончаются: незнакомая девочка панически призывает Зои бежать и потом пропадает, из подвала доносятся необычные звуки, а директор ведёт себя очень подозрительно. Когда Себастьян тоже попадает под влияние игры, Зои понимает, что должна выяснить, что происходит...Каждую книгу в серии можно читать по отдельности, но все они объединены одной загадкой: что это за игра «Мифомонстры» и на что она способна? И, самое главное, как не дать ей прорваться в реальный мир?</t>
  </si>
  <si>
    <t>Страшные игры. Читай, если не боишься!</t>
  </si>
  <si>
    <t>Zimmermann, N.</t>
  </si>
  <si>
    <t>Zombie School</t>
  </si>
  <si>
    <t>http://sentrumbookstore.com/upload/iblock/90c/3rnws0pbmjfs5b8z5tuvyhdz47rig49g/9785041872533.jpg</t>
  </si>
  <si>
    <t>978-5-04-187253-3</t>
  </si>
  <si>
    <t>Vtoraia kniga v serii «Strashnye igry»: zagadochnaia igra «Mifomonstry» vozvrashchaetsia!Novaia shkola bliznetsov Zoi i Sebastʹiana kakaia-to strannaia: vse ucheniki utknulisʹ v kompʹiutery i telefony i igraiut v zhutkuiu igru «Mifomonstry». No na ėtom strannosti ne konchaiutsia: neznakomaia devochka panicheski prizyvaet Zoi bezhatʹ i potom propadaet, iz podvala donosiatsia neobychnye zvuki, a direktor vedët sebia ochenʹ podozritelʹno. Kogda Sebastʹian tozhe popadaet pod vliianie igry, Zoi ponimaet, chto dolzhna vyiasnitʹ, chto proiskhodit...Kazhduiu knigu v serii mozhno chitatʹ po otdelʹnosti, no vse oni obʺedineny odnoĭ zagadkoĭ: chto ėto za igra «Mifomonstry» i na chto ona sposobna? I, samoe glavnoe, kak ne datʹ eĭ prorvatʹsia v realʹnyĭ mir?</t>
  </si>
  <si>
    <t>TSimmermann, N.</t>
  </si>
  <si>
    <t>Shkola zombi</t>
  </si>
  <si>
    <t>Циммерманн, Наима</t>
  </si>
  <si>
    <t>Лаборатория Франкенштейна</t>
  </si>
  <si>
    <t>Одиннадцатилетний Виржиль, интересующийся ужастиками и страшилками, представить себе не мог, что найденная на блошином рынке «Большая книга ужасов» отправит его в самую гущу событий романа «Франкенштейн»! Совершенно случайно вместе с ним окажется на книжных страницах и его школьная подруга Лили. Теперь им двоим придётся проявиться храбрость и изобретательность, чтобы не попасться в лапы чудовищному монстру, помешать Злоумышленнику изменить ход произведения и, что не менее важно, — вернуться к себе домой живыми и невредимыми!</t>
  </si>
  <si>
    <t>Виржиль и 'Большая книга ужасов'</t>
  </si>
  <si>
    <t>Zimmermann, Naima</t>
  </si>
  <si>
    <t>The Frankenstein Laboratory</t>
  </si>
  <si>
    <t>http://sentrumbookstore.com/upload/iblock/d51/nb6ttko152ilsym5utz08ezqieno5vf2/9785041890339.jpg</t>
  </si>
  <si>
    <t>978-5-04-189033-9</t>
  </si>
  <si>
    <t>Odinnadtsatiletniĭ Virzhilʹ, interesuiushchiĭsia uzhastikami i strashilkami, predstavitʹ sebe ne mog, chto naĭdennaia na bloshinom rynke «Bolʹshaia kniga uzhasov» otpravit ego v samuiu gushchu sobytiĭ romana «Frankenshteĭn»! Sovershenno sluchaĭno vmeste s nim okazhetsia na knizhnykh stranitsakh i ego shkolʹnaia podruga Lili. Teperʹ im dvoim pridëtsia proiavitʹsia khrabrostʹ i izobretatelʹnostʹ, chtoby ne popastʹsia v lapy chudovishchnomu monstru, pomeshatʹ Zloumyshlenniku izmenitʹ khod proizvedeniia i, chto ne menee vazhno, — vernutʹsia k sebe domoĭ zhivymi i nevredimymi!</t>
  </si>
  <si>
    <t>TSimmermann, Naima</t>
  </si>
  <si>
    <t>Laboratoriia Frankenshteĭna</t>
  </si>
  <si>
    <t>Чхве, Сольхи_Хан, Хёндон</t>
  </si>
  <si>
    <t>Герои и звезды</t>
  </si>
  <si>
    <t>Прочти вечные истории в новом исполнении!Если ты посмотришь на ночное небо, то увидишь множество созвездий, хранящих в себе захватывающие истории о любви и ревности греческих богов, о приключениях и испытаниях отважных героев, о доброте и коварстве.Давай послушаем легенды, которые рассказывают звезды!В этой книге всем знакомые мифы Древней Греции изложены в формате комиксов, необычном, увлекательном и легком для понимания.</t>
  </si>
  <si>
    <t>Мифы Древней Греции в комиксах</t>
  </si>
  <si>
    <t>Choi, Solhee_ Han, Hendon</t>
  </si>
  <si>
    <t>Heroes and stars</t>
  </si>
  <si>
    <t>Read the eternal stories in a new version!If you look at the night sky, you will see many constellations that contain fascinating stories about the love and jealousy of the Greek gods, about the adventures and trials of brave heroes, about kindness and cunning.Let's hear the legends that the stars tell!In this book, the familiar myths of Ancient Greece are presented in a comic book format, unusual, fascinating and easy to understand.</t>
  </si>
  <si>
    <t>http://sentrumbookstore.com/upload/iblock/add/o14cmv0d194gd9ytwqkm5kw2bmmuiesj/9785389249233.jpg</t>
  </si>
  <si>
    <t>978-5-389-24923-3</t>
  </si>
  <si>
    <t>Prochti vechnye istorii v novom ispolnenii!Esli ty posmotrishʹ na nochnoe nebo, to uvidishʹ mnozhestvo sozvezdiĭ, khraniashchikh v sebe zakhvatyvaiushchie istorii o liubvi i revnosti grecheskikh bogov, o prikliucheniiakh i ispytaniiakh otvazhnykh geroev, o dobrote i kovarstve.Davaĭ poslushaem legendy, kotorye rasskazyvaiut zvezdy!V ėtoĭ knige vsem znakomye mify Drevneĭ Gretsii izlozheny v formate komiksov, neobychnom, uvlekatelʹnom i legkom dlia ponimaniia.</t>
  </si>
  <si>
    <t>Chkhve, Solʹkhi_Khan, Khëndon</t>
  </si>
  <si>
    <t>Geroi i zvezdy</t>
  </si>
  <si>
    <t>Чэнь, Эмбер</t>
  </si>
  <si>
    <t>О нефрите и драконах</t>
  </si>
  <si>
    <t>В поисках убийцы своего отца восемнадцатилетняя Инь выдает себя за брата, чтобы пройти испытания Гильдии инженеров, куда принимают только мужчин. Удастся ли ей исполнить задуманное – поступить учиться и найти преступника, связанного с этим местом?</t>
  </si>
  <si>
    <t>Chen, Amber</t>
  </si>
  <si>
    <t>About jade and dragons</t>
  </si>
  <si>
    <t>In search of her father's killer, eighteen-year-old Yin pretends to be her brother in order to pass the tests of the Engineering Guild, which accepts only men. Will she be able to fulfill her plan – to go to school and find the criminal associated with this place?</t>
  </si>
  <si>
    <t>http://sentrumbookstore.com/upload/iblock/35f/an1vkn45ab2og1fvqugb9ov7drzpw8hv/9785002501182.jpg</t>
  </si>
  <si>
    <t>978-5-00250-118-2</t>
  </si>
  <si>
    <t>V poiskakh ubiĭtsy svoego ottsa vosemnadtsatiletniaia Inʹ vydaet sebia za brata, chtoby proĭti ispytaniia Gilʹdii inzhenerov, kuda prinimaiut tolʹko muzhchin. Udastsia li eĭ ispolnitʹ zadumannoe – postupitʹ uchitʹsia i naĭti prestupnika, sviazannogo s ėtim mestom?</t>
  </si>
  <si>
    <t>Chėnʹ, Ėmber</t>
  </si>
  <si>
    <t>O nefrite i drakonakh</t>
  </si>
  <si>
    <t>Снежная королева</t>
  </si>
  <si>
    <t>Жил-был добрый и славный сказочник Ганс Христиан, который сочинял восхитительные сказки и вырастил среди зимы удивительный розовый куст. Розы на нём цветут и не отцветают, пока люди, владеющие им, живут дружно. Сказочник подарил это чудо своим соседям — Герде, Кею и их бабушке. Ах, Снежная королева уже, наверное, проведала об этом! Ох, быть беде, быть беде! У Кея и Герды горячие сердца, но силы зла не дремлют. Совсем скоро в дверь постучится коварный Советник. Летом он торгует льдом, зимой не прочь разводить розы. На что пойдёт Советник, чтобы заполучить заветный цветок? Удастся ли Снежной королеве похитить детей и увезти в Королевство вечных льдов и одиночества? Новая серия привлечет внимание подростков от 10 лет и взрослых, ценящих оригинальный взгляд на классику.В книгах серии собраны самые известные сказки и снабжены динамичными черно-белыми иллюстрациями в стиле аниме.Яркие характерные персонажи, философские размышления о любви, смерти, жизни, счастье, проверке на зрелость — все это в серии «Страшные сказки. Мировая классика».</t>
  </si>
  <si>
    <t>The Snow Queen</t>
  </si>
  <si>
    <t>http://sentrumbookstore.com/upload/iblock/d7f/pm9mttfeybdlatn11w8ravw2g435j2z8/9785171701161.jpg</t>
  </si>
  <si>
    <t>978-5-17-170116-1</t>
  </si>
  <si>
    <t>Zhil-byl dobryĭ i slavnyĭ skazochnik Gans Khristian, kotoryĭ sochinial voskhititelʹnye skazki i vyrastil sredi zimy udivitelʹnyĭ rozovyĭ kust. Rozy na nëm tsvetut i ne ottsvetaiut, poka liudi, vladeiushchie im, zhivut druzhno. Skazochnik podaril ėto chudo svoim sosediam — Gerde, Keiu i ikh babushke. Akh, Snezhnaia koroleva uzhe, navernoe, provedala ob ėtom! Okh, bytʹ bede, bytʹ bede! U Keia i Gerdy goriachie serdtsa, no sily zla ne dremliut. Sovsem skoro v dverʹ postuchitsia kovarnyĭ Sovetnik. Letom on torguet lʹdom, zimoĭ ne prochʹ razvoditʹ rozy. Na chto poĭdët Sovetnik, chtoby zapoluchitʹ zavetnyĭ tsvetok? Udastsia li Snezhnoĭ koroleve pokhititʹ deteĭ i uvezti v Korolevstvo vechnykh lʹdov i odinochestva? Novaia seriia privlechet vnimanie podrostkov ot 10 let i vzroslykh, tseniashchikh originalʹnyĭ vzgliad na klassiku.V knigakh serii sobrany samye izvestnye skazki i snabzheny dinamichnymi cherno-belymi illiustratsiiami v stile anime.IArkie kharakternye personazhi, filosofskie razmyshleniia o liubvi, smerti, zhizni, schastʹe, proverke na zrelostʹ — vse ėto v serii «Strashnye skazki. Mirovaia klassika».</t>
  </si>
  <si>
    <t>Snezhnaia koroleva</t>
  </si>
  <si>
    <t>Эстель, Грейс</t>
  </si>
  <si>
    <t>Октавия Блум и пропавший ключ. Книга 1</t>
  </si>
  <si>
    <t>Первая часть захватывающей истории о магических существах, семейных тайнах и четырёх смелых сёстрах!Октавии почти 10 лет, и она жаждет веселья и приключений. Она проводит каникулы в доме у бабушки, играя с сестрой Фелисити и кузинами Беатрис и Мартой. Однажды во время пряток девочка решает спрятаться на чердаке. Её находит Фелисити и призывает спуститься вниз, ведь бабушка запретила им там находиться. Они уже собираются уходить, когда замечают маленькую дверь.По другую сторону девочек Блум ждут могущественные феи, дружелюбные единороги и говорящие животные. Но сначала нужно найти ключ…В книге поднимаются такие важные темы, как взаимоотношения сестёр, уверенность в себе, храбрость и принятие сложных решений.Порадует фанатов таких культовых фэнтези-произведений, как «Хроники Нарнии» и «Таинственный сад».</t>
  </si>
  <si>
    <t>Мир за золотой дверцей. Фэнтези для подростков</t>
  </si>
  <si>
    <t>Estelle, Grace</t>
  </si>
  <si>
    <t>Octavia Bloom and the missing key. Book 1</t>
  </si>
  <si>
    <t>The first part of an exciting story about magical creatures, family secrets and four brave sisters!Octavia is almost 10 years old, and she longs for fun and adventure. She spends her holidays at her grandmother's house, playing with her sister Felicity and cousins Beatrice and Marta. One day, while hiding, the girl decides to hide in the attic. Felicity finds her and urges her to go downstairs, because her grandmother forbade them to be there. They are about to leave when they notice a small door.On the other side of the Bloom girls are powerful fairies, friendly unicorns and talking animals. But first you need to find the key.…The book raises important topics such as the sisters' relationship, self-confidence, bravery, and making difficult decisions.It will delight fans of such cult fantasy works as The Chronicles of Narnia and The Mysterious Garden.</t>
  </si>
  <si>
    <t>http://sentrumbookstore.com/upload/iblock/38b/eez3bcq73y1j3eg3to65e2ez14pij4o7/9785041772567.jpg</t>
  </si>
  <si>
    <t>978-5-04-177256-7</t>
  </si>
  <si>
    <t>Pervaia chastʹ zakhvatyvaiushcheĭ istorii o magicheskikh sushchestvakh, semeĭnykh taĭnakh i chetyrëkh smelykh sëstrakh!Oktavii pochti 10 let, i ona zhazhdet veselʹia i prikliucheniĭ. Ona provodit kanikuly v dome u babushki, igraia s sestroĭ Felisiti i kuzinami Beatris i Martoĭ. Odnazhdy vo vremia priatok devochka reshaet spriatatʹsia na cherdake. Eë nakhodit Felisiti i prizyvaet spustitʹsia vniz, vedʹ babushka zapretila im tam nakhoditʹsia. Oni uzhe sobiraiutsia ukhoditʹ, kogda zamechaiut malenʹkuiu dverʹ.Po druguiu storonu devochek Blum zhdut mogushchestvennye fei, druzheliubnye edinorogi i govoriashchie zhivotnye. No snachala nuzhno naĭti kliuch…V knige podnimaiutsia takie vazhnye temy, kak vzaimootnosheniia sestër, uverennostʹ v sebe, khrabrostʹ i priniatie slozhnykh resheniĭ.Poraduet fanatov takikh kulʹtovykh fėntezi-proizvedeniĭ, kak «Khroniki Narnii» i «Tainstvennyĭ sad».</t>
  </si>
  <si>
    <t>Ėstelʹ, Greĭs</t>
  </si>
  <si>
    <t>Oktaviia Blum i propavshiĭ kliuch. Kniga 1</t>
  </si>
  <si>
    <t>Яхнин, Л._Кардашова, А.</t>
  </si>
  <si>
    <t>Герои Древней Руси</t>
  </si>
  <si>
    <t>Испокон веков приходилось защищать Русь от набегов недобрых соседей и князьям с дружинами ратными, и крестьянам с жёнами и детишками, всем от мала до велика. И дошли до нашего времени сказки о Садко-торговом госте, легенда об отважном Соколике, былины и предания о богатырях русских...Вымыслы переплелись с былью, а герои сказочные, былинные и народные и сейчас стоят в одном строю. Защищают и охраняют землю Русскую.</t>
  </si>
  <si>
    <t>Yakhnin, L._ Kardashova, A.</t>
  </si>
  <si>
    <t>Heroes of Ancient Russia</t>
  </si>
  <si>
    <t>From time immemorial, it was necessary to protect Russia from the raids of unkind neighbors, and princes with military squads, and peasants with wives and children, everyone from young to old. And the tales of Sadko, the merchant guest, the legend of the brave Falcon, epics and legends about Russian heroes have come down to our time...Fictions are intertwined with the past, and the heroes of fairy tales, epic and folk are still standing in one formation. They protect and protect the Russian land.</t>
  </si>
  <si>
    <t>http://sentrumbookstore.com/upload/iblock/ac2/p77ictkdc4t6a9opbojiryyj6000wi81/9785171716325.jpg</t>
  </si>
  <si>
    <t>978-5-17-171632-5</t>
  </si>
  <si>
    <t>Ispokon vekov prikhodilosʹ zashchishchatʹ Rusʹ ot nabegov nedobrykh sosedeĭ i kniazʹiam s druzhinami ratnymi, i krestʹianam s zhënami i detishkami, vsem ot mala do velika. I doshli do nashego vremeni skazki o Sadko-torgovom goste, legenda ob otvazhnom Sokolike, byliny i predaniia o bogatyriakh russkikh...Vymysly pereplelisʹ s bylʹiu, a geroi skazochnye, bylinnye i narodnye i seĭchas stoiat v odnom stroiu. Zashchishchaiut i okhraniaiut zemliu Russkuiu.</t>
  </si>
  <si>
    <t>IAkhnin, L._Kardashova, A.</t>
  </si>
  <si>
    <t>Geroi Drevneĭ Rusi</t>
  </si>
  <si>
    <t>Russian Language Books ORDER FORM March 2025</t>
  </si>
  <si>
    <t>Prices on this Order Form Effective Through June 1, 2025</t>
  </si>
  <si>
    <t>"We are. Diary of the Fall" is an attempt by Dmitry Glukhovsky to answer the question "What happened to Russia?". Journalistic notes and secular columns, each of which is just a reaction to the news and the little things of life, add up to the history of the Putin regime from 2012 to the war in Ukraine. Already from today, moving step by step from event to event, Glukhovsky shows how freedom and democracy disappeared, how law enforcement agencies went berserk, how the ghosts of the USSR returned, how the state ideology was militarized, how the country was preparing for war. The author comments on each text in 2024, considering himself and his own perception as a historical object. "We. The Diary of the Fall" shows with discouraging clarity how much we refused to see while Russia was methodically and consistently moving towards militant tyranny.</t>
  </si>
  <si>
    <t>In our pragmatic age, books about love are not often found. In this sense, Anna Gore's novel "Reincarnation" fully satisfies those readers who are influenced by this topic. It will also be interesting for those who like unexpected plot twists. The episodes that dynamically replace each other, the luxurious surroundings, the intensity of the characters' feelings - all this holds the reader's attention to the last line of the book.</t>
  </si>
  <si>
    <t>"The Great Gopnik" was released in October 2023 only in German. It is being published in Russian for the first time. This is a multi-vector novel, which the author himself defines as a "horror comedy". This book brings together scenes of visions, family chronicles, love affairs, humorous jokes and mystical insights written in a somewhat ironic way. The novel focuses on the conflict between culture and the state in Russia. The state embodies a collective existential portrait of the ruler of modern Russia, who, sparing no one, does not spare, aspires to his bloody immortality. The novel has been translated and is being translated into different languages. The author created the play "The Great Gopnik", which premiered with great success in Freiburg in March 2024.</t>
  </si>
  <si>
    <t>Leonid Makhlis is a "household name" in the sense that for almost a quarter of a century it was heard daily in every house of the former USSR, where Radio Liberty was listened to – the most authoritative of the uncensored voices of the Russian diaspora. "Lord, scare, but don't punish!" is the first part of a planned trilogy about the origins and paradoxes of the so–called "third wave" of Russian emigration. The book is built at the junction of two genres – ironic prose and intellectual memoir. The author's literary project contains invaluable experience of contact with amazing people and destinies – from heads of state and Nobel laureates to terrorists and KGB foreign intelligence agents, from the children of repressed leaders of the Russian Revolution to the children of executed conspirators of the Third Reich. Among other things, the author tells how he had lunch with Armand and Sverdlov, how he was seduced by a bribe by the chairman of the Council of Ministers of the USSR, about the peculiarities of bear hunting in the Kolyma camp zone, about the tendency of elephants to class struggle and about the prominent role of mice in human rights activities. Leonid Makhlis was born in Moscow in 1945, graduated from the Philological Faculty of Moscow State University and emigrated in 1971. In the 2000s, he was the editor of the magazines Athena Papers and Connections (within the framework of the Partnership for Peace program) and other publications on international security issues. In 2014, the first book of the writer "Six Careers of Mikhail Alexandrovich" was published. The Life of a Tenor", which aroused great interest among readers and musicologists. He lives in Munich.</t>
  </si>
  <si>
    <t>The book, written by the famous historian Yuri Felshtinsky, is a detective story about the multifaceted intertwining of the destinies of Russian businessman Dmitry Rybolovlev, who went from a suspect in involvement in the murder to a billionaire, in whose pocket there were such different people as the president of the island of Cyprus, the Prince of Monaco, the dictator of Belarus and the former (and maybe future) president of the United States_ generals The FSB of Sergei Ezubchenko and Vladimir Strzhalkovsky_ the permanent ruler of Russia, Vladimir Putin, and his faithful squire in numerous positions, Yuri Trutnev_ the owner of Free Ports and art dealer, Swiss Yves Bouvier and Crown Prince of Saudi Arabia, Mohammed ibn Salman, who bought the painting "Savior of the World" from Rybolovlev for money unheard of in the art world… What all these people have in common and what their interests converge in, the reader will learn from this book, written for those who are interested in modern Russia (and not only Russia)_ big business and global corruption_ intrigues of Russian special services and dubious global transactions financed by Russian money_ as well as market prices for famous masterpieces paintings hidden from human eyes in different parts of the globe.</t>
  </si>
  <si>
    <t>The events of July 20, 1944 became the culmination and final point of the German anti-Hitler Resistance.The German conspiracy against Hitler was a multi-year and large-scale phenomenon_ it was an important part of the European anti-fascist movement. The participants of the intra-German Resistance faced a dramatic dilemma: either to contribute to the defeat of their own country in the war in order to achieve the overthrow of Hitlerism, or to try to overthrow the fascist government themselves in order to make peace and prevent a national catastrophe. The leaders of July 20, 1944 were defeated, but by their struggle against Hitler they saved the honor of the German people. As one of the leaders of the anti-Hitler conspiracy, General von Tresckow, said: "An attempt on Hitler must be made at any cost. If it fails, then, despite this, it is necessary to try to carry out a coup d'etat. After all, the point here is not so much a practical goal as to show that the German Resistance movement, in the face of the whole world and history, dared, without sparing its life, to make this decisive leap. Everything else is indifferent in comparison with this."In his new monograph "The Conspiracy. Germans against Hitler" Doctor of Historical Sciences, Professor of the Historical and Archival Institute of the Russian State University for the Humanities B.L. Khavkin continues the story about the history of the Third Reich and the anti-Hitler Resistance.The book, intended primarily for young people, was written by a professional who knows and loves history as a science and as an entertaining story.</t>
  </si>
  <si>
    <t>As soon as Naruto returned home after training with Jiraiya, extremely disturbing news reached the Foliage: the Shinobi from Dawn attacked the Sands and defeated the Desert Gaaru! Without thinking twice, Tsunade sent Kakashi, Sakura and Naruto to help her allies. However, by the time the ninja reached the lair of the Dawn, Gaara was already dead… Two renegades were waiting for the squad at Kazekage's lifeless body: Deidara and Sasori. Naruto and Kakashi rushed in pursuit of Daidara, and Sakura and the adviser of the Sands, Granny Chiya, had to engage in battle with the puppeteer Sasori. Will the kunoichi be able to defeat a skilled and cruel opponent, or will they replenish his collection of puppets?.. 				 					Five reasons to buy A 1-page series in the senen genre, which continues to be an ideal "entry point" into the world of anime and manga. 2The format of the publication is convenient for long series: three volumes under one cover. 3 "Naruto" is one of the ten most popular and best-selling manga of all time. 4The world has sold more than a quarter of a billion copies. 5The child of Masashi Kishimoto inspired many mangakas to work and to feats. Echoes of "Naruto" can be found, for example, in the popular series "Magic Battle" and "My Hero Academy".</t>
  </si>
  <si>
    <t>There was a tragedy in the Land of Fire: Hidan and Kakuzu from "Dawn" attacked a monastic community. As soon as the news of this reached the Foliage, the fifth hokage gave the order to detain or eliminate the criminals. In hot pursuit, they were found by Asuma Sarutobi's squad with Shikamaru in its composition. During the battle, it became clear that the forces of the parties were not equal… Therefore, Asuma took a risky step, but immediately fell under the curse of Hidan, a fanatic of the Jiaxin cult. Shikamaru tried to defeat the enemy's cunning technique and save his mentor from death, but all his efforts were in vain… Whether Asuma Sarutobi will be avenged, or the killers will get away with it, time will tell.</t>
  </si>
  <si>
    <t>President Lee Young-joon realizes that he has feelings for Kim Miso, but his arrogance and habit of control interfere with their happiness. After her unexpected departure, he begins a desperate struggle for the girl's heart, facing not only his own shortcomings, but also a mysterious enemy who wants to destroy their relationship. Romance, drama and dangerous intrigues are intertwined in this thrilling sequel to the story. Will the heroes be able to overcome all obstacles and find the desired happiness? Lee Youngjun does not give up trying to keep Kim's secretary and drags her into a "romantic blockbuster": an amusement park, fireworks, one hundred and one roses and... a kiss? Is the president really ready to do anything for his goal? Or is his plan getting out of control?</t>
  </si>
  <si>
    <t>Authors: Ice Llina, Fish Asya, "Thyme in your tea, or I'll cure everyone here!": Even if you are in your early thirties, there is a possibility of ending up in another world and getting stuck in an enchanted swamp. But with my luck, it's not surprising! It's a good thing that the dragon that arrived later didn't want to eat me, but just asked for a favor. Now I have to help him rebuild his clan. How? That's what I'm interested in...</t>
  </si>
  <si>
    <t>Vasily Aksenov (1932-2009) was a cult writer of the sixties and disgraced seventies, a playwright and screenwriter, a bright innovator in twentieth—century Russian prose. Since 1981, he has been a professor of Russian literature at US universities. In the early 90s, he lived in France and returned to Russia.The book includes works from the early period — "Star Ticket", "Oranges from Morocco", "It's time, my friend, it's time"."Aksenov has a unique gift — to be a hero of his time, while remaining a hero of our time. He doesn't have one main book. There are at least two Aksenovs — before the “Burn“ and after the ”Burn". There is the author of the confessional prose of the Yunost magazine, there is Aksyonov, a dissident who writes the future Samizdat and Tamizdat to the table. There is a third Aksyonov, the author of The Island of Crimea, a thinker, the creator of a brilliant political and philosophical parable. As well as the creator of “Overstocked barrels”, “Oranges from Morocco”, individual, piece-by-piece texts. The novel “It's Time, my friend, it's time” is a beautiful, beloved thing of his...' (Alexander Kabakov)'Vasily Aksenov is one of the brightest people of the “thaw” generation. He spent his whole life trying to preserve the warmth of the “thaw” and invited his readers to follow him.(Andrey Bitov)</t>
  </si>
  <si>
    <t>"The people compose, but we only arrange," Glinka said. A collection of arranged and commented anecdotes, invented by well-read and educated people, who, according to the compiler, are the real people.</t>
  </si>
  <si>
    <t>"A novel with a transcript" is the author's definition of the genre to which this book belongs. It's a bit like "exposure tricks." The artistic part is followed by the factual one, which allows you to figure out where the boundary between fiction and history lies_ to find out what was invented and what actually happened. And it turns out that much that seems to be fiction is fact, and real prototypes are no less striking than literary characters.</t>
  </si>
  <si>
    <t>The most beloved Nasty Dog' is a collection of various stories and stories about animals. The story "Bunny" is a "dog detective" written on behalf of a funny big-eared dog named Tisha, who, thanks to his nose and intuition, solved a crime in the field of art business. After reading other novels and essays, you will find out why it is not worth keeping wild animals at home, even those that can eat you, that domestic cats, it turns out, unite in prides like lions, that crows have a sense of humor, and parrots perfectly understand what they are talking about.</t>
  </si>
  <si>
    <t>Anna Andreevna Akhmatova (1889-1966) is a poet whose work is unconditionally ranked among the golden fund of Russian literature. "Akhmatova's poetry for new people is not what it is for us. We were perplexed, surprised, delighted, argued, and finally became proud. They don't need our enthusiasm. They are not surprised because they came later," wrote the philologist B. M. Eichenbaum in 1923. This edition contains poems from the books "Evening", "Rosary", "White Flock", "Plantain", "Appo Domini", "Reed" published before 1940, as well as poems from this period that were not included in the books. The texts are compared according to autographs kept in state archives and private collections, as well as according to the first publications in the periodical press. The features of the author's spelling, the punctuation of the originals are preserved, and the type of writing of the works is respected whenever possible. The volume is provided with a preface and notes prepared by N. I. Kraineva.</t>
  </si>
  <si>
    <t>Isaac Emmanuilovich Babel (1894-1940) was a Russian writer, translator, screenwriter and war correspondent.Isaac Babel's "Odessa Stories" tell the story of Odessa and its inhabitants — in the center is a gang of raiders who lived in the Jewish Moldavanka district, hyperbolized, almost mythological. The prototypes of the heroes of Beni Creek, Lyubka Kazak, and Froim Grach became real personalities — Mishka Yaponchik, Sonka Zolotaya Pen, and others.Babel's short stories and other works presented in this edition are filled with Odessa humor and lightness, which easily and organically intertwine sad, sometimes touching moments from real life at the beginning of the 20th century.With care for the eyes! The edition has a large font for easy reading.</t>
  </si>
  <si>
    <t>The stories included in this collection are diverse in style. Some of them are attracted by surreal colors, as well as a slight touch of postmodernism. All texts are united not only by the author's name, but also by a certain direction that allows the writer to weave fiction with reality in such a way that convention is perceived as reality, and realism as something incredible and fantastic. Literary games are a serious and necessary thing. For this reason, the book is about Love, Death and Art, that is, about Life itself. And Life, according to the author, takes place on the edge of the Abyss, suddenly falling into it, sometimes after talking to her. "... and other stories" are included in the author's body of prose, but they are different because they do not contain fiction, although they are not exactly memoirs. Rather, they are reconciliations of memory, capturing the lightest and saddest, the funniest and funniest, as well as the most amazing and ridiculous. From this mosaic arises a picture of the life of society and personality for half a century of life in the USSR (at the abyss on the edge).</t>
  </si>
  <si>
    <t>The London boarding school seems to Sarah Crewe, the daughter of a British officer who grew up in India, to be a real paradise, because her father is very rich and she is treated like a real princess.But everything changes when the news of his ruin and death arrives, Sarah turns from a "princess" into a "beggar", who is mocked by a cruel headmistress who turned her into a maid. However, Sarah does not lose her courage or presence of mind and believes that one day justice will prevail...Filmed eight times (including twice in Japan and once in Russia), The Little Princess is one of the rare number of timeless children's books. — Classics of children's literature.— Frances Burnett is a popular children's writer, author of the novels "The Mysterious Garden", "How to Become a Lady" and "Little Lord Fauntleroy".— "The Little Princess" is one of the most popular children's books in the world. The novel has been filmed eight times, including twice in Japan and once in Russia.— An edition in the "Exclusive Classics (The Best)" series — in a recognizable design and hardcover.</t>
  </si>
  <si>
    <t>Canada. Издательство "Litsvet"</t>
  </si>
  <si>
    <t>Joseph Brodsky is one of the greatest Russian poets of the twentieth century. In 1987, he was awarded the Nobel Prize in Literature "for his multifaceted work, marked by sharpness of thought and deep poetry." This volume includes the poetry collections of Joseph Brodsky "Stop in the Desert", "The End of a Beautiful Era", "Part of Speech", "New Stanzas for August", "Urania" and "Landscape with Flood", as well as the plays "Marble" and "Democracy!".</t>
  </si>
  <si>
    <t>Henry Adams is an American journalist, writer, and lecturer, professor of medieval history at Harvard, and author of the nine—volume History of the United States.— The autobiographical book "The Education of Henry Adams" is the author's most famous work.— Released in 1908 for a narrow circle of people, the book was widely printed after the author's death and immediately became a bestseller and even won the Pulitzer Prize.— "The Education of Henry Adams" is considered one of the best examples of memoir prose. The book is recognized as a classic of American literature and had a great influence on such authors as Fitzgerald, Hemingway and Pynchon.</t>
  </si>
  <si>
    <t>Each book in the series is a literary gem.Ray Douglas Bradbury is a Pulitzer Prize—winning science fiction classic. His novel "Fahrenheit 451" conquered the world. During his creative career, Bradbury wrote several hundred short stories. The collection "The Cure for Melancholy" is one of the most beloved among readers.You will need the courage to plunge into the cycle of events. On the pages of the book, a mermaid is hiding, washed up on the shore. Earthlings left on the red planet turn into Martians with yellow eyes and black skin. In an apocalyptic world, a boy saves the Mona Lisa's smile. One cream-colored ice cream suit makes six young men irresistible. And the cure for melancholy is hidden under the caressing light of the moon.No matter which corner of the galaxy the action takes place in, Bradbury always manages to capture the very essence, the brightest spark of human feeling and convey it to the reader.The cover design is inspired by the "quiet luxury" and "old money" styles. Minimalistic series "Pearl. The classic of quiet luxury" is created as an elegant addition to the iconic images of Princess Diana and Jacqueline Kennedy. These books can complete the stylish image of a successful girl, as well as become part of the interior of an apartment, restaurant, hotel and other spaces.The metallic paper creates a glowing cover effect. The colors shimmer softly and quietly. On the spine, the book's symbol is embossed in silver, which enhances the effect of internal light. The three-dimensional embossing of the shapes creates a pleasant tactile sensation.The text is printed on white paper, soft to the touch. A large and convenient font has been selected for the series, which the eyes will not get tired of.</t>
  </si>
  <si>
    <t>"Mechanisms of Joy" is one of the author's best collections, which continued the ideas of the "Dark Carnival".The incomprehensibility of the divine and the comprehension of the world in science is the idea of the story "Mechanisms of Joy".The stories included in the book are original, with unexpected twists, sometimes funny and ironic, sad, mystical, detective, with elements of mysticism: there is an alien invasion, and the ruthless world of show business, an illustrated woman and an outlandish wonder. The reader acts simultaneously as a doctor and a patient.The author managed to create a special atmosphere, grope the fine line of interpenetration of love, life and death, and share his philosophical observations. You will become more aware of yourself and others.</t>
  </si>
  <si>
    <t>Returning home after three years in the Australian gold mines, George Talboys finds out that his beautiful wife Helen died suddenly. Trying to cope with his grief, George accepts an invitation from his friend Robert to visit the estate of his uncle, the rich and respectable Lord Audley, who recently married a young governess. However, upon arriving at the estate and seeing the portrait of the newly minted Lady Audley, George falls into a nervous state, and the next morning disappears without a trace. Robert begins to suspect that George's disappearance has something to do with the new Lady Audley. But what is the bride hiding? — "The Mystery of Lady Audley" is a new book in the "Victorian Bestseller" series. The "Victorian Bestseller" series publishes the most famous and popular works of the Victorian era.— The author of the novel, Mary Elizabeth Braddon, is one of the most widely read novelists of the Victorian era, many of her works were translated into Russian back in the 19th century.— During her long and fruitful career, Braddon has written over 75 books, but her most famous work remains "The Mystery of Lady Audley." The novel was filmed several times and adapted for the theatrical stage.</t>
  </si>
  <si>
    <t>Each book in the series is a literary gem.Henry Charles Bukowski was born in Germany, but later moved with his family to the United States. He will go down in history as one of the iconic American writers of the twentieth century. Ninety-nine of Bukowski's hundred works are autobiographical. Henry Chinaski is the writer's alter ego, his lyrical antihero who appears in many stories."Bread and ham" is a "horror novel," Bukowski said. Little Henry lives with his family in a poor neighborhood. He gets bullied at school. The father periodically pulls out a belt, but the mother remains silent and does not try to protect her son. Henry escapes from the cruelty and injustice of the adult world into the literary worlds of Thomas Wolfe, Ivan Turgenev, Fyodor Dostoevsky and other writers. However, alcohol, which Henry discovers during his teenage years, is much more effective. Life turns out to be bearable with him, and it doesn't hurt so much to fight and get punched in the gut.This book is about a childhood that didn't exist.Bread and Ham is Bukowski's most heartfelt novel. Like Mark Twain's "The Adventures of Huckleberry Finn" and Jerome Salinger's "The Catcher in the Rye," it is written from the perspective of an impressionable child dealing with the duplicity, pretentiousness, and vanity of the adult world.The cover design is inspired by the "quiet luxury" and "old money" styles. Minimalistic series "Pearl. The classic of quiet luxury" is created as an elegant addition to the iconic images of Princess Diana and Jacqueline Kennedy. These books can complete the stylish image of a successful girl, as well as become part of the interior of an apartment, restaurant, hotel and other spaces.The metallic paper creates a glowing cover effect. The colors shimmer softly and quietly. On the spine, the book's symbol is embossed in silver, which enhances the effect of internal light. The three-dimensional embossing of the shapes creates a pleasant tactile sensation.The text is printed on white paper, soft to the touch. A large and convenient font has been selected for the series, from which the eyes will not get tired.</t>
  </si>
  <si>
    <t>"Pulp Fiction" is Bukowski's latest novel, his swan song is simply contraindicated for readers without a sense of humor!This is really a special kind of banter dedicated to "bad literature." The plot of the book itself is devoid of dynamics, devoid of intrigue, devoid of everything, but that is why it is infinitely brilliant. The main advantage of the novel is the narrative style. The descriptions and dialogues are filled with an atmosphere of filth, violence and fear. At the same time, Bukowski literally parodies authentic tabloid fiction with every sentence. And although the author's style is extremely simplified, I would like to note an amazing sense of humor, which will definitely appeal to readers who possess this feeling.</t>
  </si>
  <si>
    <t>In 1933, Ivan Bunin, the first Russian writer— was awarded the Nobel Prize. According to the writer, this was primarily due to the novel "The Life of Arsenyev," which he wrote in France.The main character, Alexey Arsenyev, reflects on his childhood and adolescence through the prism of memories. Childhood at his parents' estate, studies at the gymnasium, passion for poetry, first love… He realizes how fleeting time is and how important it is to appreciate every moment.The edition has a large font for easy reading.</t>
  </si>
  <si>
    <t>Classics of Italian literature of the XX century.— For all lovers of myths and parables.— On the pages of "The Riddles of the Old Forest", a literary fairy tale, magical realism and a deep philosophical parable are intertwined — A simple imitation of a folk legend hides a deep parable about the perniciousness of the confrontation between man and nature.— An edition in the "Exclusive Classics (The Best)" series — in a recognizable design and hardcover.</t>
  </si>
  <si>
    <t>"The Western Wing, where Cui Ying Ying waited for the Moon" is a play that tells a story as old as the world, about the love of a girl and a young man who are not stopped by distances, traditions, or class boundaries. But thanks to this work, Wang Shi-fu entered the pantheon of the best Chinese playwrights of all time. The place occupied by the "Western Wing" in Chinese culture is equivalent to that occupied by Shakespeare's "Romeo and Juliet" in European culture. Only Wang Shi-fu's play has a happy ending. The Western Wing had a huge impact on the development of Chinese drama and literature and has not left the stage of the Chinese theater for seven hundred years. They tried to ban the play for its "immorality," but, like its characters, it overcame all obstacles on the way to the audience, listeners, and readers. And for several centuries, the story of Ying Ying and Zhang Gong has consistently inspired artists. Subjects from the play decorated ceramics, fabrics, screens and scrolls. And of course, books with the text of the "Western Wing" were often accompanied by illustrations — some of them are included in this edition. In Russian, the drama is published in a classical translation by the famous orientalist Lev Menshikov, and the book includes an article and commentary.</t>
  </si>
  <si>
    <t>The novels and short stories of Boris Vasiliev (1924-2013) will forever remain classics of Russian literature. His works are included in the school curriculum and have served as the basis for more than twenty films. The novel "Not on the List" (1974) is set at the very beginning of the Great Patriotic War_ the main character, Lieutenant Pluzhnikov, is the last defender of the legendary Brest fortress. But the book tells not only about the heroic resistance to the Nazis, but also about love and willingness to perform a real feat in its name. Not all authors of the 21st century are given to write something like this amazing novel about a Russian Soldier... This collection also includes the novella "Oncoming Battle" and the short story "Whose are you, old man?" — marked by the philosophical depth characteristic of Boris Vasiliev's works, courage and uncompromising search for truth.</t>
  </si>
  <si>
    <t>A British military plane crashes in Nazi-occupied France. His pilot Maddy and passenger Julie are best friends. The first of the girls has a chance to survive, but the second failed the mission even before it began: almost immediately Julie, known by the code name Verity, is arrested by the Gestapo. As a secret agent captured in enemy territory, she finds herself faced with a terrible choice: reveal her mission or face a brutal execution. And Verity begins to testify: weaving together real facts, fiction and emotions, she describes her past and on every scrap of paper clings to life and to the last hope of returning home.The No. 1 New York Times bestseller and Edgar Award winner, "Code Name is Verity" is a bitter, desperate and heartbreakingly touching story about fear and courage, determination and survival, which shows what true friends are willing to do to save their loved ones.</t>
  </si>
  <si>
    <t>A new bestseller from the author of the cult dilogy "Thanatonauts"!What will happen to the world if a person changes his shape?Is it madness or necessary to create a new human hybrid?Alice Camerer's project was a success: she invented chimeras, half human, half animal. Some chimeras can fly, others can breathe underwater, and others can live underground. The brilliant scientist was called crazy, but she believed that such a metamorphosis would help humanity survive future catastrophes and cataclysms.The existence of such hybrids entails hope, new alliances and conflicts, but what place will these creatures occupy relative to their human neighbors?"An exciting adventure. More than just a great science fiction novel." — Le Parisien</t>
  </si>
  <si>
    <t>Vikenty Vikentievich Veresaev (1867-1945) was a Russian writer, physician, translator, and literary critic.The book "Pushkin in Life" is a significant phenomenon in Russian literature. This biography-chronicle was created using the "montage" method — among A. S. Pushkin's own letters, his notes and statements there are memories of his contemporaries, relatives and friends. This creates a surprisingly integral image of Pushkin — not only his poetry and prose, but also his personality, character, appearance, and relationships with other people.</t>
  </si>
  <si>
    <t>In a Vienna coffee shop, an anonymous narrator meets the Russian pianist Suvorin. He was once young and famous, lived in Leningrad, was friends with great composers, but his life was poisoned by communism and alcohol. The narrator listens to Suvorin's story with admiration, because he is well aware of what he is talking about. The more often these two meet, the more difficult it becomes to distinguish their voices. Besides, their acquaintance turns out to be no coincidence. A novel about creativity, loneliness and genius, as well as the recklessness with which one should accept old age."Self—portrait against the background of a Russian piano" is a literary sonata dedicated to the eternal question of whether beauty, music and passion are worth the sacrifices that some people have to make for them."A romantic in a madhouse. To let Vondracek's voice drown in the noise of modern literature would be a colossal mistake." — Patrick Suskind, writer</t>
  </si>
  <si>
    <t>The heroine of this book turned out to be a medical professional quite unexpectedly for herself. After moving to Israel, she, a physicist by profession, after completing a special training course, got a job in the radiation department of the Cancer Institute at the Jerusalem Medical Center. His staff and patients live with the same concerns as ordinary people outside the clinic, only their experiences are much more intense: recovery and death, fear and laughter, money and wisdom, anxiety and relief, fortitude and impotence — all this is present here hourly and every minute and is woven into a single nervous tangle. A mosaic of impressions and stories from hospital rooms and corridors was compiled by "Notes of a medical physicist". The book also includes other stories about men and women engaged in their business, their work. Their characters live in different eras and in different countries, but they are all people, each in their own way, special, and the stories that happen to them will not seem boring to anyone.</t>
  </si>
  <si>
    <t>Hunger (1890) is a largely autobiographical novel by Knut Hamsun, which brought the author worldwide fame. The story of a young, unrecognized writer, who day after day is teetering on the brink of starvation, is scary in its simplicity. Reality and bizarre, painful fantasies are intertwined in his mind, painfully experiencing the discrepancy between the ideal and the material world ... is in many ways an autobiographical novel by Knut Hamsun, which was warmly received by critics and brought the author worldwide fame.— Writer, poet, playwright and publicist Knut Hamsun is one of the most famous European writers of the 20th century, winner of the Nobel Prize in Literature.— Hamsun's work influenced such writers as Thomas Mann and Arthur Schnitzler, Francis Scott Fitzgerald and Ernest Hemingway.— The film "Hunger" (1966) starring Per Oskarsson won the Silver Bough at the Cannes Film Festival.— An edition in the "Exclusive Classics (The Best)" series — in a recognizable design and hardcover.</t>
  </si>
  <si>
    <t>"The Red Flower" is one of Garshin's most famous short stories. His hero, a mentally ill man, is fighting against the evil of the world, embodied in a red flower in the garden of a psychiatric hospital.The collection also includes the writer's only major work, the novella Nadezhda Nikolaevna_ stories dedicated to the war: Four Days, The Orderly and the Officer, From the Memoirs of Private Ivanov, and other works. — Classics of Russian literature.— For all fans of the works of Ivan Bunin, Ivan Turgenev and Alexander Kuprin. Vsevolod Garshin is one of the most underrated Russian writers of the 19th century.— The best works of Vsevolod Garshin under one cover.</t>
  </si>
  <si>
    <t>Mary Smith comes to visit her friends Matilda and Deborah Jenkins in the provincial town of Cranford. The main part of the local population is widows and spinsters. Their entire social life is subject to a strict code of obligatory rules, procedures and customs. Local men — merchants and artisans — are mostly ignored by the prim and chaste female society. However, when retired army Captain Brown appears in the town, he instantly attracts the attention of all the unmarried ladies ... — A classic of English literature.— From the author of the famous novel "North and South".— Elizabeth Gaskell is one of the most popular writers of the Victorian era. Gaskell's novels are characterized by deep elaboration, psychology and strong female characters.— Cranford is one of Elizabeth Gaskell's best works. This is a book filled with subtle irony and realistic descriptions of a small English town of the 19th century.</t>
  </si>
  <si>
    <t>"Gariki of the Old Optimist" is a long—awaited new book by Igor Guberman, a master of poetic miniature painting, known throughout the Russian-speaking world. Gariki are well—aimed, witty quatrains about important and not so important subjects, about the meaning of life and the senseless joy of being. In his autobiography Igor Guberman wrote: "Everyone assumes that I'm a humorist in poetry. And I am a typical tragedian, you just need to be able to read it, but everyone prefers an established reputation..." Igor Guberman's new book once again confirms his reputation as one of the brightest poets of our time.</t>
  </si>
  <si>
    <t>The book "God always Travels incognito" by Laurent Gounelle, one of the five most popular French fiction writers, became a worldwide bestseller, led the top sales lists in France for several years and was translated into many languages. Imagine: you are on the edge of a precipice. And at this fateful moment, a certain person saves your life. In return, you give him an obligation to follow all his instructions. This should change your life, making it more joyful and happy. It's more than a novel, it's a reflection on yourself that should encourage you to take fate into your own hands.</t>
  </si>
  <si>
    <t>One day, four friends decided to write a novel. It's a small matter to figure out what it's going to be about! But the more they indulged in arguments about which ideas deserved a place in the book and what their main character would be, the more they forgot about the true purpose of their meetings. And now they have turned into an exchange of funny, touching, and sometimes sad stories about why you never need to give advice on how to properly starve cockroaches and whether to make whiskey punch... This edition also includes the work "Henry's Observations" about a shrewd waiter who witnessed a lot during his service. romantic stories and ready to tell the reader about them ... — A classic of world literature.— The standard of British humor. For all fans of P.G. Woodhouse's work.— From the author of the novel "Three in a boat, not counting the dog."— Jerome K. Jerome is a prominent British writer of the turn of the XIX—XX centuries, satirist, journalist and regular contributor to Punch magazine.— Two works by the author under one cover at once.</t>
  </si>
  <si>
    <t>One of the most unusual and vivid works of Charles Dickens. A novel in which a fascinating historical and adventure plot becomes a frame for the author's serious and deep reflections on the destinies of the two countries. France on the eve of the Great Revolution. A country where the grapes of wrath are slowly ripening… England is cozy, peaceful, and prosperous. A country where nothing seems to be happening.… But one day, the fates of several English and French families will intertwine. One day, History itself will break into the story of love, hate and revenge!.. — "A Tale of Two Cities" is one of the most striking and unusual works of Charles Dickens and his most popular book in English—speaking countries.— The novel has been repeatedly adapted for film, television, radio and the theater stage.— Charles Dickens is the most famous and respected writer of the Victorian era, the author of the novels Great Expectations, Oliver Twist and David Copperfield.</t>
  </si>
  <si>
    <t>"Catching maniacs is like winning at chess. It requires a good strategy, patience, and the courage to make the first move." The capture of dangerous criminals has finally touched the ice in the relationship between Bo Jinyan and Jian Yao. However, the newly married couple does not have time to strengthen their feelings. The flower cannibal came out of the shadows to greet his old acquaintance. Now, all of Bo Jinyan's loved ones were in grave danger. The decisive battle between a brilliant criminologist and a sophisticated maniac is coming to its end. – A detective thriller with bloodthirsty maniacs from a popular online writer from China.– The story of a sensible criminologist and his assistant, restrained in matters of love. Nevertheless, the relationship between them is gradually developing.– Ding Mo was nominated for the Mao Dun Award and entered the TOP 10 popular youth writers according to Dangdang. - The book was adapted into a drama, which has a rating of 9.6 on Viki.</t>
  </si>
  <si>
    <t>Book bar "Binding of fate"</t>
  </si>
  <si>
    <t>There is no life without stories, and there are no stories without books.All human stories are stored in a huge cosmic library, and it is strictly forbidden to change their plot.But what if one library curator goes against the rule and opens a special institution where everyone can rewrite the history of their own lives?..If you live in longing for lost time...If you've missed out on boundless happiness...If you have made the wrong choice over and over again... welcome to the book bar "Binding of Fate"! All human stories are stored in a huge cosmic library, and it is strictly forbidden to change their plot. But what if one of the caretakers goes against the rules and opens a special institution where everyone can rewrite their own life story?..</t>
  </si>
  <si>
    <t>Not everyone in this life was lucky enough to get to Zadornov's concert. Feel for yourself how the magic of laughter works, which instantly envelops the audience, starting with the opening words. Therefore, we offer you a book compiled from never-before-published parts of the archive of Mikhail Nikolaevich's concerts. Picking up this edition, you will attend One Big Concert by a wonderful and beloved writer and satirist.The book is based on the same principle as many of the author's concerts. Here, for the first time, you will read the most complete collection of jokes included in the sections of the concerts "Only ours" and "Did you know that ...", remember the jokes of the "dashing nineties", which are still being laughed at by children born in another era. But the most important thing is that in this book we hope to preserve that boost of energy and creative attitude to life that every viewer can get only by attending Mikhail Zadornov's concert.</t>
  </si>
  <si>
    <t>Fate is a moody lady… She brings people together on a whim to get them divorced. But sometimes... – and why not?! – arranging a new meeting.A racing driver nicknamed the White Wolf meets a young woman Irina and her little son in the south.Once upon a time, their fleeting acquaintance had left a taste of bitterness and hope in his soul.And in her... enjoyment of a realized dream... is a reprint of one of the best women's novels by Alina Znamenskaya.- The story is that those who are destined to be together will be. Even though HE's long been used to living alone, and SHE doesn't expect anything good from life after a series of disappointments.- Real feelings, described without vulgarity, familiar locations, unimaginative destinies. Alina Znamenskaya knows how to write in such a way that her stories feel not just sincere, but also like they belong to the reader.- Author's series "Roads of love".</t>
  </si>
  <si>
    <t>The year is 1470. King Edward of York is exiled from England. Queen Elizabeth and her children tremble for their lives in Westminster Abbey. The Lancastrians won the crown, but the Yorkies did not give up the fight. Edward makes a desperate attempt to regain the throne — he makes an alliance with the ruler of Burgundy, Charles the Bold, and gets a small mercenary army and ships under his command. There is a town called Ravenspur at the mouth of the Humber River, which means "crow's spur." Seventy years ago, another claimant to the English throne, Henry Bolingbroke, the future founder of the Lancaster dynasty, landed there. Eduard believes that he will be able to repeat the success of his predecessor if he starts the campaign from the same place. There is an important reason for this belief: Ravenspur is located on the edge of Yorkshire, his ancestral county. Is there any doubt that all Yorkshire towns will voluntarily open their gates to their monarch?</t>
  </si>
  <si>
    <t>Dante's Divine Comedy is one of the most famous and at the same time one of the most difficult works of world literature to read and understand. The book series "Matrix Epicus" offers to get acquainted with the great poem in the artistic prose retelling by Andrzej Ikonnikov-Galitsky: to travel through the dark and bright, terrible and beautiful regions of an unknown world, descend into the depths of Hell, ascend the Mountain of Purification and even make a flight to the heavenly realms together with the curious Dante, wise Virgil and beautiful Beatrice.</t>
  </si>
  <si>
    <t>8000 kilometers.3 countries.2 continents.1 goal. 1848, Christmas Eve, Macon city. A short man with a bandaged arm entered the first-class carriage of the train. His dark-skinned servant proceeded to the slave carriage. The train started exactly on schedule and headed for Savannah. This is how one of the riskiest journeys in world history begins.Their names were William and Ellen Kraft, husband and wife, slaves. They were allowed to spend one night a week together. But sometimes they would meet secretly and discuss an escape plan. And one December morning they dared to carry it out ..."A fascinating documentary story of escape to freedom, stretching over the years. During the difficult journey, Ellen and William Kraft complete the circle — from the slave-owning South of the United States to the relatively safe North, from the conquest of England to their native Georgia. Having done a great job with the archives, Ilion Wu resurrects a forgotten history and pays tribute to these extraordinary people." — Anastasia Ryzhkova, literary agent of the snob project</t>
  </si>
  <si>
    <t>Alexander Kabakov (1943-2020) — novelist, journalist, playwright_ author of the family novel “Everything is fixable”, the sensational dystopia “The Non-Returnee", the elegant “The Fugitive" and others.“Luggage room" — memories of the things of my life. The entire second half of the twentieth century and a good part of the twenty-first century have been preserved in these objects. I think they can say as much about time as people can.…I firmly believe that the characters' clothes and small accessories are no less important than their portraits, everyday habits, and even social status. “Broad Bolivar“ and ”wide-awake breguet" Onegin, Navarinsky's “tailcoat of smoke with flame” and Chichikov's cleverly twisted tie, Oblomov's robe, Aksenov's “Jordanian trousers” and Trifonov's lendl leather jacket — all this flea market, a list of brands and trends is the literary flesh of these heroes ... Alexander Kabakov Illustrations by Sasha Nikolaenko.</t>
  </si>
  <si>
    <t>Japan, the 30s of the XX century. Shimamura is traveling by train through the snowy mountain region to relax at the hot springs to Komako, which, in his opinion, he loves.The girl counts every day since the last meeting and, in violation of all the rules, falls in love with Shimamura, although she knows that her love is doomed.…The laconic and elegant "Snow Country" is rightfully considered a classic of Japanese literature and is one of the three works highlighted when Kawabata was awarded the Nobel Prize. — Classics of world literature from the author of the novels "The Thousand-Winged Crane" and "Meijin".— One of the author's best works. Yasunari Kawabata is the first Japanese winner of the Nobel Prize in Literature, and "Snow Country" is one of the three works by the author that were singled out by the Nobel Committee when awarding the award.— An edition in the "Exclusive Classics (The Best)" series — in a recognizable design and hardcover.</t>
  </si>
  <si>
    <t>The very idea of utopia belongs to Plato, who created in his "State" the first model of an ideal society in the history of European thought. However, the genre of literary utopia – that is, a work describing a society that is flawlessly happy from the author's point of view – is relatively young: Thomas More, an outstanding British humanist of the 16th century, is officially considered its creator. He also gave his "wonderful island" (and at the same time the entire genre) the name "Utopia" – either from the Greek "a good place", or from the Greek "a place that does not exist"..How did the great dreamers of the distant past imagine an ideal society?Thomas More allowed slaves to exist in his ideal society.Tommaso Campanella presented the eccentric ideas of state education of children to the court of shocked contemporaries.Francis Bacon praised a society that has put the achievements of science at its service, from the perpetual motion machine to the telephone.Cyrano de Bergerac created a paradoxical and funny world inhabited by fantastic creatures.…The societies to be read about in this collection are unlikely to seem "utopian" to a modern reader in the usual sense of the word – but it will be all the more interesting to find out how the happiness of mankind was imagined many centuries ago. — Collection of classical utopias from the great thinkers of the XVI-XVII centuries: Thomas More, Tomaso Campanella, Francis Bacon and Cyrano de Bergerac.— Classics of world philosophy.— How did the great dreamers of the distant past imagine an ideal society?— An edition in the "The Best World Classics" series — at an affordable price and in hardback.</t>
  </si>
  <si>
    <t>The first fame came to the brilliant American writer Michael Cunningham in 1990, when his novel "House at the Edge of the World" was published. This touching book has received rave reviews from critics and has won the love of readers around the world. In 1999, Cunningham won the Pulitzer Prize and the PEN/Faulkner American Literary Award for his novel The Clock. Six years later, a film adaptation of the book was released, starring Meryl Streep, Julianne Moore and Nicole Kidman, the latter won an Oscar for her work on the film. Since then, Cunningham has released three more novels and a collection of short stories, and each of his new books has consistently become a high-profile event in the literary world.After almost a decade of silence, Cunningham returns with a new incredibly relevant novel, "Day," in which he explores how our lives changed during and after the coronavirus pandemic using the example of one family. The main characters of the book are a married couple, Dan and Isabel, whose marriage is crumbling before their eyes, their children Nathan and Violet, as well as Robbie, Isabel's brother. Each of them is looking for their place in the world, they grow up and grow old, fall in love and separate, lose their most precious things – and learn to move on."Day" is a poignant and poetic story about love and loss, about the difficulties of family life, and about how to be together and how to be alone. The novel was named the best book of the year by NPR, Harper's Bazaar, Lit Hub, Paste and Kirkus Reviews.</t>
  </si>
  <si>
    <t>The struggle between the residents of the most expensive luxury penthouse in Seoul, the Hera Palace, continues. The scariest and dirtiest secrets of those whose lives at first glance consist only of the splendor of luxury and untold wealth come to light. Those whose soul is really black and hides in its depths many terrible secrets that can not only rob the rich of their reputation and freedom, but maybe even their lives.Cheating, intrigue, deception, harassment and bribery — this is actually the life of the richest people in Seoul. Who will win in a fight where defeat can be worth everything? – Continuation of the script of one of the most popular Korean dramas.– The original poster of the series on the cover and a half-cover with the main character.– The drama entered the top ten in the list of the most popular dramas and became one of the few projects renewed for three seasons.– Fans of the dramas "Penthouse", "Heavenly Castle", "Heirs", "The youngest son of the Chaebol family" will be interested.</t>
  </si>
  <si>
    <t>Store History 'Everything for You' continues a year and a half after the events of the first book. The coronavirus has changed everything. People are forced to wear masks and struggle for a normal life. The world has changed, and Ms. Yeom's store in Cheongphadong has also changed. Saleswoman Sungsuk is now the store manager. And Minsik, Ms. Yeom's son, who begged her to sell the unprofitable business, is the new manager. A man who previously only cared about profit begins to work hard for his sick mother.All the characters have changed, and now they have to create a new story of their store in other realities of life. Will they succeed? Read the continuation of the story of the "Convenience Store". – The second part of the Korean healing novel, which became a world bestseller!– For those who seek peace, peace of mind and support in troubled times.– The first book is among the TOP 6 popular books in Korea.– A cute double-sided bookmark as a gift for the first edition!</t>
  </si>
  <si>
    <t>After graduating from high school in a rundown town in Kentucky, Marietta Grier buys an ancient battered Volkswagen and embarks on a journey across America in search of a better life. She doesn't expect miracles, but she knows for sure that there's nothing for people like her to catch in her native lands. Dullness, gloom, and monotony are all that Pittman County can offer you. Oh, my God, in the 70s, they still didn't know what a disk phone was! If you wanted to call someone, you had to pick up the phone and tell the operator, "Girl, connect..." "Oh, no, I've had enough of Kentucky," Marietta told herself as she drove off. –Goodbye, Pittman County, I'm not coming back here anymore." So began the first day of her independent life. And at sunset of that day, a surprise was already waiting for her ... — the debut novel by Barbara Kingsolver, which launched her outstanding literary career and is recognized as a modern American classic.— Barbara Kingsolver is the Pulitzer Prize—winning author of the best-selling book The Poison Tree Bible. In 2024, the writer was awarded the award "For her Exceptional Contribution to American Literature."— "Bean Forest" is a deep, personal and poignant story of growing up, from which it is impossible to break away.— The novel is published in Russian for the first time in the translation by Viktor Milovidov.</t>
  </si>
  <si>
    <t>The strange world of this book is getting stranger with every page. Is it the past or the future? Fantasy or reality? A gloomy maze or a happy looking glass?.. The hero of the book is, in general, quite an ordinary guy. But unfortunately and fortunately, he falls in love with a completely unusual girl. Nothing happens to this girl "just like that" and "like everyone else." When the characters are together, they are involuntarily transported to another world — to a fantastic island created by their desires, fears, and dreams. Their sensuality. But it is not so easy to understand what fate has sent them — a wonderful gift or a curse. Because the miracle of true love, like any great value, is always being clutched by evil in order to seize, possess, and destroy. Will the heroes have enough mental and physical strength to resist evil and become worthy of a miracle themselves?..</t>
  </si>
  <si>
    <t>Anna Kozlova is a writer and screenwriter, author of the novels "F20” and “Rurik", winner of the National Bestseller Award.Sixteen-year—old Marta climbed out of the window of her room at boarding school, went out on the highway and began to vote, she was picked up by a motorcyclist - that's how it all started.After getting lost, the girl spends two weeks in the forest, they are looking for her. But her escape changes the lives of everyone who came into contact with him: a motorcyclist, an investigative journalist, a village hunter who went in search of...“Rurik” is a story of one escape_ a novel about how everyone's life, ordinary and boring, may one day come to an intersection on a country road and have to choose which way to turn.“This is a book about nature reserves where ancient gods hide, about motorcycles that cannot replace freedom, and about social networks that help people ignore themselves and their own real lives. This is a mystical thriller made from photographically accurate sketches from the lives of our contemporaries. There is no nostalgia for the Soviet past, no fear of a totalitarian future. A novel set in the here and now.” (Galina Yuzefovich)</t>
  </si>
  <si>
    <t>What is the most important thing in life? Faith? Hope? Love! "The Supreme Gift" is a sensitive reinterpretation of one of the most beautiful texts about love, the sermons of the Scottish writer and missionary Henry Drummond. Contrary to any beliefs, the greatest treasure in life is love. Paulo Coelho tells how to learn how to live a better life, enrich your soul and develop your "supreme gift" with her help. This book is a powerful message about the power of love from the world's best—selling author Paulo Coelho. - A book by Paulo Coelho that has never been published in Russia before!- The author's reinterpretation of an incredibly beautiful text about love — lectures by the Scottish writer Henry Drummond.- Coelho's thoughtful reflections on what love consists of and how to find and multiply it in your heart.- Paulo Coelho is an international bestselling author. The total circulation of the writer's books exceeded 320 million copies, and the novel "The Alchemist" was included in the Guinness Book of Records as the most translated in the world.- The Coelho series.Classic stuff."</t>
  </si>
  <si>
    <t>"Popol Vuh" (translated as "The Book of the People") is one of the few literary texts that have come down to us, allowing us to look into the wonderful world of mythical representations of the Indians of Central America. This work is based on historical events, legends and epic tales of the Kiche, one of the tribes of the Maya people living in Guatemala today. Although the legends themselves, which serve as the basis of this literary monument, were composed long before the Conquest, the surviving manuscript was written down in the middle of the XVI century by a noble Kiche Indian in his native language using the Latin alphabet. The Maya hieroglyphic codices that preceded this entry are most likely lost, which the narrator regrets more than once in Popol Vuh.Until now, only a scientific translation of this literary monument has been presented in Russian. Now the reader can access the artistic retelling of "Popol Vuh", made by the writer Pavel Krusanov, whose pen already belongs to the prose retelling of "Kalevala", which has gone through more than ten editions and is deservedly considered exemplary.</t>
  </si>
  <si>
    <t>Mikhail Alekseevich Kuzmin's dramatic masterpiece "The Death of Nero" (1929) is hardly known to the reader. Russian Russian modernism lovers have developed a reputation for his fascinating but mysterious statements, because portraying Nero and his "doppelganger", the Russian writer Pavel Lukin, Kuzmin resorts to Aesopian language.This publication has several goals, and above all, to introduce the reader to a forgotten masterpiece. One interpretation of the "Death of Nero" was proposed by the artist Tatiana Svirina, the other, in the form of an academic commentary, by the philologist Lada Panova.The book is intended for anyone who is interested in Kuzmin's work, Russian modernism, early Soviet literature, and thoroughly forgotten but still relevant drama.</t>
  </si>
  <si>
    <t>Carmilla is one of the first works about vampires in the history of literature, written 25 years before the famous Dracula by Bram Stoker, who was inspired by Le Fanu's work.A story from the practice of psychiatrist Martin Hesselius, told by a young girl, Laura, who lives with her father in a castle among the endless forests of the Austro-Hungarian Empire and leads a secluded lifestyle. Everything changes with the appearance of a beautiful stranger named Carmilla, and then strange events begin to happen: the peasants die one by one, Laura falls ill and languishes before her eyes, and at night she is tormented by nightmares. Who is this mysterious Carmilla really, and what does she have to do with what is happening?In addition to this novel, the collection includes other stories by Dr. Hesselius: 'Green Tea', 'An Old Acquaintance', 'Judge Harbottle' and 'The Room at the Flying Dragon Hotel'. — Classics of Gothic literature.— "Carmilla" is one of the first works about vampires, the story was written 25 years before "Dracula".— This edition also includes the short stories "Green Tea", "An Old Acquaintance", "Judge Harbottle" and "The Room at the Flying Dragon Hotel".— An edition in the "Exclusive Classics (The Best)" series — in a recognizable design and in a hardcover.</t>
  </si>
  <si>
    <t>A new word in modern Spanish literature is the novel "I Don't Know Anything Else" by Alice Levy!The story is about a girl who wants to know everything, live everything, love everything, even though everyone is preparing for the Apocalypse. We look at a semi—mysterious world through the eyes of nineteen-year-old Leia, for whom there is nothing ordinary around - everything is a phenomenon, everything is a miracle. The light, lingering atmosphere of the narration envelops and calms, giving each thought a wide range. So what is reality really like?The influence of Cervantes and Marquez is felt. Alice Levy has masterfully learned the lesson of great writers: there is no place more universal than a village.</t>
  </si>
  <si>
    <t>Yulia Levchenko is a psychiatrist and psychotherapist with more than 12 years of experience, a lecturer at the institute, the author of a column in the journal "Psychologies", runs her popular blog (levchenko_psy), where she talks with readers about depression, anxiety, phobias, panic attacks and other psychiatric problems.In the book "A Little Woman in Big Psychiatry" you will look at the world of psychiatry through the eyes of the author, you will see several percent of her life experiences, and perhaps the book will even encourage someone to become a psychiatrist. The author not only tells about difficult, interesting and sometimes terrifying cases from practice, but also reveals to readers what happened in the soul of a young girl who embarked on the path of a completely unfeminine profession.: "Today I am the little woman in the big psychiatry who, wearing high but comfortable heels, confidently steps forward."In your hands you are holding a unique collection of stories about people for whom every day is a struggle for their mental health. Why does a person not remember whole weeks of his life? How to make money from your mental illness? Why bring the "gifts of autumn" in the spring? What dangers await a female doctor in a psychiatric clinic? How do the fates of people in a small town intertwine, and what does a psychiatrist have to do with it?From stories of quiet inner struggles to difficult cases where treatment seems impossible, this book answers important questions about the fragility of the human psyche and inspires us to reflect on the need for psychiatric care in the modern world. To put it mildly, working as a doctor in a psychiatric clinic is not easy, and for a fragile young girl it is doubly difficult. But the author and at the same time the heroine of this book managed to find her way and vocation in this unusual, complex and "unfeminine" profession.You will learn what psychiatrists face on duty, how they work with patients, and what they observe every day. How do people behave with depression, anxiety, phobias, panic attacks, bipolar disorder, schizophrenia and other ailments? And, most importantly, how can we help them?Real stories from practice will show you the world of psychiatry through the eyes of a doctor. Thanks to these stories, you will be able to look into the heads of people with various mental illnesses, find out how they see the world, and understand what kind of struggle they are fighting with themselves every day. The book makes you think about the role of psychiatric care in the modern world and how important it is to help those who struggle with mental disorders.</t>
  </si>
  <si>
    <t>What kind of love can there be? Resplendent and bright, like crumbling confetti? Or suffocating, dragging you down to the very bottom?It all started with a police visit, when an investigator came to the house of an unsuspecting Haeju. Her boyfriend Harok disappeared after their date at the reservoir. An eyewitness found white sneakers on the shore, which belonged to one of them. Sitting in the living room, Haeju tells their story.The one that began with the gaze of a young man who smashed the old Haeju into pieces. She changed for him. She became the version of herself that matched his desires. It's normal.Being someone's property is love, isn't it? – A touching story with a detective line about the creative and destructive power of love.– Philosophical work about how easy it is to lose yourself in a relationship and lose yourself in a loved one. – From the author of "Crossing Time for You" and other novels for teenagers.– Lee Kconnim won the Grand Prix of the 8th Munhakdonne Youth Literary Award.– A novel in the spirit of "13 Reasons Why" by Jay Escher and "Paper Towns" by John Green.</t>
  </si>
  <si>
    <t>"All x's..Nothing but bees," said the professor. I thought about it and added: However, bees are also x..nya ..."</t>
  </si>
  <si>
    <t>Erlend Lu is a modern classic of Norwegian literature, screenwriter, theater and film director, winner of national and international awards. His second novel is Naively. Super" — an uncomplicated story about very complicated things written on behalf of a twenty—five-year-old hero, a sitcom with elements of a parable, a hilarious sketch about the lost meaning of life - was translated into two dozen languages, greeted with delight everywhere, including in Russia, became a European bestseller and made the author a cult figure without exaggeration. This charming and ironically restrained thing is akin to a good primitive, "naive" painting - at first glance it is simple and funny, when you look closely it is clever and touching, and the details, despite the general apparent simplicity, are written out accurately and masterfully.</t>
  </si>
  <si>
    <t>Mario Vargas Llosa is one of the brightest representatives of Latin American prose.— In 2010, Llosa was awarded the Nobel Prize in Literature.— From the author of the bestseller "The Doomsday War".— Two novels by the author under one cover.</t>
  </si>
  <si>
    <t>As you know, it is impossible to catch a moment, just as it is impossible to catch an epoch (Daniil Ivanovich Kharms). But every now and then we try to do this with the help of movies, songs, music, performances or stories. This book is another attempt to capture and capture the moment. Three novels, three stories, simple, ordinary, small people, whose youth and youth fell in the 90s. Here are some reviews from the first readers: "I couldn't tear myself away! To be honest, I hardly read modern Russian prose at all. Maybe someone from the last decades is trying to make sense of something, but I have not met it. And here it turned out noticeably - to the color, sound and smell." "The psychological thread is thin - a knowledgeable person will understand, but who is not in the subject will still catch on." "It turns out to be an excellent portrait of people of our generation. Lively and interesting." Vita Malygina, a practicing psychologist, clinical psychologist, psychodramatotherapist, in a previous life – a journalist and editor. It's a good combination if you like to listen to other people's stories and come up with your own. Four years ago, I wrote a psychological book "Forever losing weight" about the problems of people with RPP and dysmorphic disorder (this is when you treat your appearance very badly and can't see your photos). The book is based on stories, in fact stories, invented by the author to better highlight the problem and its causes. The book that you are holding in your hands right now is also three human stories, three stories about little people who got into the wheel of history, each in their own way. The heroes are united only by their age and the time in which they happened to grow up and build their lives: the 90s of the last century and the beginning of the current century. "I wrote these three stories about my peers back in the 21st year, but I still couldn't finish, I didn't understand how. In 2022, I mentally closed this story. It completely lost its meaning for me when the war in Ukraine began," the author says. — But some more time passed and suddenly, in one week, I finished the book. It seemed to me that now was the right time for her." About the author: Graduated from the Faculty of Journalism of Moscow State University in 1991, the Faculty of Psychology of Moscow State University in 2001. She worked in the newspaper "The First of September", in the magazine "Sesame Street", in the "General Newspaper", "Psihologie", wrote for "Ogonka", "Magiu Claire", "CosmoPsychology", "Mail. Ru', CHALK, etc. He runs a private practice.</t>
  </si>
  <si>
    <t>Many large and small ethnic groups inhabit the Caucasus. Their customs, songs, and traditions are often very different from each other. It is all the more surprising that Chechens, Ingush, Ossetians, Adygs, Abkhazians, Balkars, Karachays, as well as partly Georgians and Armenians, have a common folklore cycle named Nartiada. These are tales of heroic sleds, wise men, and, in fact, mortal gods. The variety of genres of the Narthyad is amazing: stories about exploits and sacrifice, about love and hate, tales of sages and rogues, cosmogonic myths, etc. The roots of these stories go back thousands of years, but take a closer look — everything here is alive, everything trembles, plays, sparkles…In this book, for the first time, selected tales about the sleds of various peoples of the North Caucasus are brought together and artistically retold by the writer Igor Malyshev, a finalist of the literary prize "Big Book". Now this national treasure is available to the widest audience of our large country.</t>
  </si>
  <si>
    <t>— From the author of the iconic "Notes of a psychiatrist." Maxim Malyavin, a psychiatrist with extensive experience, is the author of several collections of professional tales and two popular psychology manuals for anyone who wants to learn how to distinguish bad temper and eccentricity from the clinical manifestations of the disease.— Accessible and humorous — about serious things.— "The Madness of Kings and Other Rulers" is a fascinating historical and medical story about the rulers most remembered by the world from a psychiatric point of view. Inside you will find psychiatric dossiers on 35 statesmen — from Nero and Caligula to Ludwig II of Bavaria and the Japanese Emperor Taisho.— With illustrations by St. Petersburg artist and animator Maria Yakushina.</t>
  </si>
  <si>
    <t>"Thomas Nevinson" is the latest work by the famous Spanish writer Javier Marias, in which the author's skill reaches its peak. This is a novel that combines elements of a spy thriller and philosophical reflection. The book is partly based on historical events and skillfully balances reality and fiction.Thomas Nevinson, a retired intelligence agent, finds himself once again embroiled in the world of espionage intrigues when the former leadership gives him the task to infiltrate the lives of three seemingly innocent women and find out which of them is involved in major terrorist attacks in Barcelona and Zaragoza. But Marias, as always, is not limited to an intriguing plot. His true interest is the inner world of the characters, their thoughts, fears, doubts and the consequences of the choices they have to make.Is it possible to live a double life without losing yourself? What is more important: personal happiness or duty to society? The reader will have to answer these questions together with the main character of the novel.</t>
  </si>
  <si>
    <t>Eileen O'Connor is an author's project by Elena Mikhalkova, based on publications in LiveJournal and stories from different years.This is a collection of amazing, sparkling, lyrical, mystical, touching and fantastic stories. Where the scarlet petals are burning, where a lonely man with a swan's wing walks around the world, small plots are born. A reflection of our daily lives, funny and sad, they are about you and me and those who make reality a little more magical than it really is. - For fans of the stories of the famous Russian Internet writer of the first wave, a favorite of LiveJournal.- Eileen O'Connor is the online pseudonym of Elena Mikhalkova, the author of a series of detective stories about detectives Sergei Babkin and Makar Ilyushin.- Charming stories-sketches from life, in which even through the sad the sun's rays invariably break through. And the characters, big and small: from humans to pigeons and cats, get into incredible and at the same time perfectly true adventures.- A gift edition, lavishly illustrated with the works of the artist E. Belyavskaya.- The series "The best books by Russian women writers".</t>
  </si>
  <si>
    <t>Italy, the 30s. In a luxury villa near Florence, a frivolous group of aesthetically pleasing socialites and lionesses and their bohemian pals have shut themselves off from the world. They entertain themselves with refined conversations and love affairs, arrange endless dinner parties and dances, pretending that this lifestyle is the most suitable. However, their artificial reality is shattered when a murder takes place in the villa... — Classics of English literature.— From the author of the novels "Theater", "The Moon and Sixpence" and "The Burden of Human Passions".— Somerset Maugham is one of the most popular English writers of the first half of the 20th century, the author of vivid novels, plays, screenplays and travelogues.— Somerset Maugham's prose, which delighted readers decades ago with its profound truth of life and knowledge of human nature, has not lost its relevance today.— An edition in the "Exclusive Classics (The Best)" series — in a recognizable design and hardcover.</t>
  </si>
  <si>
    <t>Classics of English literature.— From the author of the novels "Theater", "The Moon and Sixpence" and "The Burden of Human Passions".— Somerset Maugham is one of the most popular English writers of the first half of the 20th century, the author of vivid novels, plays, screenplays and travelogues.— Somerset Maugham's prose, which delighted readers decades ago with its profound truth of life and knowledge of human nature, has not lost its relevance today.— Two Somerset Maugham novels under one cover at once.</t>
  </si>
  <si>
    <t>Haruki Murakami is a Japanese writer who became a classic during his lifetime. His novels "Norwegian Forest", "Sheep Hunting" and "Chronicles of a Clockwork Bird" brought him worldwide fame. After 26 years, Murakami returned to the genre of lyrical realism. "The Colorless Tskuru Tazaki and his Years of Wandering" was published.They were always inseparable. Red, Blue, White, Black and colorless Ccuru. Something happened in the second year of university. The four friends cut off all ties with Tskuru and no longer wanted to see him. Since then, a wound has been bleeding in his soul, White and Black periodically appear in erotic dreams, and in life only work pleases.After 16 years, Tskuru will dare to face the truth. He will find his former friends and find out what really happened in that fateful year.The white cat Michi is the mascot of the series. Together with you, he will embark on a book trip through Asia: from charming Japan to mysterious Taiwan. Michi will be waiting for you on the pages of the book. Together with him, you will share the impressions of what you have read. Michi will give you a collectible bookmark as a souvenir of the trip."The mascot. Journey to Asia with the White Cat" is a series of hardcover books in the pocket book format. The text is printed on white paper. Inside each book, the reader will find different collectible bookmarks with the white cat Michi."In any even the most measured life, there comes a crisis at some point. It's time to go crazy, so to speak. It seems like people just need it..."</t>
  </si>
  <si>
    <t>A new novel by the famous American writer Joyce Maynard, whom critics call the leading voice of her generation.A story about love and the ability of lovers to do the impossible.A talented artist, Irene, after experiencing a tragedy, finds herself in a small village in Central America, where she stays at the beautiful but dilapidated Yorona Hotel on the shore of a lake at the foot of a volcano.Irene has to lose herself in order to find hope and give it to other hotel guests."The undisputed queen of the psychological portrait." — Le Monde"A novel about endurance, courage, healing and salvation, about human generosity — the brilliant, unexpected ways we save each other every day." — Jenine Cummins, author of the #1 New York Times bestseller "American Dirt"</t>
  </si>
  <si>
    <t>Grandma by Bozhena Nemtsova (1820-1862) is the most famous and frequently published book in the Czech Republic. By the end of the 19th century, it had already become a symbol of Czech culture. The plot of the story is very simple: Grandma Madeleine leaves her village and comes to her daughter to help her with the housework and babysit her grandchildren. The children immediately fell in love with the kind grandmother, who knows many amazing stories, traditions and beliefs and personally met with Emperor Joseph himself! They are happy to listen to her stories about the past, take part in all the holidays and learn from their grandmother's intelligence and patience. The popularity of the story "Grandma" in the Czech Republic can hardly be overestimated (its characters are even printed on banknotes), however, it is well known outside the country as well — the story has been translated into 20 languages and has been filmed several times. In this edition, the text is presented in a new translation with illustrations by the remarkable Czech artist Adolf Kashpar (1877-1934).</t>
  </si>
  <si>
    <t>Former mischievous and daredevil Joe March, whom readers remember from "Little Women," gets married and opens an experimental school for boys at Plumfield Manor. Young students of the school, twelve orphan boys of different ages, study and play, work and quarrel, struggle with shortcomings and develop their strengths. — Classics of world literature.— The novel "Little Men" continues the story of the March sisters, familiar to readers from the novels "Little Women" and "Good Wives".— Louise May Alcott is one of the most famous American writers of the 19th century, and her books have not lost popularity even a century and a half after they were written. So, in particular, the novel "Little Women" has been repeatedly filmed, adapted for the television screen and the theater stage.— In this edition, the novel is translated by Olga Lempitskaya.</t>
  </si>
  <si>
    <t>In 2003, the BBC conducted a poll on Britain's Most Beloved Book, with Pride and Prejudice taking second place, behind only The Lord of the Rings.In 2019, BBC News included Pride and Prejudice in its list of the hundred most influential novels.If you imagine the novel 'Pride and Prejudice' as an old mansion that has remained unchanged to this day, this edition with detailed comments and illustrations will allow readers to complement the image. Winding paths and a traditional English park will appear around the mansion, which Jane Austen's characters often called the forest, and gentlemen and ladies walking in this forest will appear before us dressed in the fashion of the early 19th century. We will listen to their conversations, appreciate the subtleties of etiquette, learn a lot of details, both about the dinner menu and the views of the characters, about which books and dances were in fashion, and, of course, about what was considered decent or indecent in English society at the time of Jane Austen.During Jane Austen's lifetime, her novels enjoyed moderate popularity. After her death, her biography, The Memoirs of Jane Austen, written by her nephew James Edward Austen-Lee, attracted attention to her work.At the beginning of the 20th century, Austen's novels began to be studied at universities.And then the film adaptations followed.… And among them, without a doubt, the best is the BBC series of 1995, where each actor's image made millions of viewers fall in love with literary heroes.Most of Jane Austen's novels take place during the Napoleonic Wars, but the echo of these battles is almost unheard on the pages of her books. But they have balls, ironic portraits of provincial society, dreams of marriage... and most importantly, characters whose destinies you want to follow, who are difficult to part with_ heroes who become our good friends for many years, and sometimes for life.The text is published in a brilliant translation by Immanuel Samoilovich Marshak, a recognized classic of the art of translation. — "Pride and Prejudice" is one of the most famous love novels of all time. According to the results of a survey conducted in 2003, Pride and Prejudice took the second place in the list of "Britain's Most Beloved books", second only to "The Lord of the Rings". And in 2019, the BBC included Pride and Prejudice in its list of the hundred most influential novels.— Jane Austen is one of the most respected British writers, the author of the novels "Reason and Feelings", "Emma" and "Arguments of Reason". It is noteworthy that during Austen's lifetime, her novels were not particularly famous and gained popularity after the publication of the biography of the writer, written by her nephew Edward Austin-Lee.— In this edition, the novel "Pride and Prejudice" is presented in a brilliant translation by Immanuel Samoilovich Marshak and is provided with illustrations and comments by the St. Petersburg writer and artist Marianna Alferova.</t>
  </si>
  <si>
    <t>Author: Pavlova I.V., "The Ghost of Russian Orpheus. Musical and historical drama in three acts": "The Ghost of the Russian Orpheus" is a musical and historical drama dedicated to the life and work of the outstanding Russian composer of the XVIII century Maxim Sozontovich Berezovsky. The play focuses on the dramatic fate of one of the first professional musicians in Russia, whose skills were widely recognized in Europe, but remained unappreciated at home. The author colorfully recreates the stages of the composer's journey — from studying in Italy and his first creative successes to receiving the honorary title of academician of Bologna and an urgent return to Russia, followed by unemployment, illness, poverty and soon tragic death under mysterious circumstances. This book not only restores historical justice to Berezovsky, but also reveals to the reader the little-known world of musical culture of the pre-Klink period, its inconsistency, complexity and uniqueness.</t>
  </si>
  <si>
    <t>The action of the novel "Kruzhilikha" takes place in the last months of the Great Patriotic War. There is a large defense plant in a working-class town in the Urals, where factory workshops are thundering around the clock. The war brought very different people together there, but they are united by their desire to help the front. The novel is about people who brought victory closer with their work, about engineers, designers, yesterday's schoolchildren who had to grow up ahead of time and get up to the machines on a par with adults.A worker named Evdokim and his wife Evdokia live in a small provincial town. Both are hardworking, hardworking, and economical, but they don't have children of their own, so they adopted foster parents. Their lives may seem simple and mundane at first glance, but in fact it is full of strong passions, vivid and important events that make them deeply empathize with the characters.</t>
  </si>
  <si>
    <t>February, 1767. Off the coast of Spain, the sailboat "Dei Gloria", belonging to the Jesuit Order, dies after engaging in battle with pirates. The cabin boy, the only one who escaped, mysteriously disappears before he can really tell what happened. All he managed to report were the coordinates of the tragedy site...Spain, our days. Navigator Manuel Coy, who was temporarily deprived of the right to engage in shipboard activities for running a ship aground, meets a girl at an auction who bought an old nautical chart for a lot of money. Tangier Soto, an employee of the museum in Madrid, is maniacally obsessed with the idea of finding the lost ship, which she believes was carrying extremely important cargo. She takes Manuel Coy as her assistant as an experienced navigation specialist. The girl knows perfectly well that she has crossed the path of powerful and dangerous forces capable of doing anything to eliminate her rival, but this does not stop her.…Arturo Perez-Reverte is a former military journalist, renowned author of brilliant historical, military, and adventure novels translated into forty languages, creator of the series about Captain Diego Alatriste, and winner of the most prestigious literary awards. His bestseller "The Map of the Celestial Sphere, or the Secret Meridian" is an intellectual thriller in the best traditions of the Dumas Club and the Flemish Board. The ghosts of all the sailors of the world hover here. Here, Perez-Reverte, an experienced sailor himself, pays tribute to Robert Louis Stevenson, Joseph Conrad, Herman Melville, Patrick O'Brian. Here, sea adventures are inseparable from history, literature and love.</t>
  </si>
  <si>
    <t>Thomas Pynchon is, along with Salinger, the "great American recluse", one of the greatest writers of world literature of the XX and now the XXI century, after the very first publications, unanimously recognized as a classic of the level of Nabokov, Joyce and Borges. "Lot 49 is being Shouted Out" is an intellectual mystery novel, a metaphysical detective story and a postmodern mystery. Pynchon develops his favorite themes of universal conspiracy and social paranoia with virtuoso compactness. The main character one day discovers that she has been appointed administrator of the property of her former lover, a California tycoon. And soon, frightening revelations begin to multiply exponentially, with random words and symbols pointing to an all-powerful secret organization originating in medieval Europe..."Virtuoso prose, Joyce-like intricate symbolism, the search for the Holy Grail in a new way —that's what 'Lot 49 is Shouting Out'" (Chicago Tribune).</t>
  </si>
  <si>
    <t>Edgar Allan Poe (1809-1849) was a brilliant American poet, novelist, editor, and literary critic. Poe was born in Boston and was the middle child of a family of traveling actors. His father left the family early, and his mother died of consumption shortly thereafter. The boy was adopted by a childless married couple John and Francis Allan. His foster family tried to give him a good education: He studied with private teachers, attended school, and at the age of seventeen entered the University of Virginia, where he studied languages and literature. However, he left school and joined the army, where the writer did not stay long and soon became completely absorbed in literary activity. Throughout his life, Poe often experienced financial difficulties, as he sought to earn exclusively by literary work. He worked for a while at the Richmond magazine Southern Literary Messenger, where he served as editor and gained a reputation as a ruthless literary critic. Nevertheless, Poe did not have a stable income: bouts of depression and alcohol problems did not allow the author to stay in one workplace for a long time. Poe has repeatedly published his works in various magazines: his innovative literary solutions often led the public into confusion. In 1847, the poet's wife died. Grief overwhelmed Poe and undermined his health. He passed away just two years later under mysterious circumstances: the writer was found delirious in a Baltimore tavern and died in hospital a few days later for an unknown reason.Edgar Poe, whose works were not highly appreciated by his compatriots during his lifetime, became the first American poet to become famous all over the world. He made an immeasurable contribution to the development of so-called Gothic literature, anticipated the literature of decadence and became the founder of detective stories. Poe's work has found a response among many famous writers such as Charles Baudelaire, Howard Lovecraft, Arthur Doyle, Alexander Blok and Valery Bryusov. This edition contains the complete collection of poems and poems by the great writer. Among them, his most famous poem is "The Raven" (1845), given in several translations, and Poe's most recent poem is "Annabel Lee" (1849), written presumably in memory of the poet's wife.The collection is decorated with delightful drawings by William Heath Robinson (1872-1944). This British artist, animator and book illustrator has gained worldwide fame. He illustrated the Arabian Nights fairy tales, as well as the works of Hans Christian Andersen, William Shakespeare and Charles Kingsley.</t>
  </si>
  <si>
    <t>Pascal, a timid girl with a man's name, lives in a small seaside town, bound by the chains of local traditions that oblige her to marry and provide for her parents' old age. She cannot escape, feeling how the city, shrouded in a thick haze of local beliefs, distorts her worldview, deprives her of her will, and binds her to herself.Chance brings her into contact with a Singer who is a stranger to this place, a charismatic and wayward woman. She strongly believes that she can change Pascal's life. As a wedding gift, she offers to take her on a trip. How will this strange friendship turn out? And will Pascal be able to free herself from the imposed obligations and choose herself?The novel "Iskus" was longlisted for the Lyceum Award in 2023."A bright, brilliantly written novel about loneliness and escape. About freedom of choice and just about freedom. It's just impossible to believe that this is a debut." — Marina Stepnova, a writer who is "Unusual, wild, addictive, and ultimately magical." — Maya Kucerskaya, writer of The Vicious Circle of Unforgiveness and Dislike. It is this conflict that provides the energy of the text." — Olga Slavnikova, writer</t>
  </si>
  <si>
    <t>For Alice and Hannah, saint and sinner, growing up is a challenge. The mother adheres to the "divide and conquer" approach in upbringing, and the father adheres to the tactics of absence. Then there's the older brother, Michael, whose disapproval is a force to be reckoned with. And finally, there is a family disaster that is never talked about, but which shaped everyone in the family.As adults, Alice and Hannah continue their journey down the road of disappointment, their lives are so different from what they imagined in childhood. They are so eager to finally find a completely different path — not the one with thistles and thorns, potholes and obstacles, but the one with love, joy and laughter. But the path of life winds and winds between the wild landscapes, until it becomes clear that nothing will work out until they sort out the relationship between themselves and their mother.And either everything will be fixed, or everything will be burned to the ground.A clever and subtle novel about family, about intimacy, about how you can search for yourself or run away from yourself as much as you want, but you won't achieve anything until you stop and look into the eyes of those who have always been there. "I'm sorry you feel that way" is a tragedy that is funnier than any comedy.</t>
  </si>
  <si>
    <t>Joseph Rony Sr. is a famous French writer, famous all over the world for his adventure books about the primitive era. The brave heroes of his works are confronted by the formidable elements of nature, ferocious predators, and hostile tribes. They have to travel long distances, risk their lives, engage in unequal combat with enemies, and make decisions on which the fate of many people depends. However, their generosity, generosity, quick wit and curiosity help them cope with difficulties and emerge victorious from the most hopeless and risky situations.This edition includes five works that make up the "Wild Times" cycle: "Fighting for Fire", "Cave Lion", "Vamireh", "Eirimach" and "Helgvor from the Blue River".The texts are accompanied by illustrations by the famous graphic artist Pavel Paramonov.</t>
  </si>
  <si>
    <t>Vladimir Markovich Sanin (1928-1989) was an indefatigable traveler who visited the most inaccessible places on the globe — in the Arctic, Antarctic and on the equator, one of the last Soviet romantics who glorified long-distance travel and heroic professions. Most of his books are devoted to sailors and polar explorers, whose lives the author knew firsthand. This is the story "Possessed", which is included in the collection about the death of a ship during icing experiments, or a novel about firefighters, which gave the name to the entire collection. Based on real events, such as the fire at the Rossiya Hotel in 1977, Sanin talks about this difficult profession for the first time in fiction. Sanin has always been distinguished by his kind and subtle humor, which is imbued not only with the story "The Island of the Merry Robinsons", in which the guests of the sanatorium located on the island try to organize a "commune", but also with a very sad story at first glance — "Old Friends", a narrative about front-line soldiers who, many years after the war, find out which of them Their company was an informer who sent an innocent man to his death in the GULAG. This collection reveals different facets of Vladimir Sanin's talent. A man of heroic biography, he knew how not to lose heart in any situation, and the reader of Sanin's books will surely learn his main life and literary credo: to treat circumstances that seem insurmountable with faith in the best.</t>
  </si>
  <si>
    <t>Antoine de Saint-Exupery's philosophical fairy tale "The Little Prince" has been translated into 300 languages, the author's illustrations have been familiar to us since childhood, and the key phrases have become a code of love for us, the current inhabitants of the "Human Planet". "Perhaps the only truth in the world is in the peaceful rustle of book pages..." — this quote fully applies to these two books by Exupery. The collection also includes the novella "Night Flight", written in 1930. The events of that winter formed the basis of a new French film based on a true story about a key episode in Exupery's life. In 1930, French airmail pilot Henri Guillaume, who was making a night flight through the Alps, disappears without a trace during a snowstorm. His friend and colleague Exupery participates in the rescue expedition. The events of those few days changed both friends forever: one survived by doing the impossible, the other wrote several books that were included in the "golden reserve" of mankind.</t>
  </si>
  <si>
    <t>From the creator of the cult series "Sniper".— Dmitry Olegovich Sillov is a master of the fantastic action film, the creator of the popular inter—author projects "Kremlin 2222" and "Rose of the Worlds", the literary father of the popular stalker nicknamed Sniper.— The novel "The Evil City" is dedicated to one of the most heroic pages in the history of Russia — the defense of the city of Kozelsk from hordes of Hordes in the spring of 1238.— The topic of defending native borders from enemy hordes is more relevant today than ever.— In early 2025, Konstantin Buslov's film of the same name was released, also dedicated to the defense of Kozelsk.— For fans of historical novels by Antonin Ladinsky, Vasily Yan and Boris Vasiliev.</t>
  </si>
  <si>
    <t>Olga Slavnikova is a famous novelist, essayist, cultural writer, author of the novels Long Jump (Book of the Year Award), 2017 (Russian Booker Prize), Dragonfly Enlarged to the Size of a Dog, Light Head, and a collection of short stories Love in the Seventh Carriage.As you know, it's good where we don't exist. For the heroes of Olga Slavnikova's book, it's good where they were. In their past. But the world is changing, and reality has descended without warning. And everyone adapts in their own way. Alexey Afanasyevich, the main character of the novel "The Immortal", is helped by his relatives. The knight of the eight military Orders, who passed the Great Patriotic War, has been bedridden for many years and does not know that over the past fifteen years, tremendous changes have taken place in the country. He is carefully shown the news where Brezhnev is still alive and the construction of communism continues, and edited articles from the modern Pravda are read out... However, the former intelligence officer begins to guess that something is wrong here.…The book also includes the short stories "The End of Montplaisir" and "The Mouse".</t>
  </si>
  <si>
    <t>The brothers Arkady and Boris Strugatsky do not need to be introduced to readers. Their works are classics of not only fiction, but also modern Russian literature in general.From the simple to the complex, from "The Land of Crimson Clouds" and early novels and short stories through "Snail on the Slope" and "Picnic on the Side of the Road" to "The Doomed City" and "Burdened with Evil" — the brothers have made such a creative journey over the thirty years of their writing. The path is flinty, accompanied by constant reader success, on the one hand, and on the other hand, the wary attitude of high—ranking writers. The reasons are clear: the unpredictability of their behavior in literature and the suspicious atypical nature of the characters, whom the authors face a difficult but necessary choice — either to remain human and row against the wool of the world, or to float smoothly with the will of the villainess of lame fate.</t>
  </si>
  <si>
    <t>The Magnificent Ambersons is one of the most celebrated Pulitzer Prize—winning American novels of the early 20th century, a story of the downfall of a wealthy family, selfless love and cruel arrogance. The main character of the book is George Amberson, the last scion of a powerful family, a selfish, spoiled young man who is ready to sacrifice the feelings of his closest people to his pride. However, its downfall is coming: the venerable world of elegant mansions, horse-drawn carriages and rich landowners is becoming a thing of the past, giving way to apartment buildings, cars and smart businessmen. Only love remains indifferent to the change of times, and it alone can save George Amberson, who has lost his "splendor."Booth Tarkington's novel The Magnificent Ambersons, published in 1918, was enthusiastically received by readers and critics and subsequently adapted into films three times (the most famous film adaptation was made by Orson Welles in 1942).For the first time in Russian!</t>
  </si>
  <si>
    <t>In the history of Russian literature, there are few works that could compare with Vasily Terkin in popularity and in the depth of national love that befell the famous poem by Alexander Tvardovsky, an outstanding Soviet poet and writer, editor-in-chief of the legendary Novy Mir magazine, which became the mouthpiece of freedom during the thaw. The main part of the poem was created during the Great Patriotic War and was published as separate chapters, which were a resounding success with readers_ the continuation of the book about the brave and resilient fighter was eagerly awaited by "people living in the war." 'Vasily Terkin' is the best of everything written about the war in the war," Konstantin Simonov commented on the poem.In addition to Vasily Terkin and its sequel, the poem Terkin in the Next World, this collection includes the poem House by the Road, dedicated to the fate of a Russian woman in the war, as well as selected poems created in various years of her life, including I was Killed near Rzhev, On that Day, when the war ended' and others.</t>
  </si>
  <si>
    <t>In Ivan Turgenev's novel "The Noble Nest", the narrative is built around the intricate destinies of Russian aristocrats.After breaking up with his unfaithful wife, Fyodor Lavretsky meets a new love. His new passion Lisa Kalitina is a real Turgenev girl, this is the complete opposite of the flirtatious wife of the hero, she is pure and serious, sincerely believes in God. But the past does not let Lavretsky go, destroying the life of both himself and his beloved.This amazing story of vibrant and tender love will not leave anyone indifferent.With care for the eyes! The edition has a large font for easy reading.</t>
  </si>
  <si>
    <t>Three stories about the first love, which is easy to find — and just as easy to lose.Incredibly lyrical and partly autobiographical, these stories gave us the famous image of the “Turgenev girl” — sacrificial, ready to perform a feat in the name of her own happiness, open to great and strong feelings.The collection includes the novels “Asya”, “First Love” and “Spring Waters”, written by Turgenev in the period from the late 1850s to the early 1870s. Incredibly lyrical and partly autobiographical stories about first love, which gave us the famous image of the "Turgenev girl", ready to perform a feat in the name of her own happiness. The collection includes the novels "Asya", "First Love" and "Spring Waters".</t>
  </si>
  <si>
    <t>Did you miss it? Meet the new collection of fascinating stories from the master of psychiatric tales!"Tales of an old Psychiatrist in a new way" is a book that reveals even more amazing cases, unpredictable patients and subtle professional humor. The author once again shares his observations and interesting moments from many years of medical practice, giving readers a unique opportunity to look into the world of psychiatry.There is everything here: curious cases that will make you smile, touching moments that reveal the fragility of the human psyche, and unexpected twists that demonstrate how unpredictable the work of a psychiatrist is.New stories, more emotions, even more humor await you - and an invariably talented narrator who turns the everyday life of a psychiatrist into fascinating tales. "Tales of an old Psychiatrist in a new way" is a book that reveals even more amazing cases, unpredictable patients and subtle professional humor.There is everything here: curious cases that will make you smile, touching moments that reveal the fragility of the human psyche, and unexpected twists that demonstrate how unpredictable the work of a psychiatrist is.</t>
  </si>
  <si>
    <t>Spring of 1540. Henry VIII is trying to get rid of his unattractive German wife Anna of Cleves. The prematurely aged king looks favorably at the pretty nineteen-year-old maid of honor Catherine Howard, cousin of Anne Boleyn. Cheerful and cheerful, Catherine readily accepts the courtship of the king, to which she is strongly encouraged by her ambitious family.The king in love annuls his marriage with his infamous wife and in two weeks marries Catherine, whom he affectionately calls a rose without thorns. Catherine bravely endures the nightly embrace of the sick king in the hope of giving birth to his son in order to consolidate her position. Unfortunately, the shadow of past mistakes not only overshadows the carefree life of the young queen, but also puts her in mortal danger. The tragic fate of this girl, deceived in her expectations, is one of the saddest pages of English history."The vicious queen. The Novel about Catherine Howard is the fifth book in a dramatic series about the six wives of Henry VIII, written by popular author and renowned historian Alison Ware.</t>
  </si>
  <si>
    <t>For more than a century, Lion Feuchtwanger (1884-1958) remains one of the most popular German authors in the world. And this is the case when the reasons for many years of reader love are quite clear.: His work is one of the peaks of the historical novel genre. A true master, Feuchtwanger has the rare ability to create a fascinating narrative, delving deeply and in detail into the intricacies of historical events. In his novels, even those devoted to the most remote epochs and little—known episodes, the author is always careful of his reader: the reality he creates is convincing, but he weaves countless historical details into the narrative so carefully and thoughtfully that most of them turn out to be understandable and awaiting comprehension, as if the events of his own era. Feuchtwanger never portrays history for its own sake: any of his novels is always a subtle and precise, thought—provoking or polemical observation of the deep processes that governed the course of human life before, which govern it at any time.This collection includes one of Feuchtwanger's most powerful, exciting and poetic novels, The Spanish Ballad (1954), as well as an early novel, The Ugly Duchess Margarita Moultas (1923). The first takes place in the 12th century in Castile, the second in the 14th century in Tyrol, but both of them conceal behind a fascinating plot a discussion about the human personality and the search for one's place in society, with its prescriptions and stereotypes — a discussion all the more acute because the central role in both books is assigned to women who find themselves closely within the framework of his prescribed place in medieval society.The novel "The Spanish Ballad" is published for the first time in a new translation.</t>
  </si>
  <si>
    <t>The novel Madame Bovary, once convicted of an attempt on public morality, has been shocking and admiring the reader for a century and a half.Dreams of an "ideal" marriage were destroyed, Emma's fictional "prince" turned out to be a boring provincial doctor, and she, suffocating in a dull, dreary marriage, began to seek happiness in "romantic" love affairs out of desperation.…This is the plot of one of the most significant works in the history of French literature, the many–times-filmed masterpiece about the "little tragedy" of a young woman. — A recognized masterpiece of world literature, Madame Bovary is included in the World Library list of the most significant works according to the Norwegian Book Club.— From the author of the novels "Salambo" and "Education of feelings". Gustave Flaubert is one of the most prominent European writers of the 19th century. His works, fascinating in their perfection of style and depth of samples, had a huge impact on the further development of literature.— The edition is in a convenient pocket format.</t>
  </si>
  <si>
    <t>Classics of world literature.— From the author of the cult dystopia "Brave New World".— Aldous Huxley is one of the most famous English novelists of the mid—20th century.— Two works by the author under one cover at once.— "Counterpoint" is the author's longest and most complex novel. In 1998, the Modern Library publishing house ranked the novel 44th in the list of the 100 best English-language novels of the 20th century.</t>
  </si>
  <si>
    <t>Metropolis is a science fiction novel and at the same time a philosophical parable filled with biblical allusions. Against the general background, unencumbered by descriptions of technological progress, the author paints a grandiose picture of a technocratic society in which the brain of the great Metropolis rules the life of the city, and the class struggle threatens to escalate into a bloody war.But one day, the son of the lord of the city, Freder, meets Maria, who predicts the arrival of an Intermediary capable of solving the problems of class hostility. The workers are waiting for a change, and Freder, in love with Maria and devoted to the people, decides to break with his father and go his own way. Will he dare to engage in battle with the almighty lord and try to carry out his bold plan?.. — For the first time in Russian — classics of world literature.— "Metropolis" is both a science fiction novel and a philosophical parable full of biblical allusions.— The literary basis of the famous film of the same name by German director Fritz Lang.— Translated by Nina Nikolaevna Fedorova.</t>
  </si>
  <si>
    <t>Ernest Hemingway (1899-1961) was a famous American writer, winner of the Pulitzer and Nobel Prizes, the author of such books as "Farewell to Arms!", "The Old Man and the Sea", "For whom the Bell Tolls" and many others. Ernest Hemingway's first novel Fiesta (And the Sun Rises), which brought the author wide fame (in 1983, the New York Times reported that the novel had been continuously in print since publication and was one of the most translated American novels), is based on real events. The characters of the novel (belonging to the so-called lost generation), who returned from the First World War, strive to escape from painful memories and forget themselves in an easy Parisian life. They have a constant thirst for new experiences and a hunger for cordial human communication. And they can feel refreshed and fully alive only in those rare moments that self-forgetful love and friendship give them.</t>
  </si>
  <si>
    <t>Chicago, 1944. Twenty-year-old Aki and her parents have just been released from Camp Manzanar, where they were held after the Japanese attack on Pearl Harbor, along with thousands of other Japanese Americans. Iko's family was forced to leave California, which had become their home, and go to Chicago, where Aki's older sister, Rosa, had moved a few months earlier. But before their very arrival, Rosa tragically dies under the wheels of a subway train. The authorities believe that it was suicide, but Aki does not believe that her strong and always optimistic sister committed suicide. Intuition tells her that there are many mysteries in this story, and Aki realizes that only she will have to find out the truth. The novel "Clark and Jane" by Naomi Hirahara is a fascinating but also tragic story of twenty–year-old Aki Ito, who investigates the death of her beloved older sister. The atmosphere in this psychological detective story resembles the shaky world of Japanese prints, in which everything turns out to be not what it seems, and each character hides something. The novel was named the best detective book of the year by The New York Times, Washington Post, Barnes &amp;amp_amp_ Noble, Amazon and CrimeReads and received numerous literary awards, including the Mary Higgins Clark Award, which is awarded by the Association of Detective Writers of the United States.But Clark and Division is not just a detective story. It is also a large-scale historical drama that tells how the lives of an entire generation of Japanese immigrants in the United States changed after the Japanese attack on the Pearl Harbor base. According to the decision of the American authorities, thousands of Japanese had to leave their homes and spend several years in concentration camps."Clark and Division" is a novel about finding your place in the world, about the difficulties of adapting to a different culture and trying to preserve your own. This is the story of the "Issev", the first generation of Japanese immigrants, pioneers who gave birth to the second generation, the "Nisei", among whom is Aki Ito. Naomi Hirahara's book describes both the tragedy of society and the very personal tragedy of one particular family, which is experiencing not only the horrors of war, forced internment and discrimination, but also the loss of a loved one.</t>
  </si>
  <si>
    <t>Cicero's treatises, considered monuments of the ancient theory of literature and humanism, have a profound influence on the entire history of European culture. This collection contains translations of three treatises by Cicero: 'On the Orator', 'Brutus, or On Famous Orators' and 'The Orator', which are accompanied by a large introductory article by M. L. Gasparov, telling about the history of ancient oratory. — The treatises of Marcus Tullius Cicero are a monument of ancient literature that had a huge impact on the entire European culture.— This collection includes three treatises by Cicero — "On the Orator", "Brutus, or On Famous Orators" and "The Orator" — united by the theme of the orator, the finished expression of the human ideal of the highest period of antiquity. The publication is accompanied by a large introductory article by Mikhail Leonovich Gasparov, an outstanding Russian philologist, literary critic and literary theorist, which tells about the history of ancient oratory.</t>
  </si>
  <si>
    <t>"Cherry Orchard" and "Uncle Vanya" under the same cover. In his plays, Chekhov directs the full power of his method to describe life in its sad and funny ways, and his main character becomes time, which imperceptibly leads a person to his end.</t>
  </si>
  <si>
    <t>A new edition of Elena Chizhova's novel "The Time of Women" is being published in the Editorial Office of Elena Shubina. The book was awarded the Russian Booker Prize, translated into two dozen languages, became a finalist for several foreign awards, and performances were staged at the BDT based on its motives. Tovstonogov, Sovremennik Theater and others.Time and place of action: Leningrad, early 1960s. The polyphonic novel "The Time of Women" reveals five destinies. The focus is on the "communal" old women Evdokia, Ariadna and Glyceria, the merchant Antonina and her daughter Susanna.At first, they were just neighbors in a communal apartment. Over time, they become close to each other despite the tragic dissimilarity of their personal destinies.</t>
  </si>
  <si>
    <t>The heir to the rich Lin Yue family is a rather reserved and cold young man with many phobias and serious problems with trust in others. When, as a result of corporate games, he gets into an accident set up by someone, he makes an extremely unexpected decision for himself: to ask to live with a stranger, manipulating her feelings of guilt. Unlucky comic artist Gu Anxin happens to witness Lin Yue's accident. By coincidence, she mistakenly believes that the tragedy was her fault. To help the victim in some way, Anxin offers him to stay with her until his wounds heal. What will happen if two completely unsuitable people live together — an open, assertive girl and a suspicious, mysterious guy? And are Ling Yue and Gu Anxin really that different? – A romantic story in the spirit of the books "Undoubtedly a happy ending", "And tomorrow I will love you" and "My Little Happiness".– The drama based on the book became one of the best at the time of the broadcast.– An aloof and emotionless son of a rich family and an assertive and purposeful girl are forced to live under the same roof. What will result from their sudden proximity?</t>
  </si>
  <si>
    <t>The new series will attract the attention of teenagers from 10 years old and adults who appreciate the original look at the classics.The books in the series contain the most famous fairy tales and feature dynamic black-and-white anime-style illustrations.Vivid characteristic characters, philosophical reflections on love, death, life, happiness, and the test of maturity — all this is in the series "Scary Tales. World classics".</t>
  </si>
  <si>
    <t>From century to century, people have been searching for an answer to the question of what is the secret of Shakespeare's greatness. The struggle of passions, powerful temperaments and contradictory human characters are shown in his plays with amazing authenticity and are steeped in genuine poetry. Reading Shakespeare's works, we enjoy wise aphorisms, cascades of witticisms, and funny puns. For the world theater, Shakespeare's drama became a kind of mirror in which human life was reflected in its entirety, which V. G. Belinsky felt acutely when he wrote about Hamlet: "It's you, it's me, it's each of us." And the more carefully we read the plays of the great English playwright, the more depths and mysteries we discover in them. This edition includes three of Shakespeare's most famous tragedies translated by Boris Pasternak — "Romeo and Juliet", "Hamlet" and "Othello". The inserts contain images (paintings, engravings and photographs) of foreign and Russian actors known for their roles in productions of Shakespeare's plays: from Richard Burbage, the first performer of the role of the Prince of Denmark, to Vladimir Vysotsky's "Furious Hamlet".</t>
  </si>
  <si>
    <t>The elegant series is ideal for those who, when choosing a publication, pay attention not only to the soulful content, but also to the exquisite design. A compact hardcover book. Original design, tactile cover with fabric texture. White paper, easy-to-read font.The books in this series evoke associations with the "belle epoque" and become the necessary element that, almost on the advice of Coco Chanel, should be in every woman's handbag. To always feel confident, look elegant and reveal your uniqueness.The series will delight fans of sincere and deeply moving novels. It contains the best romantic works of world literature in translations by recognized masters. These are "Pride and Prejudice", "The Little Prince", "The Sufferings of Young Werther", "The Portrait of Dorian Gray", "The Great Gatsby", as well as the pearls of Russian classics — "The Master and Margarita", the love lyrics of Sergei Yesenin and Alexander Pushkin. These books penetrate into the depths of the human soul and explore every movement of the trembling heart.The book includes the great works of William Shakespeare: the play "Romeo and Juliet", sonnets. In Romeo and Juliet, the love story of two young people is told so expressively and dynamically that for centuries it has been staged in all theaters of the world, and with the advent of cinema, leading directors have been screening it. The names of lovers from Verona have become a symbol of boundless love. And the lines of the sonnets still resound in us with the echo of our own thoughts and experiences. Everyone understands the words addressed to a loved one: "And the darkness seems magnificent when you enter it as a bright shadow." Few writers were able to speak so simply and clearly to a person about a person, so that centuries later they would be close and understandable to the reader.The play and sonnets are presented in translations by talented poets.: Boris Pasternak and Samuel Marshak. Both translations combine modern language, expressiveness and conciseness. Therefore, they are rightfully considered the best.</t>
  </si>
  <si>
    <t>Viktor Borisovich Shklovsky (1893-1984) was a writer, literary critic, screenwriter, “leader of the formalists” and “chief adjuster of the language.” This edition includes three works by Viktor Shklovsky, as well as a unique personal document, Letters to his Grandson. The collection opens with a memoir novel written in the twenties and dedicated to Elsa Triola ("Zoo, or Letters not about love"). “Sentimental Journey" is an autobiographical prose, born in exile and published in 1923 in Berlin. There is a difference of several years between the hero and the author, but the former is still a very young and somewhat naive man, ready to risk himself for the sake of the motherland and the revolution_ the latter has managed to become disillusioned with past ideals. “Once upon a Time" is a book that the author has been working on all his long literary life. In it, he talks about Maxim Gorky, Vsevolod Ivanov, Sergei Eisenstein and other contemporaries. A conversation with Viktor Borisovich by the writer and literary critic Alexander Chudakov opens the book. “His vision of people, things, and events will be studied for a long time, because new vision is rare. The structure of Shklovsky's prose will be studied in the same way as the structure of Rozanov's and Andrei Bely's prose” (Alexander Chudakov). A collection of works by writer and literary theorist Viktor Shklovsky is published in the Elena Shubina Editorial Office in the Objects of Worship series. The book "the leader of formalism" includes a novel in letters "Zoo, or Letters not about love", an autobiographical "Sentimental Journey", a collection of literary and memoir essays "Once upon a time" and a unique personal document "Letters to a grandson". The collection opens with recordings of conversations between writer and literary critic Alexander Chudakov and Viktor Borisovich.Shklovsky's life could be the basis for an adventure novel.The texts included in this collection create a fascinating portrait of the creator of the formal school of art, a master of intellectual outrage, whose figure has been at the very center of the country's creative life for almost a century.</t>
  </si>
  <si>
    <t>The phenomenal success of the novel "The Reader" by the modern German writer Bernhard Schlink (1995) is comparable only to the popularity of Patrick Suskind's novel "The Perfumer" published twenty years earlier. "The Reader" has been translated into thirty-nine languages, the book has become a worldwide bestseller and has collected a whole bunch of prestigious literary awards in Europe and America. A sudden romance broke out between a fifteen-year-old teenager, a boy from a professor's family, and a mature woman, just as suddenly ended when she disappeared from the city without warning. Eight years later, he, now a graduate student at the Faculty of Law, saw her again — among the former guards of the women's concentration camp at the trial of Nazi criminals. But this is not the only secret that has been revealed to the hero of Bernhard Schlink's novel The Reader…</t>
  </si>
  <si>
    <t>The state of Louisiana, the end of the 19th century. Spouses Edna and Leonce Pontellier and their two young children are vacationing in a boarding house on the shores of the Gulf of Mexico. Edna is beautiful and smart, Leonce is a successful businessman. But there is a rift in the relationship of this seemingly ideal couple. Day after day, Edna finds more and more pleasure in communicating with Robert, the eldest son of the owner of the resort. Charming and helpful Robert is strikingly different from her taciturn husband, and suddenly Edna realizes that she is madly in love. A young woman seems to be waking up from a dream of routine family life, completely surrendering to the power of new feelings. Sweet dreams, crazy hopes... Edna is rushing things, striving towards her happiness. A happy future beckons, it seems so close…In addition to the novel "Awakening", the collection includes magnificent short stories by Kate Chopin — vivid, intriguing stories from the lives of passionate American Creoles.</t>
  </si>
  <si>
    <t>Author: Storm Carolina, "The Three Lives of the Snow Maiden": He is one of the powerful, has power and is able to put anyone under his belt. She is an ordinary provincial theater actress. He's used to getting his way without stopping at anything. She's used to relying on herself for everything. They're both single. And only fate can bring them together. During the day — the Snow Maiden at a children's party, at night — the Black Queen on the street podium. She has managed to turn his head, and he is ready to buy her for any money. But how much is the true love of an actress? And what about the heart, which is not involved in this deal?</t>
  </si>
  <si>
    <t>In "Spoiled Children," Philippe Héria talks about the new generations of the powerful Boussardel clan. This big name hides cruel people without conscience and morality, who are ready for any meanness for the sake of their own well-being. Agnes Boussardel has felt like a black sheep in this family since childhood. She is annoyed by false traditions, prim relatives and hypocritical upbringing. Meanwhile, she does not notice that she spends a lot of money on clothes and travel, gossips and participates in intrigues. To escape from family networks, Agnes goes to study in America, but such a long-awaited freedom does not bring her happiness. Upon returning to Paris, Agnes will have to make a difficult choice: become a part of the Boussardels or go against her family.</t>
  </si>
  <si>
    <t>Alexander Etman is a journalist, writer and playwright, was born and studied in Riga, lives and works in Chicago. The novel "The Red Wolf" is his third book.In the preface to the previous book, Dina Rubina noted: "Alexander Etman's stories have a rather rare quality in modern literature: they are interesting to read. They are dynamic, funny, funny_ they are on a par with the reader, because everyone sees himself, his woman and his friend in the characters. However, here's what's strange: in some third story, after laughing at another comic situation, for some reason you catch yourself thinking that life is sad, that it passes, and all of us, changing cities and countries, remain just as vulnerable and touchy, still want warmth and recognition, yes and simply - happiness. Just what we've been chasing all our lives..."We are sure that you will enjoy this witty and touching prose.</t>
  </si>
  <si>
    <t>"In Steel Storms" is one of the most famous works about the First World War, combining the features of fiction, philosophy and memoir.The book originated from the diary entries that Junger kept throughout the war. Filled not only with facts conveyed with the mathematical precision inherent in the author, but also with impressions that left an indelible mark on his memory, it became his personal history of the war. As Junger himself wrote: "I do not set myself the goal of painting about the characters, I want to tell not how it could be, but how it really was."'.The book has gone through 14 reprints, and each time the text has undergone numerous edits that reflect the author's changing historical and philosophical views over the years, reflecting on the experience of the war in a new way. — "In Steel Storms" is the debut book by Ernest Junger and one of the main books about the First World War.— Published in 1920, the book brought Junger fame.— Based on the diaries that Junger kept throughout the war, "In Steel Storms" combines features of fiction, philosophy and memoir.— Ernst Junger spent the entire war at the front: he participated in the battles of the Somme and Langemark, was wounded 14 times and for his services was awarded two major awards of the German Empire — the Iron Cross and the Knight's Cross of the Royal House of Hohenzollern.— Throughout his life, Junger published 14 reprints of the book, making numerous edits to the text reflecting the author's changing historical and philosophical views over the years and his rethinking of the war experience.</t>
  </si>
  <si>
    <t>Marilyn Yalom examines the history of marriage "from a female point of view." The heroines of this book are ancient Greek and Roman wives, Catholic and Protestant, wives from the time of the conquest of the frontier and the Second World War. There are stories here about those women who suffered from the brutality of society and their own husbands, about those for whom marriage became a desired happiness, and about those who successfully fought injustice. This excursion into the history of the wife ends in our era, when marriage, which has ceased to be an obligation, is undergoing major changes. Marilyn Yalom is a historian and fellow at the Michelle Kleiman Institute for Gender Studies at Stanford.</t>
  </si>
  <si>
    <t>Guzel Yakhina is the author of three novels: "Zuleikha opens her eyes", "My Children", "Train to Samarkand", winner of the prestigious awards "Book of the Year", "Big Book", "Yasnaya Polyana". Her works have been adapted into films and have been successful on the stage.The new novel is dedicated to the mystery of the great Eisenstein. A complex, restless man, he hid behind a hundred masks and was not solved by anyone. The creator of fiercely propagandistic films from the early years of Soviet power or masterpieces of world cinema? Is the legendary hero a lover or an icy heart? An egocentric person drowned in his own fears, or a great scientific mind?This book is an invitation to reflect, admire, be horrified, fall in love or freeze with dislike, and sometimes just laugh out loud. It was this palette of emotions that raged in everyone who once had the joy or misfortune to communicate with Eisen. - One of the most anticipated book premieres of the year.- A novelty from the author of the novels "Zuleikha opens her eyes", "My children", "Train to Samarkand".- A buff novel about the mystery of the personality of Soviet film director Sergei Eisenstein.- Not a biography, not a volume of ZhZL, not a literary study. Rather, the chronicles of a quarter—century—long great adventure set out in live episodes are the paths of the brightest comet in the firmament of Soviet cinema.- Eight chapters — according to the number of films conceived, but not always shot.- "Sergei Eisenstein — his family just called him Eisen — is a very complex, contradictory, restless man who hid behind hundreds of masks and, it seems, was not solved by anyone both during his lifetime and many years after his death" — Guzel Yakhina.</t>
  </si>
  <si>
    <t>annotation to the book "Caucasian fairy tales, legends and legends":Caucasian folklore combines centuries-old wisdom, the beauty of ancient traditions and the peculiarities of the worldview of several peoples. Their fairy tales, legends and legends, passed down from mouth to mouth for many generations, were collected and published at the beginning of the 20th century by publishers, writers and translators Georgy Kuzmich Dorofeev (1862–?), Vladimir Alekseevich Gatsuk (1863-1910) and Leonid Fedorovich Chersky (1866–?). In this collection, the reader will find over eighty magnificent texts, complemented by informative notes and wonderful illustrations. These tales tell of ancient times, when majestic khans reigned, and the earth was full of secrets, wonders and magical transformations. The originality and versatility of the traditions of the peoples of the Caucasus will not leave indifferent either the youngest readers or those who have grown up for a long time.Renowned painters and graphic artists worked on the illustration of fairy tales. Alexander Petrovich Apsit (1880-1944) was a Russian and Latvian artist. He was born in Riga into a family of workers and trained in the studio of the engraver and illustrator L. Dmitriev-Kavkazsky. In the Soviet Union, Apsit was made famous by his political posters. In addition, the artist illustrated the works of world classics, designed magazines and drew greeting cards. Alexey Petrovich Eisner (1872-1942) came from a noble family. He graduated from the Baron A. Stieglitz Central College of Technical Drawing and has repeatedly participated in art exhibitions in St. Petersburg. In addition to landscapes and portraits, Eisner was fond of book graphics, collaborated with the firm of K. Faberge and with the Ethnographic Department of the Russian Museum. Vasily Vasilyevich Spassky (1870-1923) graduated from the Moscow School of Painting, Sculpture and Architecture, and then received his education in Paris. After returning to Moscow, he began working with many publishing houses, designing magazine covers and illustrating works of art. Spassky also wrote books for children, created posters and participated in exhibitions of the Union of Moscow Artists. Mikhail Dmitrievich Mikhailov (1855-1932) was born into the family of a former serf. After graduating from the Kozelsky Vocational School, he first helped his father in the painting workshop, and then entered the Moscow School of Painting, Sculpture and Architecture. After the revolution, Mikhailov became a member of the Moscow artists' union, illustrated books and magazines, and taught drawing to children. The detailed and dynamic works of these artists help to get deeper into the charm of the Caucasian fairy tales published in this edition.</t>
  </si>
  <si>
    <t>— So you haven't heard these stories?"What stories?"  Sayvar was surprised.— About the Frodaurheidy wasteland and the Knarrarklettir cliffs. And about how many ended their lives in this very place: they fell off a cliff, getting lost in the wasteland. There was once a trading village on the southern tip of the cape, and people went shopping through Frodaurheidy. The weather was sometimes bad, and it was easy to lose your way. It was only at the edge of the cliff that people realized they had wandered into the wrong place—but it was too late.The rich and influential Snaiberg family gathered to celebrate the centennial anniversary of the founder of the family. The meeting place is a secluded hotel on the remote Icelandic peninsula of Snaifetlsnes. While the weather is raging outside, the house is full of fun and glasses are clinking. Everyone plays their assigned roles. But in the midst of the holiday, the masks of decency fall off, and envy, mutual claims, and hidden resentments come out.In the morning, the body of one of the family members is found at the foot of the cliff.Sayvar, an officer of the Akranes police Department, will have to find out what really happened. Each of the guests has their own motive, but none of them will leave the hotel until the truth is revealed. - For fans of Lucy Foley's novel "The Guest List", the films "Gosford Park" and "The Celebration" and anyone who loves high-quality Scandinavian noir.- Eva Bjerg Ayisdottir from Iceland is the winner of the CWA JOHN CREASEY NEW BLOOD DAGGER, Storytel Award for Best Crime Novel and Blackbird Award for Best Icelandic Crime Novel.- The writer's books have been translated into 19 languages.- "The story in which the TV series "Heirs" meets "And there is no one"" — Amazon.</t>
  </si>
  <si>
    <t>A new cycle from the author of the world bestseller "Games of the Heirs"! More than 4 million copies sold!Immerse yourself in a world full of puzzles, which takes place one year after the finale of The Hawthorne Brothers. Incredible adventures, new mysteries and the fight for millions of new heroes are waiting for you! Who's going to hit the jackpot? Let the "Grand Game" begin!Top 10 bestsellers of The New York Times and USA Today.The Grand Game is an annual large—scale competition held by the Hawthorne brothers and Avery Grambs, who inherited the fortune of an eccentric billionaire. This game was created specifically to give everyone the opportunity to gain fame and untold riches.Only seven people will be able to participate this year. Some of them play for money. Someone for the sake of power. Someone has their own reasons. But each of them has secrets. And not everyone is ready to play by the rules. After all, when twenty-six million dollars are at stake, the participants will do anything to win.It is ideal for fans of the original series "Games of the Heirs", the movie "Get Knives", the TV series "House of Keys", as well as the work of Karen M. McManus and Maureen Johnson.About the author Jennifer Lynn Barnes is a New York Times bestselling author of twenty novels, including The Heir Games and the Born series. She received her doctorate from Yale University in 2012, and currently teaches psychology and creative writing at the University of Oklahoma. A Fulbright Scholarship holder, she specializes in psychology, psychiatry, and cognitive sciences.</t>
  </si>
  <si>
    <t>A famous Israeli feminist scientist has been murdered. She once put forward the theory that the biblical women who did not have children actually voluntarily gave up motherhood. She was also one of the Others, a group of four friends who had vowed never to have children back at university. And it is impossible not to connect her death with her views: the killer carved the word "mom" on the victim's forehead, and put a baby doll in his hands. Her former best friend and one of the Others finds herself at the epicenter of the investigation. Is she the main suspect or the next victim? The detective story by the modern Israeli writer Sarah Blau is an exciting and full of black humor thriller that, while remaining within the genre, touches on the problems of modern society, closely related to the ancient past.</t>
  </si>
  <si>
    <t>A thriller detective in the genre of Scandinavian noir.- The last novel about detective Axel Green, in which everything will be solved. Crimes have never reached such a scale before!- A vivid, poignant and maximally psychological cycle that has won the hearts of thousands of fans and the support of book bloggers.- The author is a professional psychologist, and therefore the characters are written out with maximum reliability.- The previous book in the series, the novel "Her Thousand Faces", was voiced by one of the best audiobook readers Sergey Chonishvili.</t>
  </si>
  <si>
    <t>"The envelope was not sealed, and there were three polaroid photographs inside. In the first picture, Neville Lomas was lying on a bed, fully clothed and seemingly alive, but staring blankly at the camera. In the second photo, he was naked and lying on his back, and in the third, he was already bound hand and foot. Holding the polaroids by the edges with difficulty and trying not to touch the image, Erica turned them over. Each one was signed with what seemed to be a black marker, and the handwriting was ornate, almost childish.ANNABEL'The body of a notorious politician is found naked and bound hand and foot in his own bed. Representatives of the party are in a hurry to calm the hype and inform the agitated press that the death occurred from natural causes. But some time later, it becomes known about the murder of a popular casting director and a famous football player under similar circumstances. There's obviously a serial killer in London.Surveillance cameras at the crime scenes recorded five suspects... Five women who look exactly like each other.While police officer Erica Foster is busy looking for them, a certain sex worker is constantly one step ahead. She has compromising information on many influential men in her hands, which makes the leadership of the metropolitan police nervous — and even take desperate measures.Every second counts, and at any moment the killer can strike again. Will Erica be able to answer the most important questions?: What connects all the victims? Who else is involved in this story? And how far are the powerful willing to go to protect their own?</t>
  </si>
  <si>
    <t>FINALIST OF THE CHINESE SOJI SHIMADA AWARD.Fifteen years ago, at night, during a severe typhoon, the entire island of Peace and all its inhabitants disappeared. Locals claim that there was a monster from ancient Chinese legends....Of all the inhabitants of the island, only the young Shen Ko survived, who was staying with his grandmother that night on the neighboring island of Joy. So it was thought until now. Until a man was rescued at sea... and it turned out to be another inhabitant of the island of Peace, who disappeared fifteen years ago.Amazed by this news, Shen Ko takes a break from the final of the international chess tournament and goes to the places of his childhood. He has only three days to face the ghosts of the past and finally find out what happened to his family. But as soon as Shen Ko sails to the island of Joy, people will start dying around one by one..."The main character, Shen Ko, could have turned out to be a great detective, but he chose to become a chess player. At first, you don't like him, but as you read, you understand more about why he is like this and why he is destined to unravel this tangle of old mysteries. The mystery of the island's disappearance, the cycle of events unfolding in a matter of days — the story keeps you in suspense, forcing you to wonder until the very end what happened then and how the whole island could disappear without a trace." — Olga Nesterova, editor,"The main character of The Island of Peace is a talented go player named Shen Ko, who is trying to solve the mystery of the disappearance of a small island and his parents who lived on it. He is assisted by a childhood friend and part-time local policeman.Shen Ko's return from Shanghai to his small homeland triggered a chain reaction of incredible events: the main character will have to survive attempts on his own life, investigate several murders and uncover many other mysteries: it turned out that murders, blackmail, betrayal of loved ones take place in a calm-looking outback against the backdrop of beautiful seascapes, huge amounts of money are spinning in illegal casinos here and an underground millionaire is hiding, and local fishermen believe in a mystical whale monster.Allusions to medieval history and richness of ethnographic details take the detective beyond the purely criminal investigation, expanding knowledge about China." — Anastasia Korobova, translator</t>
  </si>
  <si>
    <t>The third book in the series is about the adventures of Amalia Tamarina, but each part of the series can be read separately, as each deals with its own case.- The action of the novel revolves around a masterpiece of world painting — a painting by Leonardo da Vinci, which is being hunted by several major powers at once.- The reader will immerse himself in the colorful atmosphere of spy games and get acquainted with the bright heroine, accustomed to thinking unconventionally and paradoxically. The intrigue will keep you going until the very end, and the ending will surprise you.- Valeria Verbinina is one of the top 5 best Russian authors of historical detective stories.- The series "Historical detectives by Valeria Verbinina".</t>
  </si>
  <si>
    <t>Ilona, a beautiful young woman, is killed in a country village while cycling. The police doubt that her extremely unfortunate fall into the ravine was an accident, and several of Ilona's friends and family are under suspicion. Her ex-husband Vladislav was interested in eliminating his ex-wife because she had dirt on him. Vera's friend might want to avenge her own injury: two years ago, she also fell into a ravine through Ilona's fault. There are other people who wanted the girl dead, but which one of them is really responsible for her tragic death? Not trusting each other and trying to whitewash themselves, the suspects are forced to investigate together.…The novels published in this series are unusual — they are recommended by Tatiana Ustinova herself, the first among the best in Russian action-packed literature. Thanks to the literary talent of the authors, whose books are published under the label "Tatiana Ustinova recommends", the series was able to quickly attract the attention of a large readership.</t>
  </si>
  <si>
    <t>She disappeared eleven years ago. Every year, her mother received a letter on her daughter's birthday.: "You'll never see each other again." For eleven years, few believed that she was alive.And now she's back.Maxime Monceau— a gendarme by profession, a sociologist by training, a specialist in non-verbal communications, by origin a pupil of a sect he hates, the memories of which do not let him go to this day, participates in the investigation, and the story of the crime, which is gradually developing among the Annecy gendarmerie, is scary and indistinct. What happened to the girl who disappeared from the face of the earth for eleven years? Why doesn't she remember anything? Who is her abductor? Where can I find him? Who else is in danger? In this story, everything is not what it seems, the villains have many faces and hide in plain sight, and the victims suffer unbearably, but not from what they are able to say out loud.Former drummer and guitarist, and now a successful publisher and the most popular author of detective stories, thrillers and suspense, French writer Florian Denisson tells the story that sometimes fictional nightmares turn out to be real, lies can turn out to be true, and atrocities are found where you least expect them.For the first time in Russian!</t>
  </si>
  <si>
    <t>"A Good Girl is a bad company" is the prehistory of the famous novel "Good Girls Don't Get Killed."— The story "Good Girl — bad Company" tells about the events that inspire Pippa to investigate, which occupies a central place in the plot of the novel "Good girls don't kill."— All the books in the "Good Girls Don't Get Killed" trilogy have become international bestsellers. They have been translated into 33 languages, and their total circulation exceeds tens of millions of copies.— The total circulation of books in the "Good Girls don't get Killed" trilogy in Russia exceeds 150,000 copies.— In 2024, the BBC aired the television series "Good Girls Don't Get Killed." The main role in it was played by the famous "Wednesday" actress Emma Myers. The series has already been renewed for a second season.</t>
  </si>
  <si>
    <t>THE SEQUEL TO THE BESTSELLER "ELEVEN SNOWDROPS".FROM THE BESTSELLING AUTHOR OF THE NEW YORK TIMES, AMAZON, USA TODAY, PUBLISHERS WEEKLY.FBI Agent Laurel Snow is a brilliant profiler, an expert in abnormal psychology, neurobiology, game theory, bioinformatics, and data processing.forty   eight.That's how many knife wounds the forensic experts counted on the body of local lawyer Victor Wittron. It is quite obvious that the killer was not in control of himself when he inflicted them. However, other details from the crime scene show: this is not a murder in a state of passion — it is pre-planned.THE VICTIM'S THROAT IS STUFFED WITH HEART-SHAPED CANDIES.They give them to you on Valentine's Day. They're scattered around the head. And a bright purple tent is pitched over the corpse.…Agent Laurel Snow doesn't have time to take up the investigation, as the killer takes the next step. The second victim is a colleague and long—time friend of Viktor Vittron. His death adds another detail to the maniac's already strange handwriting — apparently, he tends to leave bodies near some church.NOW, FIRST OF ALL, WE NEED TO UNRAVEL ITS BIZARRE SYMBOLISM....______________________________________________________________" Zanetti is just a master." — Kirkus Reviews"An intense novel full of action and intrigue… Zanetti deftly combines a fascinating plot, dynamic storytelling and deep character study." — Publishers Weekly"Zanetti masterfully creates a tense atmosphere. Get ready, you'll want to read all night!" — Kristin Feehan</t>
  </si>
  <si>
    <t>The goddess of wish fulfillment has finally reached the letter that Tarakanova sent her many years ago. Fork got what she always dreamed of — she became the host of a television show! But there is no peace anywhere. Right during the filming, a woman bursts into the dressing room, falls to her knees and begs the newly minted presenter for help. Her story throws the Fork into the greatest amazement. The lady claims that her son Igor Morozov was killed by Ivan Zaretsky, the owner of the publishing house where Fork publishes books under the pseudonym Arina Violova. And besides, Ivan is Igor's brother. "He killed him like Cain killed Abel!" the visitor blissfully. Well, that's out of the question. Zaretsky doesn't have any brother Igor, and he never has. Tarakanova had to figure out where this crazy aunt and her fantasies came from. In the end, Viola and her team unearthed something that the customer herself was not at all happy about.…Daria Dontsova is the most popular and sought—after author in our country, a favorite of millions of readers. More than 200 million copies of her books have been sold in Russia.Her work fills hearts and souls with light, optimism, joy, and confidence in the future!"Dontsova is an incredible hard worker! I do not know of any other writer who has worked so much. I respect her as a model of hard work as a writer. Women need psychological support and receive it from Dontsova. I've read several of Dontsova's novels myself. It is read by very different people. And very busy businesswomen to turn off their heads for a while, and housewives who have a break of 15-20 minutes between taking the kids and picking them up." — Galina Yuzefovich, literary critic</t>
  </si>
  <si>
    <t>If a person doesn't get what he wants out of life, it means only one thing: he will certainly get something else, beautiful, simply wonderful, something that he could not even dream of. So the psychiatrist Nikanor Mikhailovich Glazov did not know that there was a hiding place in his house.Glazov addresses the office of Evlampiya Romanova. Shows surveillance footage from his house. They show a thin man in tight clothes and with his face covered entering a house and opening a cupboard. The back wall goes down, and there's... a safe door. The uninvited guest takes out something like a tube from it and leaves. Nikanor Mikhailovich asks Evlampia to find out who this mysterious robber is, and most importantly, what did he steal from the house?Daria Dontsova is the most popular and sought—after author in our country, a favorite of millions of readers. More than 200 million copies of her books have been sold in Russia.Her work fills hearts and souls with light, optimism, joy, and confidence in the future!"Dontsova is an incredible hard worker! I do not know of any other writer who has worked so much. I respect her as a model of hard work as a writer. Women need psychological support and receive it from Dontsova. I've read several of Dontsova's novels myself. It is read by very different people. And very busy businesswomen to turn off their heads for a while, and housewives who have a break of 15-20 minutes between taking the kids and picking them up." — Galina Yuzefovich, literary critic</t>
  </si>
  <si>
    <t>This book is for adult children and non-adult adults. For those who still believe and those who no longer believe in fairy tales, but love to read them. The adventures of Scary Masha began with a publication in a magazine that gathered 300,000 readers. The first book appeared next. However, Masha's story did not end with this success. Readers did not want to part with their beloved heroine. The life of a girl with amazing abilities to see the future and her brother's ability to look into the past forced the author to supplement the first part with details of their biographies, and devote new chapters to chilling fears in the fight against absolute evil_ doubts about the right to possess the all-powerful stone "dead" and the attempts of the main customer to achieve immortality, depriving Masha not only of strength, but also life.</t>
  </si>
  <si>
    <t>One rainy night, a girl with a baby in her arms entered the forest and disappeared. Anna Smolina, a volunteer of the search organization, goes in search of her, a woman with a difficult past, raising her adopted daughter alone.Anna does not suspect that by taking a step into the gloomy forest, she will launch a series of terrible events that will endanger the life of her daughter, as well as the lives of thousands of innocent people."The Search for Anna is that rare book from which it is impossible to tear yourself away until the morning. The novel artfully intertwines an unimaginative tragedy and deep psychologism. The main character is a strong woman who is faced with a series of terrifying events, steadfastly fighting for her own life and family. Her story is about testing fortitude and resilience in the face of danger.The author masterfully describes how the world of volunteer search engines works and how the search for truth changes a person's life forever. With each page, you plunge deeper into a dark and unpredictable plot filled with twists that will not leave anyone indifferent." — Tatiana Chuban, literary editor5 reasons to read this book:1. The novel is based on real events.2. Aesthetics of gloomy and harsh Karelia.3. The main character with a strong character conducts an investigation and protects her family.4. Full immersion in the life of search engine volunteers.5. High level of psychology.</t>
  </si>
  <si>
    <t>THE NATIONAL BESTSELLER OF BRITAIN.FROM THE GOLD DAGGER AWARD—WINNING AUTHOR.— This is New York, the 911 service. What's the matter with you?"My father is dead. My sister Sofia killed him. She's still in the house. Please send help!"My father is dead. My sister Alexandra killed him. She's still in the house. Please send help!One of them is lying…There is a joint trial of two sisters. Each accuses the other of the brutal murder of their father, the former mayor of New York. And one of them is definitely a murderer. But who? .. Eddie Flynn, Sofia Avellino's lawyer, has a life credo: he will never defend a person if he is not sure that he is not a criminal. The same position is held by Kate Brooks, Alexandra Avellino's lawyer. The prosecutor is determined to secure a guilty verdict for both. But one of the sisters is innocent. Their chances are exactly fifty-fifty. Until Eddie Flynn, in his best traditions, starts investigating himself.…___________________________________________________________"This is a masterclass in misleading and concealing information, with unsurpassed courtroom scenes. Fasten your seat belts and keep reading." — The Guardian "Steve Kavanaugh revives legal thriller." — Financial Times "Worthy of the great John Grisham." — The Times is an amazing writer. He has a genuine talent for burning bright." — Don Winslow "Trust me: you'll be wondering who's guilty until the very end." — Ian Rankin"Unpredictable, very daring and absolutely thrilling. A first-class novel." — Alex North "Such cool books appear very rarely." — Michael Connelly's "The Outstanding Thing." — Lee Child</t>
  </si>
  <si>
    <t>The case of the "Thousand and One Nights"</t>
  </si>
  <si>
    <t>The legendary detective tandem Leonov — Makeev.A minibus is found in the parking lot near the Istra reservoir. His passengers are immobilized. Five of them are dead. The examination established that the cause of their death was poisoning by gas specially released into the cabin. Interior Ministry colonels Gurov and Kryachko find out that all the victims — a writer, a poet, a musician, an artist and a sculptor — were from a group that came to a specially organized creative meeting. Moreover, one of the victims was listed as its direct organizer. Realizing that this incident cannot be called an accident, detectives are studying the biography of each of the victims. The conclusion that the operatives draw is stunning to the investigation…Nikolai Leonov, a former MURA investigator, knew firsthand how the most complicated criminal cases are solved. Therefore, each of his books is a true, fascinating story with unpredictable intrigue and an unexpected ending. The main character of these books, Colonel Lev Gurov, is a high—class detective, moreover, with a lot of positive human qualities. He is respected by his friends, feared by his enemies, and loved by women. He is a real Russian superman. Novels about Lev Gurov have been attracting fans of the Russian detective story for forty years. The classic "Black Cat" series has more than 200 books, which have been published in tens of millions of copies.</t>
  </si>
  <si>
    <t>A new edition of the famous historical and adventurous novel cycle "The Adventurer" in a stylish new design. The second book in the series.- Anna Malysheva's stories will be interesting for both adventurous genre lovers and fans of classical Russian prose. Authentic historical figures take an active part in the development of the plot here: from poets to kings, from musicians to revolutionaries.- The total circulation of the cycle is 70 thousand copies, and the total circulation of all books by Anna Malysheva is about 1 million copies.- The author's series "Hold your breath. The prose of Anna Malysheva".</t>
  </si>
  <si>
    <t>In a quiet hospital in New Zealand, in a terrible thunderstorm, the lifeless body of the head nurse is suddenly discovered, and a huge amount of money is missing - the salary delivered by the cashier. Fortunately, the famous Scotland Yard detective Roderick Alleyn is nearby, who, out of a sense of duty, has to take up the investigation.Although he came to the island on a completely, completely different matter... — Classic English detective story. Nyo Marsh is called one of the queens of the "British detective" — along with Agatha Christie, Dorothy Lee Sayers and Gladys Mitchell.— A novel from the series about the investigations of Inspector Roderick Alleyn. Alleyn appears in more than three dozen novels published over the course of half a century.—The Mystery of the Old Morgue is one of Alleyn's 'unknown' cases. Marsh started writing a novel back in the early forties, but the book remained unfinished for a long time ... and only in 2018, more than thirty years after the writer's death, Stella Duffy finished the book to the last point.</t>
  </si>
  <si>
    <t>Eileen is a young lawyer who recently graduated from Oxford Law School with flying colors. Her first investigation was completed with triumph, and now her own stepfather's house has thrown up new criminal mysteries. During the renovation, the builders came across two old skeletons in the walls of Cliff House - the remains of a baby in the chimney and bones belonging to an adult man in the wine cellar. Eileen understands that all these finds are directly related to the inhabitants of the house in the 90s of the last century. Are all these deaths criminal in nature, or was there an accident, and how does it all relate to Eileen's family members? A young lawyer is going to get to the bottom of the truth, no matter how shocking it may be ... - A modern English detective.- Continuation of the book "The Red Cliffs of the English Riviera".- An intellectual novel full of interesting nuances from the field of criminology, law and English culture. The main character is an aspiring lawyer, a young Oxford graduate Eileen Cold.- Helga Middleton (Olga Middleton) is a British writer with Russian roots. The author has lived in England for more than 30 years and is familiar with what she writes about firsthand.- "Helga Middleton's new detective brings us back to the resort town of Torquay, which is deservedly called the English Riviera. But the postcard-beautiful views reliably hide the secrets of the city's inhabitants. This time, the main character Eileen Cold, familiar to readers from the book “The Red Cliffs of the English Riviera,” finds out what happened several decades ago in a house owned by her own family. What was that? An accident or a “purely English murder"? In order to establish the truth, Eileen will have to unravel the past of her most beloved people..." — Anna and Sergey Litvinov, writers.- The "Detective with a Secret" series.</t>
  </si>
  <si>
    <t>Respectable English estates resemble deep lakes with dark water. What is hidden there, behind the calm surface? A solid, reliable bottom or treacherous pools, small harmless fish or scary toothy monsters? Firmness of spirit, unshakable principles and a typically English sense of humor help Emma Norwich brilliantly solve the riddles that life throws at her. Beware, gentlemen, the governess will expose you!This is a collection of amazing short stories about the investigation of the English governess Emma Norwich. - Reprint of the bestseller in the author's series "The Impeccable Detective"!- Classic detective stories for fans of the stories of Agatha Christie and Arthur Conan Doyle.- The investigations of the indefatigable governess Emma Norwich. Worldly wit and a purely English sense of humor allow her to expose even the most insidious criminals with taste.- Elena Mikhalkova is the author of popular action—packed detective stories. The total circulation of the writer's books exceeds 2 million copies, and almost two dozen films have been made based on them.</t>
  </si>
  <si>
    <t>Respectable English estates resemble deep lakes with dark water. What is hidden there, behind the calm surface? A solid, reliable bottom or treacherous pools, small harmless fish or scary toothy monsters? Firmness of spirit, unshakable principles and a typically English sense of humor help Emma Norwich brilliantly solve the riddles that life throws at her. Beware, gentlemen, the governess will expose you!This is a new collection of amazing short stories dedicated to the investigation of the English governess Emma Norwich. - An absolute novelty.- A collection of short stories in the genre of classic detective fiction for fans of books by Agatha Christie and Arthur Conan Doyle.- Continuation of the books "Who is the Killer, Mrs. Norwich?" and "Your Move, Mrs. Norwich." Her lively disposition and native English sense of humor allow governess Emma Norwich to expose even the most insidious criminals.- Elena Mikhalkova is an author of best—selling detective novels. The total circulation of her books has exceeded 2 million copies, and almost 20 novels have been adapted into films.</t>
  </si>
  <si>
    <t>Crime scene — the killer's memories…They called him the Heartbreak Killer. For three years in a row, always in February, he committed brutal murders of women in pairs: first he killed one, then another a week later. And connected their deaths with a mysterious message. He was caught 14 years ago and locked up forever... in 2035. Kira Sullivan is a neuropsychologist and former profiler. She was the one who helped figure out that killer. However, it was too late: among the six victims was Emma, her beautiful, cheerful and cheeky sister. After Emma's death, Kaira left the police force, devoted herself to science and created Cassandra, a unique technology that allows you to get into other people's memories and relive them. Kira hoped to help the justice system, but she did not expect that she would need help herself.…Another woman has been deprived of her life, exactly in the handwriting of the Killer of Broken Hearts. But how can this be? To prevent the next death, Kaira needs to get into the brain of a maniac serving a life sentence. And to see the pictures of the terrible past through his eyes..._____________________________________________________________________" It's an extremely impressive piece, written with amazing literary skill." — John Marrs "Sarah's talent lights up every page." — Stuart Turnton "A clever and inventive variation of the thriller about a serial killer." — Ashley Dyer</t>
  </si>
  <si>
    <t>THE NATIONAL BESTSELLER OF FRANCE.Solving an impossible murder = solving a puzzle? No way.…What was Count Yves de Montalabert thinking when he invited these four people to his estate "House of Three Elms": a famous general, a respected doctor, a fashionable journalist and the wife of a business competitor? This is known only to the fifth and most important guest, the legendary detective Louis Forestier. There was a secret agreement between the count and the detective. However, it is already impossible to fulfill it: in the midst of a cozy evening, the count was murdered. In a room locked from the inside…Now Detective Forestier must investigate not what the count assigned him, but the unexpected and impossible murder of his employer. Of course, everyone in the mansion is under suspicion. But what appears to be a classic hermetic murder with a vicious circle of suspects turns out to be just the key to an even more complex mystery.…Nothing happens for nothing in the House of Three Elms. You can't believe your eyes, your ears, or even your mind. Everything here is like a game, a puzzle that an experienced detective will have to put together..."If you like playing Cluedo, you will be delighted with the story unfolding in this estate." — Elle"Brilliant composition, suspense is preserved in a stream of amazing plot twists." – L'éveil de le Haute-Loire"At first it seems to you that there is another classic hermetic detective story in front of you, but then you realize that it is not so simple, and all this time the author has been leading you by the nose. But with what ecstasy comes this realization! The players change their roles, the scenery falls and the truth is revealed. You will get real pleasure from how cleverly you were deceived." – Regina Skorodumova, Inspiria Brand Manager</t>
  </si>
  <si>
    <t>For fans of the 'Shetland' cycle by Ann Cleeves.Orkney Islands, Scotland. After a storm that raged all night, remains that are at least ten years old are found on the shore. The police assume that they belong to local residents – schoolgirl Olya and her boyfriend Liam. The young people disappeared many years ago, and their car was found on a cliff. For a long time there were rumors that Ola and Liam jumped off a cliff, but the girl's mother always believed that Liam killed her daughter, and then disappeared himself, hiding from justice.But in the light of new developments, none of these versions are being confirmed. The police are reopening the case, and journalist Freya Sinclair, who grew up in Orkney but only recently returned to her homeland with her husband, is taking on her own investigation. After all, the killer may still be roaming among the locals.…Freya Sinclair's first investigation. - An airtight thriller.- A worldwide bestseller, the rights to which have been sold in four countries. A film adaptation is planned.- The story of neuro-excellent reporter Freya Sinclair, who made a terrible discovery on the seashore. The girl tries to learn more about the crime and discovers that it is related to her own childhood. Doctors suspect Freya has autism, and it is becoming increasingly difficult for her to understand who can be trusted and who is trying to put her on the wrong track ... - The book takes place on the Orkney Islands (Scotland), which are called "dark" for a reason: in winter, the sun is here only six hours a day.- The book is based on the author's experience of living with an autism spectrum disorder.</t>
  </si>
  <si>
    <t>Spouses Erin and Will are undergoing family therapy in the hope of saving their marriage.Erin does not trust her husband, accusing him of killing their dog. Will insists that the dog just ran away.Maggie's therapist can't decide which version of events to choose. She has her own terrible family history: her teenage younger sister was murdered many years ago, and although the killer allegedly confessed, the circumstances of the case have not yet been fully clarified.Suddenly, Erin gets into an accident, and then Maggie disappears without a trace. But are these events related to a secret hidden in the past? — An exciting psychological thriller.— From the author of the bestseller "Now you see her."— Heidi Perks is the author of eight books that have been on the Sunday Times bestseller lists and have sold over 500,000 copies.— For all fans of the novels "The Disappeared" and "The Girl on the Train".</t>
  </si>
  <si>
    <t>AN EXCITING DETECTIVE STORY THAT FANS OF THE BESTSELLER "THE HEIR GAMES" AND THE MOVIE "GET KNIVES" WILL LOVE.A small town. Family secrets. The hunt for an inheritance of a quarter of a million dollars!Lily lives with her grandmother, the wealthy owner of the largest luxury clothing company. It was Iris Rosewood who instilled in her granddaughter a love of fashion, and Lily hopes to one day lead the family business.But the unexpected death of her grandmother turns her life upside down. Not only was she kicked out of the mansion where she lived, but her inheritance of a quarter of a million dollars was also gone.When Lily and her three friends suddenly receive letters from their grandmother, who has always loved riddles and puzzles, they set off on a treasure hunt for Rosewood. They will only have two days to find it, because others are hunting for the inheritance. And soon this game will become too dangerous."An exciting book consisting of treasure hunting, romance, and mystery that is sure to appeal to all fans of Jennifer Lynn Barnes' Legacy Games." — Diane Urban, author of the bestseller "All Your Dirty Secrets.""A fascinating, intricate, dynamic detective with the right amount of drama, which is ideal for fans of the "Heir Games" and "Stooges". — Liz Lawson, author of the bestseller "The Lucky Ones", "An exciting detective story full of secrets, family betrayals and intrigue, wrapped in a fabulous treasure hunt story." — Kathleen Glasgow, author of the book "Shattered"</t>
  </si>
  <si>
    <t>One day, one moment, one innocent game. The betrayal that changed a child's life Caitlin Sullivan was only nine years old when she was abducted. For many years, she had been running away from herself, from the press, from unfulfilled hopes and a broken heart, so that this long journey would lead her to her parents' home, where she would have to face her past.The past cannot be changed, but its significance can be changed.'I love Nora Roberts'Stephen King is an impressive drama... Fans of Roberts' vibrant contemporary short stories will appreciate this high-stakes love story."Publishers Weekly</t>
  </si>
  <si>
    <t>A psychological thriller.- The most anticipated book according to Indigo and SheReads. Over 104,000 high ratings and over 10,000 admiring reviews on Goodreads.- The story of how one girl saves another from the persecution of an abusive partner. A strong novel with unconventional plot moves and lively characters.- For fans of harsh psychological thrillers about abuse and its consequences, novels by Mary Kubica and Alessandra Torre.- A series of psychological thrillers "Don't look back".</t>
  </si>
  <si>
    <t>A truck crashed into a minibus at a busy intersection. Two passengers injured in the collision were taken to the hospital and received the necessary assistance. Their lives were no longer in danger, but soon one was killed right in the ward, and the other died under suspicious circumstances. "You can't escape fate," people whisper, but Major Borina and Captain Ignatov are not prone to superstition. They diligently put all the puzzles into the big picture and find out that the criminal story did not begin with a fatal accident...It was hard to imagine that the adventurous idea of putting an invented criminal story on paper would suddenly grow into something serious and become the meaning of life. It was with this that the creative path of the Russian writer Galina Romanova began. And now she is rightfully considered a true connoisseur of feelings and relationships. The total circulation of Galina Romanova's books has exceeded 3 million copies.</t>
  </si>
  <si>
    <t>A year has already passed since the terrible tragedy. Melinda finds it difficult to accept her new supernatural identity, feels guilty about her mother's death, abandons her work, and seems to be gradually losing her mind.… Young people lead a reclusive lifestyle: they do not go anywhere unnecessarily and do not communicate with anyone. They are afraid that a monstrous secret will be revealed, a crowd of vengeful vampires will descend on the estate, and they will be massacred. Everything changes one spring day: the carefree vampire Taron Forbes, an old friend of Allan's, suddenly turns their lives upside down.… •	The sequel to Yana Sova's Internet bestseller "The Story of Melinda Jones: A Bloody Flight".• Atmospheric mystical thriller New Adult for fans of neo-Gothic novels and vampire stories. A cinematic, psychologically subtle story in which reality at some point becomes indistinguishable from a nightmare.• Vibes of Crystal Sutherland's books, the movie "I'm Going to Look for" and the TV series "The Ghost of the House on the Hill".</t>
  </si>
  <si>
    <t>THREE HERMETIC RIDDLES AT ONCE, BREAKING THE LAWS OF GENRE AND PHYSICS, FROM THE RECOGNIZED "EMPEROR OF DETECTIVES" OF CHINA.ONE OF THE BEST REPRESENTATIVES OF THE SHIN-HONKAKU GENRE, A MODERN OFFSHOOT OF THE HONKAKU DETECTIVE.A REAL PUZZLE FOR FANS OF HONKAKU AND THE BEST CLASSIC DETECTIVES OF AGATHA CHRISTIE AND JOHN DIXON CARR, A mansion shrouded in dark rumors is shaken by a series of brutal, amazing murders. The police come to a dead end, and only the brilliant manga artist—comic artist An Zhen is able to solve the mysteries of the three "locked rooms".The name of the wealthy Lu family is widely known in Shanghai. They live as recluses in a majestic mansion on the shores of Lake Newborn. They say there are monsters in it. And in the abandoned park surrounding it, you can hear children crying at night... the rumors only get worse when an impossible murder takes place in the mansion.How could a corpse less than a day old get into a semi-underground storeroom, the entrance to which was blocked by stagnant water two days ago? Experienced police lieutenant Liang Liang is powerless in front of such a difficult case. The investigation is complicated by the fact that the inhabitants of the house did not see anything, and the only clue only confuses. But the sealed room case was just the beginning of a series of mysterious deaths in the Lu family.Fortunately, the brilliant manga artist An Zhen comes to the aid of the police. His amazing talent for drawing has helped solve cases more than once. However, he has practically no equal in deductive abilities. Only he can solve the "problem of three locked rooms"…_________________________________________________________The books in the series are distinguished by a high level of printing: hardcover, white pages and high-quality printing._________________________________________________________"The 'Three Rooms Challenge' stands for the defense of the hermetic detective genre." — Shi Chen, author of the bestseller Shanghai Puzzle."Even for experienced readers of detective stories, the 'impossible' murders committed by an elusive criminal in the mysterious mansion of the Lu family may seem unsolvable. That's where the genius An Zhen will help us, who is able to look at the crime scene from a new angle." — Alina Lesnyak, Executive Editor</t>
  </si>
  <si>
    <t>Brilliant lawyer Alejandro "Sandy" Stern became famous for his ability to accomplish the impossible over and over again. However, he is already eighty-five, and despite the fact that Sandy's mind is still sharp and his spirit is indestructible, his health is beginning to fail. But when Stern's old friend, Nobel Laureate in Medicine, Dr. Kirill Pafko, faces charges of insider trading, fraud, and murder, Sandy decides to speak one last time in the courtroom. During the trial, Stern repeatedly encounters unpleasant details of his client's life and is forced to look for answers to difficult questions. Despite all his many flaws, is Pafko guilty of what he is accused of? And if so, how far is Stern willing to go to save his friend? Does he even want to know the truth? In the latest Sandy Stern case, his principles and faith in the triumph of justice will be put to the final, decisive test. Scott Turow is a popular American writer, author of legal thrillers in the style of John Grisham novels. His works have been translated into more than 40 languages and have sold over 30,000,000 copies worldwide.Turow is primarily known for his novels "Presumption of Innocence" and "Miscarriages of Justice." Both books have been adapted into films, and "The Presumption of Innocence" has been adapted twice — in 1990, a film of the same name starring Harrison Ford was released, and in the summer of 2024, Apple TV+ released a television series of the same name starring Jake Gyllenhaal."The Last Test" is a sequel to "The Presumption of Innocence," set more than thirty years after the events of the novel.</t>
  </si>
  <si>
    <t>Reprinted in a new series of cozy detective novels "For tea to the detective."- A story about the adventures of a dashing old lady, famous for her radical way of solving problems. It's Scandinavian and funny in a British way!- From the Swedish master of the crime novel. Helena Tursten's books have been translated into 25+ languages, and their circulation is over 5 million copies.- For many years, Maude has managed to fool detectives, but it seems that now they are beginning to suspect her... will the elderly miss be able to outwit the police again? What are we talking about, though. This is the never-discouraging old lady Maude!</t>
  </si>
  <si>
    <t>From the New York Times bestselling author.- An acclaimed psychological thriller. A video with the hashtag #rachelhawkins has garnered over 4 million views on TikTok.- A dynamic novel full of references to cult films, including the Leonardo DiCaprio thriller "The Beach" and the TV series "Lost."- Special design: the novel is supplemented with inserts of pseudo-historical chronicles in the mockumentary genre.- Rachel Hawkins is the author of the novel "The Wife Upstairs", her books have been translated into 12 languages.- "Following the reinterpretation of 'Jane Eyre' in 'The Wife Upstairs' in 'Reckless Girls,' Rachel Hawkins reworks 'Ten Little Niggers' in a modern way Agatha Christie" — PopSugar.</t>
  </si>
  <si>
    <t>New Year's Eve, 1990. A U.S. Army general is dying of a heart attack. It would seem that there is nothing unusual in this, but the circumstances of his death raise many questions. A high-ranking officer is found naked in an unsightly motel room, and Jack Reacher, the military police officer on duty, has to answer the call. He finds out that the general's briefcase was stolen from the room, which presumably contained top-secret papers, and soon finds the body of the general's widow, who was murdered in her own home that night. The "clean-up" continues: two special forces soldiers are being destroyed one by one. There are changes in the high command. And someone inside the huge bastion that is the American army really wants to frame Jack Reacher, a previously untouchable investigator of the special branch, in order to make him a scapegoat for those who are used to killing. A prequel to the Jack Reacher series.</t>
  </si>
  <si>
    <t>The first historical detective story about the beginning of figure skating and speed skating from Russia!The year is 1899. In the Yusupov Garden, where the most prestigious skating rink of the Russian Empire is located, the son of an influential merchant Kurtitsa suddenly falls on the ice. The bailiff believes that the athlete's heart could not stand it, but Rodion Vanzarov suspects murder. He will have to find out what the elite skating rink is hiding. There are too many mysteries around him, and that mysterious monogram "M" and "I" left on the ice.…Anton Chizh is a popular Russian writer of detective stories. His books have been published in a total circulation of more than a million copies. Based on the action-packed novels by Anton Chizh, the TV series Agatha and Detective were filmed. The Queen of Diamonds" and "Agatha and Detective. Roulette of Fate". In 20 novels, the writer created, perhaps, the most beloved characters of historical detective stories: Rodion Vanzarov and Apollon Lebedev, Alexei Pushkin and Agatha Kern. The sharp, dynamic, unpredictable plot of the novels unfolds in the scenery of 19th-century Russia. The intrigue keeps you in suspense until the last page. In addition to exciting entertainment, the modern reader finds in these detective stories answers to questions that concern today. A series of books by Anton Chizh were included in the "golden fund" of the Russian historical detective.</t>
  </si>
  <si>
    <t>This lonely piece of land in the South China Sea is shrouded in terrible legends. Once upon a time, madmen landed here from the "ship of fools", captured it and turned it into a real hell. And today it is named Prison Island, because it houses a special institution - a highly guarded psychiatric hospital for dangerous mentally ill criminals. Every day here is filled with madness. But this time something out of the ordinary happened: the director of the hospital went crazy himself, attacked several people, and then was killed, and in an absolutely impossible way... they pierced his heart with something. It happened in a brightly lit, momentarily monitored, padded cell, where he was placed after a thorough search. The clothes are heavily bloody, but not torn in the area of the wound. The cameras recorded the murder, but there is no killer on them. There is only one specialist in such impossible crimes in China, the outstanding mathematical detective Chen Jue…</t>
  </si>
  <si>
    <t>A NOVELTY FROM MEGAN BRANDI, THE QUEEN OF MODERN SENTIMENTAL PROSE.An Amazon, USA TODAY, and Wall Street Journal bestseller!Dreaming of someone unattainable is a worn—out stamp from popular novels. But it just so happens that Arianna Johnson has been in love with Chase, her brother's best friend, for almost six years. Kind, strong, confident, caring and incredibly attractive. It's perfect.Together with him, Ariana will have to spend the whole summer in a house by the ocean. And there's still college and campus meetings ahead.And then one day everything changes. After the tragedy, Arianna is no longer the same person she once was. Her dreams were shattered. As for Chase... they say first love is forever. That's what scares me the most. What if he wasn't the one she was in love with?Reviews"An exquisite and epic love story. Absolutely unforgettable!" — TheMasqueReader"The best book I've ever read. Without a doubt. Megan just blew my brain, broke my heart, and somehow glued it back together." — Goodreads"The Best of the Best by Megan Brandi. And the most awesome and unimaginably perfect character she's ever created." — PP's Bookshelf Author Brandi is a super—popular writer and bestselling author of USA Today and Wall Street Journal. The total number of copies sold in Russia is more than 155,000 copies.</t>
  </si>
  <si>
    <t>After delaying the choice of subjects, Henry Turner finds himself in difficult lectures to an unloved professor and realizes: he will have to work hard to survive the new school year. In addition, Henry is appointed captain of the hockey team, and now he absolutely cannot fail. He was lucky that he became friends with a third-year student who organizes book club meetings.Hallie may not have the romantic interests of her favorite characters, but she's an excellent student, and after learning about Henry's academic problems, she offers to help. Now she has to include tutoring in her already crowded schedule: work, book club, and even not writing a novel. But new experiences are the key to overcoming a creative crisis, and Henry promises to give them away.They just need to stick to their rules.Oh, yes, and not fall in love. – The third part of the popular Maple Hills series. The universe of the novels "When the Ice melts" and "When the Fire Burns".– A New York Times bestseller and a hit bookbook!– Healthy relationships between characters who are passionate about their business and studies. A slowly developing romantic line from friendship to sincere love.– The main character heads a book club and dreams of writing her novel. The main character is the captain of a hockey team who needs help with his studies.</t>
  </si>
  <si>
    <t>When the famous figure skating school expels the talented figure skater Gwen, the girl gets the impression that the ice is cracking under her. Everything she's lived for and trained hard for is suddenly being wasted. The only way out is to perform with a partner. It's the new guy in Aspen, Oscar. The guy she wished she'd never met again after one disastrous evening. Nevertheless, Oscar's gaze causes a storm of new emotions in her. And even though everything in her resists opening up to a new partner, Gwen decides to take advantage of the last chance to fulfill her cherished dream. Flying on ice together requires passion and boundless trust, but Gwen not only suspects that Oscar has a dark past. The worst part is that she can no longer trust herself... – A new story in the world of snowy Aspen and the novels "We will Fall like the First Snow" and "We are Burning with Fire".– A bestseller with over 350,000 books sold!– The story of pair figure skating, in which trust and relationships between partners are most important.– Fans of the novels by Elle Kennedy, Penelope Douglas, Hannah Grace and Hannah Cowan will love it.</t>
  </si>
  <si>
    <t>"Deceived" is a psychological thriller in which the main role is given to love, deadly and dangerous.Sometimes love does not heal wounds, but causes new ones. Will the main character be able to escape from the spell or will she remain forever in captivity of love?</t>
  </si>
  <si>
    <t>"Accidental Connection" is a story about finding yourself, about how new dreams can arise on the wreckage of the past. An emotional cocktail of drama, passion and sincere, lively feelings from which it is impossible to break away.Sonya's life was scheduled by the minute: a beloved husband, a stable job, clear plans for the future. However, one random shift in a private ambulance ruins this idyll.Betrayal of a loved one, loneliness and an unexpected acquaintance with Pavel Izmailov, a self-confident, charismatic businessman, turn her reality upside down. Pavel is rude, persistent, and cynical, but there's more to it than that. What exactly? And is it possible to trust a man whose intentions remain a mystery?</t>
  </si>
  <si>
    <t>Natalia Mazzone grew up knowing that a man had already been chosen for her. As the only daughter of one of New York's most powerful mobsters, she knows she can't refuse. It is her duty, and she will never disgrace her beloved father. But the man she's promised to is a monster. And there is nothing to expect from him except torture, suffering and mental pain. Therefore, the girl is ready to seek her happiness.… And she finds him in the arms of Leonardo Messina, her brother's best friend. He is a man with strong ambitions and an even stronger character. And he won't let them succumb to temptation, so Natalia is forced to love him from afar. Until one forbidden night changes everything.…And she readily hands Leo the key to her heart. – Continuation of the story of the Mazzone mafia clan and the novel "Condemned to Love". You can read it separately.– From a bestselling author who has sold over 2 million copies.– Dark romance with racy scenes, mafia brutality and danger.– For fans of novels by Cora Reilly, Danielle Laurie and Penelope Douglas.</t>
  </si>
  <si>
    <t>Daniel Smythe-Smith, Earl of Winstead, who shot his friend during a duel, hid abroad for three years from the pursuers hired by Earl Ramsgate– the enraged father of the wounded man. Upon learning that he was forgiven, Daniel returned home – and immediately fell passionately in love with a lovely girl who played the piano during a family concert.This hobby does not bode well. Because, firstly, the object of Daniel's passion is the poor governess Ann Winter, whose marriage will turn into a real scandal, and secondly, someone is hunting both the count and his beloved. Daniel assumes that Ramsgate's henchmen are stalking him again, but Ann is clearly hiding some dangerous secret ... - A passionate love affair set in historical settings from the author of the cult series "The Bridgertons". Charming female characters and an exciting plot are included.— The second book of the Smythe-Smith Quartet series.— Julia Queen is an international bestselling author with a cumulative circulation of over 10,000,000 copies.</t>
  </si>
  <si>
    <t>Damn, I'm an idiot. I bet you've never heard that from a man?..Yes, my name is Pacey Laws, I'm a famous hockey player, the dream of millions of girls, and... a complete jerk. Actually, of course, I'm a cool guy, I'm just starting to act weird around beautiful girls. I can't help myself. And when that crazy woman with the funny name Winnie barged into my house with the guys in the middle of a raging thunderstorm, parodying a scene from a horror movie, I was speechless. She turned out to be incredibly attractive, funny, resourceful, and... my stepbrother's ex.Did I like her at first sight? Yes. Have I decided to win her heart? Sure. Did I tell her that I know her? ... no. Of course not.Now do you realize how much I screwed up?Megan Quinn is the #1 bestselling author according to Amazon and USA Today.The novel "Kiss and Be Silent" has received more than 25,000 ratings on Amazon and more than 47,000 ratings on the Goodreads portal. — For the first time in Russian!— A new novel from the bestselling author of "(Not)the Perfect Date" and "(Not)the Perfect Couple."— A sparkling sports romcom featuring the magnificent five hockey players.— The perfect gift for fans of Sally Thorne, Sophie Kinsella and Jojo Moyes.</t>
  </si>
  <si>
    <t>A novelty by Luna Lu, author of the novel "Partners in Love". A mysterious, dark and sizzling passionate love story set in a Seattle setting. The novel is reminiscent of the books by Tessa Emirson and Jennifer Hartmann.When Detective Jared Mills returned to his native Seattle, he did not expect that life could turn upside down just because of one meeting. On his doorstep, like a ghost of the past, appeared a girl whom Mills had not seen for many years. She needed help finding her missing sister, and of course, the detective couldn't stay away. But when he agreed to participate in the search, he did not imagine that he would be forced to face his own demons face to face, and Vivien did not suspect that the mysterious disappearance of her sister, which disrupted all plans, would revive feelings for the one she was in love with as a child.</t>
  </si>
  <si>
    <t>They're from different worlds. Two parallel lines that have never crossed. Until... we were trapped... by accident? An annoying mistake?Ruslan Nesterov doesn't care who he kisses in a dark dressing room when it comes to a game. Is Rita against it? Well, that's Rita's problem. Or is it Ruslan's problem? It looks like his honor and dignity will suffer after all. But can a guy so easily forget an unusual encounter with the coldest and most unapproachable girl at the university?Miron does not believe in such accidents, and Mira intends to prove the opposite, even if she has to use her fists to do so. Will the most popular major of the university be able to take and forget the meeting with the feisty "piggy" or will he start chasing her? - Teenage romance. A collection of two touching love stories. Two couples are two sincere stories.- Sonechka Marmeladova is a well—known and beloved author of youth romance novels, a favorite of book bloggers.- We recommend the book to fans of the prose by Zhenya Onegina and Asi Lavrinovich.- The series of the Russian romantic young adult "The Story of my love".</t>
  </si>
  <si>
    <t>I accidentally slept with a guy I despise. A mistake that I would like to forget... Reese Landry is an arrogant baseball player at the University of Orleans, a participant in the All–Star Game. And I'm the only girl he can't seem to win over.He's very rich, overly charming, and everyone loves him. Except for me. But then fate gives me an unexpected surprise: now Reese is my new roommate. I thought it would be easy to keep him at a distance. However, I was wrong.He doesn't look like the cocky, rich playboy I thought he was. We decided to behave casually, without any obligations. But soon the boundaries of intimacy blur, and Rhys somehow becomes too dear to me. – A novelty in a series of novels dedicated to baseball players and romance!– From the author of the novel "The Contract of Love".– A story about how, thanks to forced cohabitation, a hated person becomes close.– The tropes "from hate to love", "roommates", "he falls in love first".– Fans of sports romance will love "The First Round" by Riley Grace, "The Winnipeg Wall and Me" by Mariana Zapata and "We will Fall like the First Snow" by Isla Dade.</t>
  </si>
  <si>
    <t>Lane Collins is the captain of the baseball team'All the stars of the University of Orleans.' A self-confident pitcher. A player on and off the field. The highlight of any party. And the guy I've been secretly in love with since I was a kid. He was always too much for me. Until he accepted my intimate offer–which wasn't really meant for him–and agreed to teach me... the art of seduction. But what is the condition of our cooperation? We'll break up as soon as everything is done. Easier said than done when it comes to my heart. It's a brand new game now. – A new series about sports romance, dedicated to baseball players!– A novel that combines sweet and hot scenes, unrequited love and strong friendship.– From the author of novels that are among the top sellers on Amazon in the genre of sports romance.– In the spirit of the stories "The First Round" by Riley Grace, "The Winnipeg Wall and Me" by Mariana Zapata and "We will fall the first Snow" by Isla Dadet.</t>
  </si>
  <si>
    <t>Nicholas Rednor, the newly-made Duke of Hollinburg, is experiencing serious financial difficulties and realizes that he will have to marry a rich aristocrat in order to improve his affairs. However, the appearance in London of the mysterious Iris Barrington, one of the three women to whom his uncle bequeathed his fortune for an unknown reason, disrupts his plans. Non-committal flirting develops into a strong feeling. And a series of risky adventures, assassinations and attempts to unravel the mysteries of the past bring lovers even closer ... — Two-time RITA Award winner Madeline Hunter is the author of many bestsellers according to The New York Times, USA Today and Publishers Weekly. The writer's books have sold over six million copies worldwide.—The Heiress Bride" is the third book in the Duke's Heiress series. All the books in the series are dedicated to different characters and have a complete independent plot.— For all fans of the TV series "The Bridgertons" and all connoisseurs of the work of Julia Queen, Lisa Kleipas and Valerie Bowman.— For the first time in Russian.</t>
  </si>
  <si>
    <t>One strange evening changes the life of William Woodville, Earl of Cranberry, beyond recognition. Yesterday he declared himself an inveterate bachelor, and today he is already courting with might and main — and for whom! — for the main troublemaker in all of London, the dragon rider Ann Harrington. What drives these two — love, passion? Or maybe it's a seemingly harmless agreement, through which one hopes to get rid of the attention of the opposite sex, and the other hopes to gain this attention? – Romantic fantasy about fake relationships for mutual benefit.– The main character is an active, cheerful girl who does not want to lead the traditional lifestyle of a lady, but is ready to devote her whole life to a non–feminine occupation – dragon racing.– A story about the ability to defend one's interests, intrigue, cooperation and love.– In the spirit of the TV series "Bridgerton" and the novels "Pride and Prejudice", "Little Women".</t>
  </si>
  <si>
    <t>Nino Falcone is a genius and a heartless monster, Don Camorra's right—hand man. He's cold and ruthless, and that's his strength. However, everything changes when his brother orders him to marry for the sake of the clan in order to prevent a war between criminal families.Ciara Vitiello, a broken girl with a dark past, becomes a pawn in a dangerous game.After her father's betrayal, the only chance to restore honor is to marry the ruthless Nino. Nino and Kiara are forced into a marriage that neither of them wants, and they have to deal with their complex emotions and insidious power play in their families.This is a story about the collision of two crippled souls who can either heal each other or destroy each other completely. - The second book in the series of action-packed bestsellers about mafia love, The Chronicles of the Camorra. From the author of the series "Born in blood". The edition includes exclusive additional materials!- The Camorra is the Las Vegas branch of the Italian mafia. Ciara Vitiello, the daughter of a traitor, is forced to marry the unfeeling mobster Nino Falcone, the brother of Don Camorra Camorra. This is the only way to save the family from mafia retaliation. Will she be able to tame the monster?- Cora Reilly is a best—selling author published in six countries and a bookstore star: her books have garnered 512 million views on the hashtag #corareilly, 71 million views on the hashtag #chronicles of Andorra, 534 million views on the hashtag #corareilly. The writer has a huge fandom in Russia.</t>
  </si>
  <si>
    <t>Robert Langley is a confirmed bachelor and plans to marry only in his old age solely for the sake of procreation, and all because a curse weighs on the men of his family: their wives cheated on them all. His regular life is disrupted by one of his childhood friends Lisa Madison, whom he mistook for his younger sister. The girl gets into serious trouble — she is being hunted by a mysterious admirer who wants to kidnap her. Robert miraculously saved her from the trap and now decides to stay close to her in order to protect her until the culprit is found.And he didn't know that all this time Lisa had her own plan— to get a husband by any means, and it was him, Robert Langley. — Lynsey Sands is a popular author of more than eight dozen romance and historical novels, many of which have made The New York Times bestseller list.— For the first time in Russian! The third and final book of the "Madison Sisters" series.— A novelty in the legendary "Charm" series.— For all fans of the Bridgerton television series and connoisseurs of the work of Julia Queen, Lisa Kleipas and Valerie Bowman.</t>
  </si>
  <si>
    <t>"Alicia Thompson read my mind and gave me a real criminologist, a graduate student, the main character of my heart! The unique, sexy, funny, charming book Love in the Time of Serial Killers, which you can die for, is the perfect read for those who love witty banter, thoughtful plot and compelling characters. Let the fun conversation between Phoebe and Sam and their incredible chemistry captivate you. The real crime is NOT to read this novel!" — Ali Hazelwood, author of the bestseller The Hypothesis of Love. Phoebe Walsh is so obsessed with serial killers that she dedicates her PhD thesis to them, which she has to write in her late father's old house on gloomy street. She is also intimidated by her neighbor, Sam Dennings, who, in her expert opinion, is clearly a serial killer. Phoebe has to figure out that Sam could be someone much scarier.… After all, he was going to break through the thick armor she had built around her heart. The cycle of feelings and suspicions leads the heroine to the main choice: to leave everything as it is, to build a relationship, or to defend her dissertation? - One of the best romance novels of all time according to Cosmopolitan magazine.- An interesting intrigue: the main character is so passionate about the genre of "true-edge" that she begins to suspect everyone around her of criminal plans — even a nice-looking neighbor who offers her help with carrying furniture.- No toxic manipulation! Alicia Thompson's novel is a warm story with a safe male character who is determined to have a healthy relationship.- "A sexy, witty and hilarious story in every sense! "Love in the Time of Serial Killers" is the perfect read for anyone who loves good humor, a strong plot and charming characters. Let Phoebe and Sam's relationship and their incredible chemistry captivate you. The real crime is NOT to read this novel!" — Ali Hazelwood, author of the bestseller The Hypothesis of Love.- A series of foreign bestsellers in the genre of "romcom" Vanilla and chocolate.</t>
  </si>
  <si>
    <t>To save nineteen-year-old Mia from herself, she is sent to Dolor University. It is a private correctional college and at the same time a playground for abnormal and dangerous young people. But Mia doesn't care. It's important for her to feel needed to get through this. She decides that she's going to keep her head down, ignore everyone, and get through the next two years effortlessly.However, Mia never expected to meet Ollie Masters. The poet's green eyes, tattoos, and voice quickly attract a girl to him. But because of her sociopathic tendencies, she knows that it can only end in one of two options. Either Oliver frees Mia from the past, or she destroys it. – The first volume of the dark romance trilogy.– The atmosphere of a closed educational institution for troubled teenagers.– A hot and emotional story with the tropes of "bad girl and good boy", "forbidden romance" and "opposites attract".– In the spirit of the novels "The Fallen" by Lauren Keith and "Alice Syndrome" by Eli Frey.</t>
  </si>
  <si>
    <t>ROBERT ASPRIN (1946-2008) became famous for his fantasy humorous cycle Myths, and his first novel, Another Fine Myth, became so successful that publishers signed a contract with him for 6 books, and then extended it for as many more. After 12 classic Asprin novels, the series was continued by Jodie Lynn Nye. Among the author's other famous works is the "Joke Company" cycle about the adventures of brave space mercenaries, as well as the painstaking editing of the multi-volume "World of Thieves" series, which brought together dozens of writers, from recognized masters of the genre to debutants who created a fascinating universe inhabited by adventurers and robbers. A young student of the magician Skeeve from the planet Pent is unlucky — his mentor dies while trying to summon a monster, binding him with a pentagram. However... the monster turned out to be not so scary and even volunteered to become Skeeve's new teacher! But an agreement between a young simpleton and a demonic sly man would plunge Skeeve into more trouble than he could have imagined. — Robert Asprin is a famous American writer, a master of humorous fantasy and science fiction, the author of the cycle "The Joke Company" and the creator of the multi—volume inter-author series "The World of Thieves".— The novel "Another Magnificent Myth", the first book of the cycle "Myths", brought fame to the author. The book's popularity was so great that the publisher immediately signed a contract with Asprin for six novels at once.— This collection includes the first six novels of the cycle "Myths".— The cycle "Myths" is considered a classic of humorous fantasy.— For all fans of Terry Pratchett and Harry Harrison.</t>
  </si>
  <si>
    <t>Seventeen years ago, an Earthlings spaceship crashed on an uninhabited planet. Less than half of the crew members survived. Help never came. People built a small village and tried to live... but life turned into survival and a fierce struggle for existence. Adults grew old and died, and the children born in the village grew up, in fact, already savages with a rigid tribal mentality — their own for their native harsh nature and strangers for human civilization.Three attempts to reach the abandoned ship to pick up canned food, medicines, books and weapons needed by the villagers have already failed. And now the fourth group, consisting almost entirely of teenagers, is going on a terrible journey through a deadly mountain pass...The book is illustrated with paintings by the famous mathematician and author of the New Chronology, A. T. Fomenko. Most of these works were used by director V. I. Tarasov in the half—hour animated film "The Pass", shot in 1988 at the Soyuzmultfilm studio based on the novel of the same name by Kir Bulychev, the first part of the novel "Village".</t>
  </si>
  <si>
    <t>THE INSTANT NEW YORK Times BESTSELLER is an unlikely fusion of romance, mecha, space opera, fantasy, and jousting tournaments. Duels on giant manned robots, battles of truly cosmic proportions and love, which gives such emotions as a supernova outbreak.The Duke of the powerful House of Hautclair is dead. Murdered by his own illegitimate daughter, Sinali Foster.He sent an assassin to deal with Sinali and her mother. But the girl managed to survive. From now on, revenge has become the raison d'etre of her existence, and she will not rest until the House of Otclair falls. Until they pay every last one.To do this, she will have to take part in a deadly tournament that takes place once every ten years. After winning the duel, Sinali will be able to kill one of his enemies.That's why she has to win the Supernova Cup. Even if she had never flown a giant manned robot before. Even if the handsome Rax Istra-Velrade gets in her way. And he is the most difficult of all her trials.Who is this book for:For fans of "Dune", "The Fourth Wing", "Iron Widow", "Pacific Rim" and "The Hunger Games".Reviews:"Great… Lily could be the new Katniss Everdeen." – Kirkus Reviews "An exciting mix of 'Ender's Game,' 'Pacific Rim,' and 'King Arthur's Knights,' with its own unusual twists and an extremely thoughtful sci-fi world." – Abigail Owen, author of The Liar's Crown, "An exciting story that mixes genres and is written in amazing language, with a brave heroine who will stop at nothing." – Siran Jay Zhao, author of the bestseller "The Iron Widow"</t>
  </si>
  <si>
    <t>"Children of Dune" is the third book of Herbert's cult epic.New players are appearing on the political landscape of Arrakis – the superpowered children of Paul Atreides, the twins Leto and Ghanima. Children deprived of childhood. Children who will have to show wisdom and perseverance in order to survive on their own and save the universe.…</t>
  </si>
  <si>
    <t>The last saint, silver-bearer Gabriel de Leon, saved the Holy Grail from death, but missed the opportunity to end the endless night. Having turned their backs on their godly brothers once and for all, Gabriel and Grail set off on a journey to figure out how to end the deadwater. But dangers lurk for Gabriel at literally every turn: the Eternal King's children are on his heels, eager for his death, he finds himself embroiled in internecine wars and the centuries-old web of clan feuds of the Moon Throne. And his own growing thirst for blood does not allow him to relax for a minute. Will Gabriel be able to survive to uncover the mystery of the Grail? A secret that would shake everything they believed in. – Continuation of the novel "Empire of Vampires", an instant bestseller!– A dark fantasy with a specific author's humor, a strong word and, of course, with boundless cruelty.– In Jay Kristoff's trilogy, vampires are bloodthirsty creatures who are ready to get what they want at any cost. No romanticizing!– The story of the long-term war between humans and vampires is complemented by 34 atmospheric illustrations.</t>
  </si>
  <si>
    <t>A new book in the "Legends of Horror" series.— For the first time in Russian! One of the most famous books by the author of the novels "Night Watch" and "Midnight Sun".— Ramsey Campbell, the grand Master of horror, is one of the recognized masters of the genre. During his long and eventful career, he has received many of the most important genre awards, including the World Fantasy Award, the British Fantasy Award and the Bram Stoker Award.— "Hungry Moon" is a British Fantasy Award winner.— For all fans of Stephen King, Adam Neville and Clive Barker.</t>
  </si>
  <si>
    <t>Since childhood, Bai Xiuyin has been destined for the fate of a great enchantress. Her life is clear and predictable, and the future is bright. But suddenly a mute man comes to her mountain, awakening memories of a previous life. Following him to discover the secrets of the past, Bai Xiuyin finds herself embroiled in a series of violent events and ruthless intrigues. She has to face a choice — to return to normal life or risk everything to save someone who is dear to her. – Fantasy in a Chinese setting, full of dangerous adventures.– The first part of the dilogy.– A deep, slowly developing romantic line about a fateful meeting.– A story about devotion to oneself and loved ones, about the past, which strongly influences the present. And also about the inexorable fate.– Fans of Asian fantasy and stories like "The Blessing of the Celestials" by Moxiang Tongxiu, "The Bright Ashes of the Moon" by Tenlo Weizhi, "The Legend of the Raven and the Lotus" by Maribel Lee, "The Monster in the Garden of Beautiful Flowers" by Tamasia no Koe, "The Fox House" by Tarja Sampo and "Dreamcatcher"Vera Leyman.</t>
  </si>
  <si>
    <t>A world in which humanity has become a full partner of five alien races. A world where chaos has given way to rigid specialization, and every person has their place in the social mechanism from birth. A world where talent for a particular craft is pre-programmed, hardwired into the host's genes. It would seem that in such a world there should be no civil conflicts or manifestations of aggression. However… •	Sergey Lukyanenko's entire fantasy cycle "Genome" in one volume: "Dancing in the Snow", "Genome" and "Cripples".• An exciting space opera in the best traditions of the Star Wars franchise.• From the No. 1 science fiction writer in Russia, author of the novels "Night Watch", "Threshold" and "Draft".• The story is about a strange world of the future, in which there are ordinary people, so–called naturals, and specialists - people with improved genetic characteristics, top-class professionals.• Political intrigues, an insurgency, knights fighting with plasma swords, and a forgotten humanity in a world of eternal struggle.</t>
  </si>
  <si>
    <t>An ordinary house on Halloween becomes a conduit for something primordial and creepy_ next to another, a strange tower suddenly appears, inside of which a real monster lives_ a son arrives in his recently deceased father's hometown and finds out that everything here is connected with the legend of an ancient titan named Corpsy, devouring the bodies of the living and the souls of the dead_ an old The babysitter suggests that the boy she is looking after should play a game and find a mysterious creature living in the mirror, capable of fulfilling any desires. All this and much more awaits you in the worlds of John Langan, where a variety of monsters live: vampires, banshees, carnivorous giants, manticores and even Godzilla. And they all turn out to be much scarier and more mysterious than in the legends. — For all fans of the horror genre. For the first time in Russian. A novelty in the "Masters of Horror" series.— Bram Stoker Award winner and one of the founders of the Shirley Jackson Award, John Langan is one of the most popular and interesting modern masters of the genre, the author of the novels "The Fisherman" and "House of Windows".— Under the cover of the collection "Dead Man" you will find fascinating, sinister, creepy, but at the same time lyrical stories by John Langan.</t>
  </si>
  <si>
    <t>Return to the dark world of the Lords of Power with the new "Sapphire" by Daniel Zea Ray! This time, the main character is Saphir— Ruby's younger sister! Under the cover of the book, you will find the "from hate to love" trope, characters with tension between them, royal intrigues and dangerous adventures that will lead to an unexpected ending!Fate brings together Princess Sapphire and her old enemy Prince Gronidel. His unexpected marriage proposal gives Sapphire the long-awaited opportunity to get even with Grondel. The girl knows that he is planning something dangerous, but the persistent prince does not want to accept a refusal ... Sealed bookends with a map from Glafira Khvostikova.The cover is by vaizerka.</t>
  </si>
  <si>
    <t>The forty—seventh novel about a Sniper is one of the most famous characters in the Stalker series, exploring anomalous zones of different worlds.- For everyone who loves fantasies about the Strugatskys' "Picnic on the side of the Road", a spectacular post-fight in Russian settings and stories about the power of exclusion zones breaking out of control.- Dmitry Sillov is the star of a dynamic fantasy action movie, the "father" of a Sniper and a Yakuza. Author of 30+ books of the series "Stalker" and "Kremlin 2222".- "Stalker" is one of the longest—running series on the Russian market — it is already more than twelve years old, it includes several hundred books.</t>
  </si>
  <si>
    <t>From the authors of the novels "Inhabited Island", "Beetle in an anthill" and "Picnic on the side of the road".— Classics of Soviet fiction. The Strugatsky brothers' work had a huge impact on all subsequent Russian-language literature.— Three works in one volume. This edition includes the novels "It's Hard to be a God," "Monday Begins on Saturday," and "The Tale of the Three."— The "Neoclassic (The Best)" series — only the best authors and their works in high-quality collectible design.</t>
  </si>
  <si>
    <t>What are you willing to give up for love?For two thousand years, Bai Fengjiu has been trying to achieve the unattainable. For two thousand years, she looked at the back of the Supreme Lord of Dong Hua, dreaming of one day standing next to him and seeing her reflection in his eyes. Did she really not deserve a single chance of happiness in exchange?Or did she deserve it? Even if it was very tiny, barely discernible in the gathering shadows... and paid for with the blood and lives of two proud men who condemned themselves to eternal torment by silent stubbornness.Fengjiu had sacrificed the most precious thing for him, and now it was Dong Hua's turn to do anything to save her, even if they were destined to lose. The Supreme ruler has emerged victorious from hundreds of obviously losing battles, and even if fate itself promises collapse, he will prevail over fate. Dong Hua is ready to fight and die for Fengjiu, but how can a renowned warrior do the most difficult thing — to regain her trust?Their bond is so fragile that it threatens to break... - The second volume of the dilogy of Asian fantasy in the xianxia genre.– A Chinese drama based on the book was shot, which has an 8.0 rating on IMDb.– An edition with an original illustration on the cover, foil and colored bookends.– A story about magical battles, the struggle for love and confrontation with the strongest enemy – fate itself.– For fans of Asian fantasy and short stories "Suffocating sweetness, frosted ashes", "Blue Whisper", "Legend of Zhaoyao", "Protect the heart", "Blessing of the celestials", "Bright ashes of the moon".</t>
  </si>
  <si>
    <t>In his being an evil spirit, Bai Gui finds no peace. Having lost a loved one, she embarks on a grueling journey across a hundred worlds to take the darkness from people's hearts. After all, only by accumulating enough energy of obsession will she be able to regain what she has lost and revive her lover, from whom she has been separated for many years. Bai Gui meets a lot of people with unique and tragic stories, which remind him from time to time that love is immortal.A story where obsession can become a new hope. A story where people destined for each other will definitely meet again. – Jiulu Feixiang is the author of the bestsellers "Blue Whisper", "Protect the Heart", "The Legend of Zhaoyao", "The Separation of the Orchid and the Demon Lord", a member of the Writers Association of China, screenwriter.– A heartwarming story about the fate and immortality of true love, despite trials and many years of separation.– Romantic fantasy with Chinese folklore.</t>
  </si>
  <si>
    <t>The heavens were not kind to Leon Samaelis. His parents mysteriously disappeared, and his relatives refused to help. Now he is a servant at the boarding school where he once studied.However, when his father's diary gets to him, Leon has a chance to solve the mystery of his parents' disappearance. He decides to go to Enria and find the Kassergen family, one of the families that founded the Order of the Wanderer. But the ancient family is destroyed, and the last survivor is mired in the torments of the past. Leon agrees to a deal: in exchange for assistance, he decides to help Rayden avenge the death of the order. The young man is determined to unravel the mysteries of the world in which his parents disappeared, and find the answer to the question: who are the wanderers? – Dynamic fantasy about adventures, celestials and legends that have become reality.– catchy detective and charming love lines.– A three–level universe - England of the XX century, the world of the celestials and the mysterious "second" world.– A light syllable with subtle appropriate humor.– Imperfect characters with gray morals.</t>
  </si>
  <si>
    <t>The next book in the series "The HISTORY OF THE RUSSIAN STATE" describes the dramatic period from the February Revolution to the death of Joseph Stalin. The story focuses on the evolution of the state system and changes in the public life of the country.</t>
  </si>
  <si>
    <t>Work at PMC "Wagner". Evgeny Prigozhin, Dmitry Utkin and others. The book “My Call Sign “Martin”” consists of two parts. The first part - “In the same river twice” - was published in 2022 in Russia in an abridged version, it tells about the participation of Russian legionnaires in the civil war in Syria. In Germany, the first part was published in its entirety. The second part of the book – “The Advisor” – is a continuation of the first. Here the author talks about how he was Yevgeny Prigozhin’s assistant and how he left the Wagner PMC. Published in Germany. Published for the first time. Marat Gabidullin. Born in 1966 in the city of Sterlitamak, Bashkir Autonomous Soviet Socialist Republic, he spent his entire childhood in Uzbekistan in the city of Zarafshan. After graduating from school in 1984, he entered the Ryazan Higher Military Airborne School, from which he graduated in 1988. He served in the Airborne Forces until 1993 and was dismissed due to a bureaucratic error. In 1994, he came into conflict with the leader of a criminal group, spent three years in prison, and was released in 1997. In 2015, he joined the ranks of the Wagner PMC and went from an ordinary soldier to the commander of a reconnaissance company. After being seriously wounded near Palmyra in 2016, he was appointed assistant chief of staff of the assault detachment. In September 2017, he worked for four months in Prigozhin’s central office as an assistant supervisor of the Wagner PMC for tactical situations. Throughout 2018, he served as senior adviser to the Syrian ISIS Hunters battalion_ in February 2019, he retired from the Wagner PMC. The first time I tried to publish a book about the Wagner PMC was in 2020, but due to threats from the Wagner PMC security service, I refused to publish it. The book “The Same River Twice” was published in early 2022. Currently lives in France.</t>
  </si>
  <si>
    <t>Moĭ pozyvnoĭ "MARTIN". V odnu reku dvazhdy. Sovetnik</t>
  </si>
  <si>
    <t>Here is the best biography of the greatest dancer of the twentieth century to date. A book about the life and work of Isadora Duncan, written by Yu. Andreeva received several literary awards in 2013 and for a long time became the main topic of discussion among art connoisseurs. For this edition, the author has significantly supplemented the story of the "priestess of dance", paying special attention to the young years of this woman. The brightest of the comets that visited the earth at the turn of the 19th – early 20th centuries, the founder of modern dance, the most eccentric woman of her time. What made her like this? How did she manage to survive the death of her two children? How did she turn from a modest ballet student into a hetaera dancing barefoot in a Chicago casino? You will find the answers on the pages of the biography of Isadora Duncan, a woman who once said: "Only a genius can become worthy of my body!", and soon married Sergei Yesenin.</t>
  </si>
  <si>
    <t>The book is the Key. The Last Moscow" (the second Russian Booker Prize in 2014) and the autobiographical novel "Pilgrim" belong to archival prose, in which the personal fate of the author is closely intertwined with the events of a century ago. The heroes of the first plan — Marina Tsvetaeva and Boris Pasternak, Vladimir Lugovskoy and Daniil Andreev - here give way to the unknown to the general public Varvara Malakhieva-Mirovich, the poet and author of a unique diary, Olga Bessarabova and her brother Boris, who became the prototype of Tsvetaeva's "Egorushka", the writer Maria Belkina, the Lugovsky and Dobrovykh families. All of them came to the surface of the archival novel from the surfaced Atlantis of diaries and letters, and with them the old Moscow, which remained only on maps and in memories.</t>
  </si>
  <si>
    <t>Grief is an inevitable part of life. We lose loved ones, break up with loved ones, say goodbye to past versions of ourselves. But how do you deal with the pain of loss? Is it possible to find a way to alleviate suffering?In his book "The Remedy for Grief," journalist and author Cody Delistrati describes his long journey of finding answers to these questions, which began with the death of his mother. This is not just a book about loss, but an in-depth study of human psychology, culture, and the latest scientific developments designed to help those who have experienced loss. Delistrati has tried a variety of methods of dealing with grief, from psychological training to applications based on artificial intelligence that can recreate the personality of a deceased person, and openly shares his experience with readers.The Remedy for Grief is a book that can become a reliable companion in the most difficult moments of life. It doesn't offer easy solutions, but it does provide moral support and help us realize that we are not alone, even in moments of grief.</t>
  </si>
  <si>
    <t>Sergei Yesenin (1895-1925) is Russia's most beloved poet. A genius is a nugget, he lived only 30 years, but left an unforgettable legacy: poems, dramas, lyrical and social poems, many of which became folk songs. He defined the essence of his era more precisely than others, the time of revolutionary changes, when "freedom that poisoned us boldly went beyond our limits." No one understood Russian nature so deeply. His poems dedicated to a woman and confessional lyrics, in which Yesenin was extremely sincere and outspoken, have always been preserved in the national soul. The poet's fate was tragic. At the age of 31, the poet, whose every line was expected by millions of people, could not cope with an acute mental crisis and committed suicide. However, the mystery of Yesenin's departure has not yet been revealed.… In the book you are holding in your hands, his contemporaries tell about the poet. Fellow writers, best friends and rivals, women who loved him and those who fought with the poet. Witnesses of his rise and fall. Without knowing and understanding Yesenin, we will never understand the soul of Russia. For a wide range of readers.</t>
  </si>
  <si>
    <t>For literary critic Irina Ignatievna Muravyeva (1920-1959), this book became the main thing of her life. Hans Christian Andersen (1805-1875), a classic of Danish literature, has been Russia's favorite storyteller for centuries. "Flint", "The Snow Queen", "The Little Mermaid", "The Sturdy Tin Soldier", "Wild Swans", "The King's New Dress", "Thumbelina" – we remember these and many other fairy tales, reread, passing on the love for them from generation to generation. His fairy tales are not only fascinating: they touch the soul of both young and adult readers. There were many adventures and ordeals in the writer's life. His path to fame was thorny. Irina Muravyeva talks about him in a historical context. We have a panorama of Danish and European life at that time. This is the wisest, most objective and at the same time emotional biography of the great storyteller. Here is a book about a wise, talented and strange man, true, but no less interesting than the best fairy tales.</t>
  </si>
  <si>
    <t>Descendants of Holocaust survivors investigate what happened to their relatives — and stumble upon facts that have been classified by the Polish government until now... Investigative journalist Judy Rakowski and her elderly cousin Sam, a Holocaust survivor, have been carrying unanswered questions all their lives.: What happened to their relatives during the dark wartime? All they remembered was that they were hiding from the Nazis on the farm of their Polish neighbors, and no one else heard from them.Returning to Poland in search of answers, Judy and Sam stumble upon a wall of silence. Even after 70 years, wartime secrets are still tightly guarded by the Polish government. Step by step, Judy and Sam begin to destroy the impregnable wall, which hides a dark legacy — the complicity of the Poles in the extermination of Jews... "The Farm" is the story of two amateur detectives and their desperate search for the truth. They knock on doors, request court documents, seek secret meetings, and eventually find out what really happened to their family."The Farm, a detective story spanning several continents, draws the attention of readers and researchers to the horrific acts committed by ordinary citizens during the Holocaust. A couple of investigative descendants knock on different doors and eventually discover what really happened to the Jews in the garden next door." — Jewish Book Council"'The Farm' reads like the best of the real-life murder mysteries. But in this case, the answer to who did it is frightening and makes it clear why today's Polish government is so determined to keep its bloody secrets from the time of the Holocaust." — Larry Tai, New York Times bestselling author, "Rakowski's prose is as good as any novelist's... a fascinating mix of the personal and the historical." — Booklist</t>
  </si>
  <si>
    <t>Abram Terts is the literary pseudonym of Andrei Donatovich Sinyavsky (1925-1997), a philologist and novelist, an employee of the IMLI in Moscow and a professor at the Sorbonne in Paris, the author of the books “Walking with Pushkin”, “In the Shadow of Gogol", “Ivan the Fool”, the novella “Lyubimov” and the novel “Good Night".The book “The Voice from the Choir" is compiled from observations, thoughts and scenes recorded by Sinyavsky in the Mordovian camps, where he spent more than five years. Discussions about Pushkin, Shakespeare and Akhmatova, about faith, culture and nature are naturally combined with the “masterpieces” of camp folklore and portraits of local characters. The author's voice is interspersed with a Chorus — the polyphonic noise of the camp.Art is a meeting place. The author with the object of love, spirit with matter, truth with fantasy, pencil lines with the outline of the body, one word with another, etc. Meetings are rare and unexpected. From joy and surprise: 'you? "You?""Both sides go berserk and throw up their hands.Pushing a wheelbarrow with sawdust or walking with a crowd of prisoners through the zone, Sinyavsky thought about what he always thought about when he was a famous literary critic. Images of the lightest glides of Pushkin's verse, the love game of the young poet's creativity - fluttering ladies' legs, corsages with their powdered contents — appeared among the torn pea jackets and frenetic turns of camp speech.Igor Golomshtok</t>
  </si>
  <si>
    <t>"Mikael Tariverdiev is an iconic name for music lovers, his work has become an integral part of our culture. Composer, People's Artist of Russia, author of music for 132 films, instrumental concerts, operas, ballets, and vocal music. The book is a sensitive and insinuating account of time, creativity, and the environment. On the pages of his memoirs, Mikael Leonovich talked about how his path in music began, about fleeting and fateful meetings. In the book you will find a series of familiar names: A. Khachaturian, E. Ryazanov, A. Mironov, A. Voznesensky and other cultural and artistic figures who have shaped the cultural context for many decades to come.</t>
  </si>
  <si>
    <t>"Among all the books I have written over the years, among all the books I have published, this one is perhaps especially dear to me. Perhaps because this is my first confession in the epistolary genre, or perhaps because here for the first time I tell in detail the story of my love, meetings and breakups with Eduard Limonov, about the happiest and most dramatic moments in our relationship and, of course, about his and my work of that time. The mosaic of personal confession takes shape against the background of the lives of our friends and famous contemporaries, prominent representatives of the Moscow, and later New York and Parisian bohemians of the 1960s and 90s. I hope that the reader will live and experience with me the moments of all the days, and maybe even the nights of that unforgettable era.'</t>
  </si>
  <si>
    <t>"Homemade bread" is a unique collection of recipes dedicated to baking the main product on any table - delicious, fragrant, crunchy, and so different – bread! In addition to step-by-step recipes, the author shares professional secrets on choosing ingredients, equipment, as well as tips on storing and successfully baking more than 40 types of bread, including dietary bread. Parisian baguette, Chinese steamed buns, polar bread, tortillas, vegan gingerbread, ciabatta, brioche - try them all and enjoy the variety of mouth-watering homemade pastries!</t>
  </si>
  <si>
    <t>What is the perfect cake? This is someone whose appearance and inner world are equally good. What is behind the ideal? Well—honed technique and confidence in the recipe, which means an airy sponge cake, the most delicate cream, the most delicious filling and assembly for 5 points. And even if you are not striving to become the best pastry chef in the world, but are going to cause a sensation with cakes at a family holiday, this is not a reason to abandon the ideal! Moreover, this can be learned. Especially if the teacher is a professional pastry chef.In her new book, Ekaterina Mityushkina will sort out how to bake and assemble 20 perfect cakes. With the help of step-by-step recipes, you will easily master the basics of confectionery art, and a detailed photo instruction on assembly will not leave any chance of error.What kind of cakes will appear in your arsenal?- Eternal classics: honey, carrot, coffee, "Black Forest"_- bright fruit flavors: creamy with fresh strawberries, fruit and berry, apricot with vanilla_- and the most unusual ones: Gingerbread, pistachio-lingonberry, brownie cake with black currant and much more.And the main feature of the book is the recipe navigator scheme: follow the questions of the scheme, listen to your desires and choose the cake that will become the center of the table today. And you will become the perfect pastry chef!</t>
  </si>
  <si>
    <t>Oleg Olkhov is a recognized Russian chef who worked for ten years at the Danilov Monastery in Moscow, leads master classes at the Izmailovsky Kremlin, and has published several books on Lenten, Christmas, and Easter cuisines, as well as the Orthodox Cookbook for every day of the Orthodox calendar, published in 2023, and republished in 2024. a year. The new book is entirely devoted to dishes of Russian cuisine, ancient and modern. In it, the author offers not only recipes for dishes, but also gives a short information about the history of Russian gastronomy. The author also compiled a weekly menu from the recipes of this book, which can be modified to suit the taste of readers."Oleg Olkhov is not just a chef. Of course, his high professionalism is particularly respected in the culinary community. But he is also particularly loved as a mentor among non—professional fans of Russian cuisine - in his own cooking studio, on television and on the Internet. And within the monastery walls, they remember with special reverence his many years of asceticism in the work of cooking and distributing food to the underprivileged. Anyway, Oleg is a very kind and wise Russian man. And each of his books contributes to the preservation and development of our national cuisine." — Maxim Syrnikov</t>
  </si>
  <si>
    <t>Author: Seviyan A., "Dishes with Armenian flavor": Armenian cuisine is one of the oldest cuisines in the world, and Armenian baking is a real art, the secrets of which are passed down from generation to generation. Every Armenian house has its own traditional recipes and culinary secrets. Armenian sweets are distinguished by their unique taste and aroma, which captivate from the very first bite. Gata, zhagyalov hatz, mikado, bird, baklava are just a small part of the rich culinary heritage of this nation. Every pastry feels warm and caring, without which real home comfort is unthinkable. Try Armenian sweets and immerse yourself in the world of taste and traditions of this amazing people.</t>
  </si>
  <si>
    <t>Sweets are, of course, good. And cooking them is even better! Enjoy delicious cakes, muffins, puddings and cakes made with your own hands, using simple and understandable recipes collected in this book. Traditional dishes from France, Denmark and New Zealand will bring joy and happiness, which are also called simply "sweets".</t>
  </si>
  <si>
    <t>Bakery products… This word combines the softness of the dough, the aroma of spices and the bright taste of the filling of cheese, vegetables, mushrooms and fish. Unsweetened pastries serve as a light snack before serving the main dishes and allow you to enjoy mouth-watering volovans, quiches, brioches and tartlets. Inspired by European traditional dishes, Dutch restaurateur Meike Schaling and French chef Patrice Andrieu have created this book, offering the reader to cook delicious and satisfying pastries using unique recipes tested by fans of the Amsterdam bakery "Petit gateau"!</t>
  </si>
  <si>
    <t>Japanese cuisine, despite its popularity, remains a gastronomic mystery. Sushi and maki, or rolls, are known to almost everyone. But there is another part of it, unknown, filled with unusual and unique combinations of flavors. Yakitori, chirashi, temaki, spring rolls… Try them all and treat yourself to healthy, satisfying and unusual dishes with the new book "Sushi and beyond", which combines European style and Asian taste.</t>
  </si>
  <si>
    <t>A COMPLETE PRACTICAL COURSE ON EMBROIDERY TECHNIQUES AND TECHNIQUES FROM THE BEST JAPANESE MASTERS!Nowadays, hand embroidery is still one of the most popular types of hand-made art.: beautiful patterns decorate clothes, interior items and accessories. It doesn't matter if you want to learn how to embroider from scratch or deepen your knowledge. This complete practical course will become your desktop book for many years to come!With this book, you will master all types of embroidery step by step: from a simple cross to an intricate hardanger. You will easily learn how to perform 110 different stitches and stitches, using which you can create beautiful patterns and amazing ornaments. Step-by-step large illustrations for each stitch and explanations for each technique will allow you to start working with confidence, regardless of the level of training.Start creating masterpieces that match the work of the best embroiderers in the world!In the book:• A detailed guide to tools and materials.• 110 stitches and stitches with step-by-step illustrated explanations.• All types of embroidery: from cross stitch to hardanger.• 16 unique embroidered designs to consolidate the acquired skills."Embroidery, like any other craft, takes time. We hope you'll have fun, stitch by stitch, creating amazing pieces." — Atelier Fil</t>
  </si>
  <si>
    <t>The long-awaited novelty from the famous Japanese designer!This time, Erica Tokai not only presents a new collection of original drawings, but also reveals all the subtleties of color combinations, textures, materials and shapes for creating knitwear. Now you will be able to adapt any scheme to your product, learn how to use unusual textures and materials and knit products of complex styles!The basics of intarsia, Erica Tokai's favorite technique, will allow even beginners to master complex material!Are they muted or bright?Find out how the color scheme can completely change the style and appearance of a product with the same pattern.Mohair or alpaca?Get to know the features of different yarns and learn how to use and combine them to make the product look unusual, exactly the way you intended it.A bag or a jumper?Learn how to change the size, shape, and location of motifs and patterns to fit a drawing into any shape. Socks or a jumper with the same design — nothing is impossible!After gaining experience, challenge yourself!Knit a cardigan with an interesting patchwork pattern, a bomber jacket with a stand-up collar and pockets, and a few more items with interesting details!Take knitting skills to a new level!Erika Tokai is a famous Japanese knitwear designer, graduated from the Faculty of Fashion Design and Modeling at the University of Art and Design at Joshibi, and has worked with many yarn manufacturers. Since 2008, he has presented his magnificent products at shows and solo exhibitions, and has lectured at the Vogue Academy. Author of many bestsellers on knitting, including "INTARSIA in Japanese"!</t>
  </si>
  <si>
    <t>This book raises topics that will be interesting and useful to parents of children of any age: from the first months and years of a child's life to schoolchildren and teenagers. It describes not only the "match" between the main diseases and disorders, but also the very essence of the partnership between the doctor and the family, emphasizing the importance of respect for the growing autonomy of the child.You will learn from the book:- bronchospasms, insect bites, allergies and dermatitis_- about nightmares, motion sickness, shaking and what is not epilepsy_- somatophoric disorders, apathy and anxiety of adolescence_- emergency prevention of infectious diseases_- about parental burnout, behavioral and emotional disorder.</t>
  </si>
  <si>
    <t>Are you plagued by aching back and joint pain? Is that why you can't sleep and do your usual things? Does the doctor recommend anything good? Did you prescribe ointment and pills again?Valentin Dikul, whose story you probably know well, will help you regain your former freedom of movement. The most reputable specialist in spinal diseases has developed a unique exercise system for those who suffer from back and joint pain. A few simple, correct exercises every day — and your body will thank you!In this unique edition you will find:- Reputable advice and proven techniques.- A set of exercises that can be done at home.- Useful recommendations for maintaining the health of the back and joints, which will help to avoid repeated problems.Allow yourself to forget about unpleasant feelings and limitations. The book "Osteochondrosis, scoliosis, hernia: a legendary technique for back pain" will become your faithful companion on the way to an active and fulfilling life.</t>
  </si>
  <si>
    <t>When did sleep become not a biological necessity, but an incredible luxury?At the moment when the silence began to frighten more than the screams? Maybe when a person who a couple of years ago could unceremoniously enter the bathroom while you were washing began to demand not to violate his space? Or have his plans to make him a great scientist or a successful lawyer given way to thoughts of "God grant that he graduates from high school"?Regardless of your child's age, whether it's a moody toddler or a rebellious teenager, you will find in this book sketches of life situations that every parent has found themselves in. The vivid and funny works of Scott Dooley and Jason Chatfield, writers and cartoonists, will convince you that everything will be fine, despite all the comical and sometimes tragic situations.100 funny sketches about the difficulties and funny moments of parenting will make you smile while you have a free minute and you don't need to play with dolls or dodge the barbs of a teenager with hormones. Understand that you are not alone: parents all over the world are emotionally and practically facing exactly the same problems and reactions of their children on this difficult, but such a wonderful and unique path of education and the search for mutual understanding of generations.</t>
  </si>
  <si>
    <t>How can you become a happy and fulfilled person without stress, without losing your life resource? How do you learn to take good care of yourself — your physical and mental health?Yoga Management is a book by Anna Kurmanova, a well-known yoga blogger, teacher and mentor. This is a unique "guide" to the inner transformation of a person using the principles of yoga and more. Useful practices and trainings, exercises and a story about the moment when the events of our life begin to lead us on the path that will show what we were born for. How to overcome emotional exhaustion? And what our 5 bodies mean, how to work with them to transform yourself, find meaning in life, purpose and become happy.This book is for those researchers who are looking for new ways to change the world by changing themselves. The control lever of a large ship is inside us, in a small captain's cabin. And yoga will show you the way there.Anna gives her non-trivial vision of yoga as a way to transform the world, an opportunity to see those strengths that you did not pay attention to before.</t>
  </si>
  <si>
    <t>How often do you hear the phrases: "think with your head", "turn on your head"? And what does it take to "turn it on" and also think outside the box? Annie Murphy Paul, drawing on the latest research and discoveries from neuroscientists, cognitive scientists, and psychologists, explains how the environment, sensations, and movements of our bodies, as well as the people we communicate with, influence our thought processes and contribute to intellectual and creative breakthroughs. You will learn to concentrate more effectively, understand abstract concepts easier, process and memorize complex information faster, and generate creative ideas.IN THIS BOOK, YOU WILL LEARN HOW TO:- start thinking outside the box while walking_- properly organize your workspace to improve concentration and increase efficiency._- activate the brain with the help of sketches.AND HOW ELSE:- Pixar director Brad Bird manages to create classics of modern cinema such as Ratatouille and The Incredibles_- artist Jackson Pollock revolutionized painting by exchanging his apartment in the bustling center of Manhattan for a farmhouse_- a walk through a 13th-century Italian monastery inspired virologist Jonas Salk to make an intellectual breakthrough in his work on the polio vaccine.About the author Danny Murphy Paul is an American science writer and journalist, lecturer at Yale University_ for more than twenty years she has been covering discoveries in the field of psychology and cognitive sciences. Her work has been published in The New York Times, Scientific American, and The Best American Science Writing, and her TED talk has been viewed by more than 3 million people.</t>
  </si>
  <si>
    <t>Our main "parental joy" is when a child is open to us: we laugh together, share our experiences, help, and most importantly, appreciate each other.This book will be your support and support on the way to a healthy upbringing of your children and will answer the main question: how to establish a relationship with a child and make your bond stronger?After becoming parents, many people are unconsciously guided by the experience of how they were raised. And in order to break out of the trap of our childhood traumas, parental attitudes and high expectations and begin to raise the child that we have, and not who we were, let's pick up this book.By learning to recognize your child's needs and meet them, you can become an island of safety for him. Parent, having healed from childhood wounds, you will be able to give your child freedom, and finally your family will live in harmony, peace and love. After all, the most important thing for a child is to know and feel that we love, understand and... accept him.</t>
  </si>
  <si>
    <t>Psychologist Stephen Hayes dedicated his book to those who want to change their lives for the better. The founder of acceptance and responsibility therapy discovered that a person is led by an Inner Dictator. Getting out from under the influence of a tyrant frees the mind, and only in this way does a person have the opportunity to control their emotions and feelings, and at the same time, the quality of life changes for the better. The book is based on vivid examples of the life and professional experience of a psychologist, and also provides working practices for transforming your life.From the book, you will learn how to:- look at your attitudes from a distance in order to be able to make free choices_- cope with obstacles that hinder the development of psychological flexibility._- allow yourself to feel even when feelings are painful_ - choose goals that you really want to achieve_ - form habits that will help you achieve what you want.This book is also published under the title "The Liberated Mind. How to overcome the inner critic and turn to what is really important."</t>
  </si>
  <si>
    <t>The characters in this book are very different people. They don't look much like each other – evil and kind, educated and illiterate, stingy and penniless, innovators and copyists, cautious and adventurous. And the only thing that unites them is that each of them has contributed to the progress of mankind, thanks to which the lives of people next to them and their descendants – near and far, such as you and me – have become something better, more convenient, more comfortable and more civilized. In other words, these are stories about people that grateful humanity should remember. And in whose lives it is worth looking for role models, on whose experience of successes and mistakes it is worth learning, about whose deeds it is worth reflecting. It so happened that few of the heroes of this book are mentioned in history textbooks, we do not know about anyone at all - history is taught to us as a field of action of kings, heroes, prophets, and the main events in the life of our ancestors are transmitted through the history of wars and destruction. In general, after reading the history textbook, you may get the impression that people in their lives were only doing what they killed each other and always burned and broke something, and that life consists solely of destruction, and the meaning of existence is damage.But this, of course, is not the case (to understand this, you just need to look around and see that the balance of "created / broken" is still in favor of "created"), human life is changing, and changing for the better, even though there are black and gloomy periods, but not they determine the development of humanity, its priorities and values. Progress is irreversible and natural, and the people who find themselves on the crest of a creative wave are the most important characters in the creation of human civilization. However, Human civilization and its creators the stories collected in this book are not just informative reading, there is a modest hope that some of the described situations, actions, decisions may well become a topic for reflection, imitation or evaluation today, because the stories collected here are, first of all, about people, their the ability to think, make decisions, communicate with others – in short, it's about the practice of making and promoting difficult decisions and positive changes in the world, and all this does not lose its meaning for any of us and never. In short, I would like to hope that the plots collected in this book will not just be stories about the events of the past, but will become an actual story for the reader.</t>
  </si>
  <si>
    <t>The "White Guard romance" arose and took shape in an independent genre, paradoxically, not in the midst of the White Army or even in the "orphanage of emigrants, free Paris", but in the USSR.How did it happen that in the country of victorious socialism, the attitude towards the image of the "white officer" has changed dramatically? When was the first time a White Guard romance was performed in Soviet cinema?Who of the pop artists dared to touch the strings of the "white lyre"? What songs did the real White Guards sing? And who created the legendary hits anyway?: "Lieutenant Golitsyn", "Moscow Golden-domed" and "Black Moth"The narrative is accompanied by archival photos, many of which are published for the first time, as well as a unique application — the Collection of Military Songs of the Imperial Russian Army and the Civil War Period, published by former White Army officer and Russian cabaret artist A. Gayrabetov in Chicago in 1969.</t>
  </si>
  <si>
    <t>For many centuries, Ireland, a remote island on the edge of Europe, has occupied a special place in world culture. For 8000 years, Ireland has had to endure civil wars, enemy raids and conquests, famine and religious divisions, but this unique and distinctive island has not lost touch with ancient traditions. British historian Joseph Kuhill masterfully describes the fascinating events of the past and the difficult fate of the Irish in the present, revealing the multifaceted nature of this country. What were the ancient Celtic settlements like? How did the Viking invasion change the island's history? What was St. Patrick's mission? How did the Irish manage to preserve their language? This book will rediscover for you an incredible island with an amazing destiny."The Irish can be proud that their country is taken seriously in the modern world" (Joseph Kuhill).The book is published in Russian in two series under the titles "A Brief History of Ireland" (the series "Cities and People") and "Ireland. A Brief History of the Emerald Isle from Celtic Myths to St. Patrick's Day" (Historical Interest series).</t>
  </si>
  <si>
    <t>Alfred Thayer Mahan (1840-1914) was an American naval historian, rear admiral, and one of the founders of geopolitics.In his book, A.T. Mahan explores the influence of naval power on the course of the history of Europe and America in the period from 1660 to 1783, based on a wide range of factual material, formulates the patterns of warfare at sea and substantiates the theory of "sea power". According to this theory, the achievement of supremacy at sea was recognized as the basic law of war and the goal of ensuring victory over the enemy and the conquest of world domination. — Alfred Thayer Mahan is a renowned American naval historian.— "The Influence of Naval Power on History" is one of the most influential books on naval affairs.— Exploring the influence of naval power on the course of history in the XVII-XVIII centuries, Mahan formulated the principles that determined the course of military operations at sea throughout the XX century.</t>
  </si>
  <si>
    <t>Alexander Rayevsky is a Japanese historian, Candidate of Psychological Sciences, associate professor at Tohoku University (Japan). He graduated from the Institute of Asian and African Studies at Lomonosov Moscow State University and defended his PhD thesis on the religious sect Aum Shinrikyo. In 2019, he moved to Japan, where he still lives and works.Here is the second part of the book "I understood Japan", which continues the story of a mysterious island country that conquered the whole world with its amazing culture. As in the first book, only the most important and interesting information about Japan is selected from the vast array of scientific information, and academic knowledge is presented in vivid and easy language to make acquaintance with this country as fascinating as possible and help the reader understand and love it.This book is for those who have already immersed themselves a little in the history and customs of Japan, but would like to learn more about the roots of this amazing culture hidden in the depths of the centuries, which made it the way we know and love it today. This time we will talk about religion and the art of Japan. It is not easy to talk about these topics, but without them it is impossible to fully understand this country.The pages of this book are waiting for you:• Ancient gods, myths about the origin of Japan and strange religious rituals_• werewolves, ghosts, evil spirits and evil spirits — how the Japanese have been scaring themselves from time immemorial to the present day_• the main aesthetic principles of Japanese art — what is beautiful for Japanese and why_• poetry tournaments of aristocrats and theatrical performances of mountain hermits.Get ready: a trip to the roots of Japan can be much more exciting than you imagined!</t>
  </si>
  <si>
    <t>Author: Russell William Howard, "The Crimean War. Personal memories": The book of memoirs by William Howard Russell (1820-1907) is a unique testimony to the events of the Crimean War of 1853-1856. A well-known British journalist, Russell was sent to cover the Crimean campaign for The Times newspaper. He was personally present on the battlefields, in barracks and hospitals, and regularly reported on everything he saw in reports that were characterized by incredible honesty and impartiality. The same events were later reflected in the memoirs of the correspondent. Here, Russell not only talks in detail about key battles such as the siege of Sevastopol, the attack of the light brigade at Balaklava and the Battle of Inkerman, but also paints a picture of the terrible conditions in which the soldiers were, points out the mistakes of the command and the tragic consequences of the ill-conceived organization of troops. Russell's deeply humane descriptions caused a wide response and initiated a number of reforms related to military supplies and medical care. They also influenced the perception of military conflicts in the public consciousness, showing the horrific reality of human casualties and tragedies.</t>
  </si>
  <si>
    <t>When the book "The Origins of the Second World War" by Alan J. P. Taylor, one of the most renowned British historians, was published in 1961, it caused not only a sensation, but also a scandal. Taylor, with diplomatic documents in his hands, disputed the convenient version that Hitler was solely and exclusively to blame for the recent pan-European conflict, which carried out a carefully constructed plan to foment a major war. Instead, Taylor concludes that Hitler was primarily an aggressive opportunist with fantasies of greatness and that a huge number of factors led to Britain and France declaring war on Germany in September 1939, from the objective balance of the potentials of European states to internal contradictions in Western societies.Historians often don't like what happened_ they wish things had been different. But they can't do anything about it. It is the duty of a historian to tell the truth as it appears to him_ he should not worry whether it refutes or confirms existing prejudices.Over the past 60 years, Taylor's book has undoubtedly become a monument of historical thought — too many facts have been made public, established and clarified during this time — but it does not cease to be republished and influence the course of discussion about these still defining historical events. This is her first Russian edition.People will be arguing for a long time whether this new war could have been prevented by showing more firmness or more will to compromise_ answers to these hypothetical questions will never be received. Perhaps any of these strategies could have been successful if it had been followed consistently_ but their combination, which the British government resorted to, had minimal chance of success.</t>
  </si>
  <si>
    <t>The popular science novel of Archeology by Kurt Ceram has infected more than one generation of schoolchildren in the Soviet Union and Eastern Europe with an interest in history and archeology, rivaling the popularity of the novels by Jules Verne and Stevenson. Because the real story of archaeological discoveries amazes the imagination no less than the adventures of fictional characters. The book has been translated into more than 28 languages and has a total circulation of more than 10 million copies.The mysteries of ancient civilizations, the fabulous treasures of royal tombs, traps, dangers and curses that lie in wait for daring explorers who ventured to extract temples of forgotten gods from oblivion ... Sounds like a teaser for an adventure film about the adventures of Indiana Jones or Lara Croft. The fact that archaeology has ceased to be a science of interest only to scientists is due, among other things, to Ceram's book. It is divided into four parts. The Book of Statues tells about the origin of archaeology in connection with the excavations of Pompeii, the discovery of Troy and Mycenae, which confirmed Heinrich Schliemann's hypothesis that Homer's Iliad is a reliable historical source. The following parts are devoted to uncovering the secrets of the ancient civilizations of Egypt ("The Book of Pyramids"), Mesopotamia ("The Book of Towers") and Mesoamerica ("The Book of Steps").The design uses illustrations from the original edition.This book will be useful and interesting for both schoolchildren and anyone who is interested in the history of archaeological discoveries, which has found a place for adventurism, risky expeditions, and inspired insights.</t>
  </si>
  <si>
    <t>A multi-vector novel, which the author himself defines as a "horror comedy"</t>
  </si>
  <si>
    <t>THIS MATERIAL (INFORMATION) WAS PRODUCED, DISTRIBUTED AND/OR SENT BY A FOREIGN AGENT LATYNINA YULIA LEONIDOVNA, OR CONCERNS THE ACTIVITIES OF A FOREIGN AGENT LATYNINA YULIA LEONIDOVTHE SHORT History of Monotheism from the author of the books "Jesus. Historical investigation" and "Christ with a Thousand Faces".The importance of the idea of monotheism cannot be overestimated — the entire modern world is shaped by monotheism. However, monotheism, if you think about it, is a very strange idea. The belief that there is a single creator God who is all-good, but at the same time responsible for deaths, epidemics, cancer and heart attacks, for the deaths of infants and just people, is a bizarre and unnecessary idea. Chinese civilization has been doing very well without it for more than three thousand years. Ancient Greece and Ancient Rome flourished for centuries without monotheism.The author of this book will not discuss the concept of One God from either a theological or philosophical point of view. If you came here for the transcendental principles, you are not here. This book has only one purpose — historical analysis. To see how the idea of one god arose and evolved and which interest groups it served. How did monotheism arise? Where did those Jews who worshipped Yahweh but were not monotheists disappear to? And what does the ancient beliefs of the Jews, which are not included in the strict monotheistic canon, but have been preserved for centuries among the people, have to do with the development of the other two largest monotheistic religions — Christianity and Islam? This book is devoted to the answers to these questions.</t>
  </si>
  <si>
    <t>Russian Russian power In his book, Vladimir Pastukhov summarized, systematized, and conceptually unified his many years of research on the phenomenon of Russian power and the various manifestations of Russian civilization associated with it. The book draws a line under the author's forty years of intense reflection on the fate of Russia. From the moment when the first articles were written, to the present day, Vladimir Pastukhov, being neither an adherent of straightforward "Westernism" nor simplified "Eurasianism", is trying to clarify the meaning of the Russian world, defining it as "another Europe". In his understanding, Russia is a separate civilization, which, although it belongs to the European family, is tied to a slightly different type of culture, which is based on a bizarre combination of personal and collectivist principles. The state here dissolved society into itself and dissolved itself into society, not allowing the latter to fully pass through the modern era, which Russia has yet to complete. This is the purpose of the re-establishment of Russia.</t>
  </si>
  <si>
    <t>This collection contains the philosophical essence, the spiritual quintessence of the great wisdom underlying the novel "Two Lives". The most important instructions, revelations, and Teacher advice, scattered like pearls in different episodes of the narrative, are gathered here into a single whole, distributed over separate large topics. This collection will allow readers to once again "look" into the depths of the wisdom set forth in the mysterious work of Concordia Antarova.</t>
  </si>
  <si>
    <t>Man is the undisputed master of his destiny, capable of changing it with just the power of thought. Even the most insignificant ideas and memories have an impact on our lives and shape our destiny. Having discovered new ways of thinking, a person finds himself surrounded by a new reality.Vladimir Zhikarensev is a well—known Russian philosopher, writer and psychologist, author of popular books and seminars. The circulation of his books exceeds five million copies! The book "The Path to Freedom" has already gone through eight reprints and has become a classic.Many authors write that thoughts have an impact on our lives and if we learn to manage them, a new reality will open up. But how to do it?This book is a practice. The exercises that you will find here will teach you how to work with thoughts and open a real path to freedom. You have a real opportunity to master mental energy, build harmonious relationships with people, and simply become a healthy and happy person.The book has a practical focus and is intended for those who want to understand why certain events occur in their lives and learn how to influence their lives.</t>
  </si>
  <si>
    <t>The collection includes the fundamental works of the world-famous philosopher, psychologist and psychiatrist Raymond Moody.:"Life after Life" is the first study of the so—called near-death experience, or near-death experiences. The author analyzed more than a hundred reports of patients who had experienced clinical death, and identified common motives that were repeated in their stories. This global bestseller, first published in 1975, has revolutionized global consciousness, radically changing the attitude of society, including doctors and scientists, to death and dying."Light in the Distance" is a continuation of many years of research on life after life: answers to readers' questions, observations by medical professionals, documented cases of near—death experiences and, of course, new scientific research. How do recent discoveries in medicine, psychiatry, and sociology bring us closer to solving the mystery of life and death?"Life after loss" is a comprehensive guide aimed at those who are faced with the death of loved ones. The book describes in detail how to fully live through all the natural stages of grieving, without letting the pain destroy you, and not only recover psychologically, but also move to a new level of perception of the world."Glimpses of Eternity" is a study of an even more unusual phenomenon: a shared near—death experience, that is, a shared experience of death with loved ones and loved ones. The numerous personal testimonies collected by Dr. Moody offer comfort and hope, and shed light on the mysterious adventure that inevitably awaits each of us at the end of the journey.</t>
  </si>
  <si>
    <t>There are many opportunities open to every modern person: from gaining new knowledge and skills and choosing an activity to their liking to advancing in any field of activity. But not everyone uses them, and only a few achieve great heights — the rest have enough strength only to "survive". And this is despite the fact that we are freed from many laborious activities that took away our grandparents' time and health, forcing them to age ahead of time.Moreover, we have access to information about a variety of ways of self-regulation and recovery. But why don't we put this knowledge into practice?! The reason is simple — we lack what is called resources in psychology.It is precisely in the lack of resources that the reason lies that adult, educated, competent people spend their whole lives "vegetating" in an unloved job, do not realize their dreams, and their creative abilities remain undiscovered.Each person has their own energy reserve, and it's actually quite large. Nature itself has endowed us with the vitality necessary to live a long, happy, fulfilling life. But where are all these forces? Why don't we feel them?Irina Orda's book is an indispensable self—help tool, it will open up additional sources of strength, inspire you, and help you regain your inner resources. If you've wanted to change your life for the better for a long time, but haven't dared to take a step, the MAC practices in this book will help you get started.They will also be useful to those who want to cope with the feeling of powerlessness, "nullification" and emptiness. This is a universal key to a source of energy that will bring you back the joy of life, show your best sides and help you accept yourself as you are.You will learn how to use universal techniques suitable for working with any MAC (metaphorical associative maps). A POPPY is a deck of cards, a therapeutic tool that activates the subconscious mind. It contains the answers to many vital questions, but it is very difficult to get into this "basement floor": it is guarded with the help of reliable psychological defenses. Psychotherapeutic methods and tools, one of which is MAC, help to solve this problem.Unlike other decks (for example, Tarot), MAC decks do not provide an unambiguous and one-dimensional interpretation of the cards. MAC images are intuitive, and everyone sees something different in them. Looking at each plot, listening to their feelings, building chains of associations, a person gets an answer to their question and finds a way to solve problems.A small hardcover book. Offset paper.</t>
  </si>
  <si>
    <t>This is the original source! The first book about Tarot by Arthur Waite! The author of the most popular fortune-telling deck reveals the main ideas he put into the cards. The gift set includes: a complete deck of 78 classic Pamela Coleman Smith cards and a book that is an accurate translation of Waite's book without abbreviations and distortions. This book contains the only accurate description of the deck cards, because it was made by their creator himself. You will be able to better understand the symbolism of the cards and take a different look at the deck, even if you have been working with it for a long time. The deck is suitable for both beginners and professional tarologists. The understandable language of the manual will easily explain how to make even the most complex layouts. The deck is also available in a small box format called the Authentic Waite Tarot. The author's Guide and 78 classic maps". This is the original source! The first book about Tarot by Arthur Waite! The author of the most popular fortune-telling deck reveals the main ideas he put into the cards.The gift set includes: a complete deck of 78 classic Pamela Coleman Smith cards and a book that is an accurate translation of Waite's book without abbreviations and distortions.This book contains the only accurate description of the deck cards, because it was made by their creator himself. You will be able to better understand the symbolism of the cards and take a different look at the deck, even if you have been working with it for a long time.The deck is suitable for both beginners and professional tarologists. The understandable language of the manual will easily explain how to make even the most complex layouts.The deck is also available in a small box format called the Original Waite Tarot. The author's Guide and 78 classic maps'.</t>
  </si>
  <si>
    <t>A bright picture book that will introduce your child to different cars. Explore the modes of transport, play "find and show" and follow the adventures of Borya sparrow on every turn!</t>
  </si>
  <si>
    <t xml:space="preserve">Scarecrow Betty and Scarecrow Billy (This is the new title of the book "The Best Wedding") </t>
  </si>
  <si>
    <t>Scarecrow Betty and Scarecrow Billy / Loved each other dearly and deeply. / Once at the end of the working day / Billy said: / – Marry me! "I agree! Hooray!" replied Betty, and they set about making preparations. Spider tailor sewed a magnificent dress made of white goose feathers. The cows borrowed their bells to have fun ringing at the wedding. The crab strung beads of colorful shells. Nimble mice searched the yard and got rings from old curtains. All that remained was to pick a bouquet, and Billy went to get it. But then one day passed, followed by the second, and Billy was still gone. Meanwhile, the farmer has put a new scarecrow in the field – a smart Harry…</t>
  </si>
  <si>
    <t>This book is an addition to the "Orthodox Primer" by Nadezhda Zhukova!If your child has already learned to read with the help of Nadezhda Zhukova's Primer, then this book will be a natural continuation of consolidating the reading technique. It was created especially for children whose parents want to raise real Christians.The book is recommended for teaching by the Publishing Council of the Russian Orthodox Church, and can be used in lessons at Orthodox gymnasiums and for home reading.Since the full text of the Bible is too difficult for children to comprehend, we suggest that parents read specially selected and adapted first Bible stories together with their child. The book contains 34 stories in large print and written in simple language, which only a child who has mastered reading can easily understand. Each story is completed with questions, so that what you read will be better remembered, and reading will become conscious. With the help of one book, the child will be able to consolidate the reading technique and learn the basics of Orthodox culture.Wonderful color illustrations by the wonderful children's artist Sona Adalyan complement interesting and instructive biblical stories.NADEZHDA SERGEEVNA ZHUKOVA is a well—known Moscow speech therapist, Candidate of pedagogical Sciences. She has done original research on the progressive processes of speech development in preschoolers. Numerous scientific works of the author have been published in domestic and foreign specialized publications. In his practical work, the author preserves and continues the traditions of such famous Soviet teachers and speech therapists as E.F. Rau, A.G. Ippolitova.</t>
  </si>
  <si>
    <t>Zhukova's Orthodox Primer combines the traditional method of teaching reading with the simplest words and sentences from church life. This primer can be used in teaching reading to all children. It is also recommended by the Synodal Department of Religious Education and Catechesis of the Russian Orthodox Church for lessons in Orthodox gymnasiums and Sunday schools.All methodological literature on the author's program of Nadezhda Zhukova is based on a combination of traditional and original speech therapy techniques. When compiling the "Orthodox Primer", 30 years of experience of a well-known speech therapist was used, and an emphasis was placed on introducing the child to the basics of Orthodox culture.The book uses illustrations prepared specifically for the Orthodox Primer, includes the first prayers, as well as a dictionary of the most necessary words for an Orthodox child.NADEZHDA SERGEEVNA ZHUKOVA is a well—known Moscow speech therapist, Candidate of pedagogical Sciences. She has done original research on the progressive processes of speech development in preschoolers. Numerous scientific works of the author have been published in domestic and foreign specialized publications. In his practical work, the author preserves and continues the traditions of such famous Soviet teachers and speech therapists as E.F. Rau, A.G. Ippolitova.</t>
  </si>
  <si>
    <t>The book "All Year Round" contains the works of Samuel Marshak, Korney Chukovsky and many other writers and poets whom children love so much. For each season, there are short funny poems that are easy to learn with kids, fairy tales, Russian folk songs and nursery rhymes. And riddles and tasks will make reading even more interesting!</t>
  </si>
  <si>
    <t>For the first time, the adventures of Emil and Margot are not in comics, but in prose. Children can easily join independent reading with their favorite characters. A short story with a simple and funny plot will help the child to "pay off", and mischievous illustrations from the artist of the series will not let you get bored!In the castle where Emil and Margot live, a big event is being prepared — a grand ceremony in honor of the centenary of peace between the kingdoms. There will be at least fifty guests… And Emil and Margot, like a prince and a princess, must memorize all the names!How to handle this task in a day? Of course, with the help of monsters! However, sometimes they do as much good as harm.… New adventures of Emil and Margot for self-reading! To celebrate the anniversary of peace between the kingdoms, the prince and princess must learn the names of all the guests. But it doesn't matter — loyal monster friends are ready to help!</t>
  </si>
  <si>
    <t>In the book 'The best poems. Funny Tales' includes the most famous works by Sergei Mikhalkov. Sergey Mikhalkov is a poet, writer, translator, screenwriter, public figure, author of the Anthem of Russia. Each poem is a whole world into which the writer immerses his readers. Read 'What do you have?", "The Song of friends", "Thomas", "Uncle Styopa", "The Three Little Pigs" and other works where you will meet kind and moody, funny and serious characters, where goodness always wins and where everyone will find a friend!The Anthem of Russia is included in the collection. Sergey Vladimirovich Mikhalkov is a famous poet, writer, screenwriter, playwright, author of the Anthem of Russia! S. Mikhalkov's poems and fairy tales are included in the golden fund of children's literature, in the program of school and extracurricular reading.This book includes the most famous works of S. Mikhalkov: "What about you?", "The Song of friends", "Thomas", "Uncle Stepa", "Three Little Pigs", "I want to butt heads!" and others. The collection also includes the Russian National Anthem with vivid illustrations for children.Different characters live on the pages of this book, someone will teach kindness and justice, someone will cheer and make you laugh, someone will talk about responsibility for their actions. Every reader will find a friend here!</t>
  </si>
  <si>
    <t>A kind and cozy tale about friendship, support, and how to overcome your fears and "hide" your worries.</t>
  </si>
  <si>
    <t>The cardboard book "Moms and Toddlers" will surprise and amuse the child, because the characters on its pages have eyes moving! The book also contains educational tasks for training logical thinking, attention and memory, and the kids' favorite game "find and show." There are very cute characters in this little book. Here is a baby panda celebrating a birthday, and here is a mother dog bathing her puppy, a fox cub taking the first steps towards a mother fox… In each picture of the book "Moms and Toddlers", the little reader will be able to find the designated objects — a ball, a duck, a book — developing logic, attention, memory. And you can also compose stories based on pictures together — this way the child will develop speech. The baby book is ideal for children 1-3 years old, for reading and playing at home and in kindergarten.</t>
  </si>
  <si>
    <t>The development of important skills, the "find and show" game, funny pictures and tasks, moving eyes — this baby book will captivate young readers! Funny moving eyes will attract the baby's attention at first sight! Learn the first words, study animals, count to 5 and play "find and show" on each page of the toy book "First Words". Teddy bear, bunny, ball, pyramid, truck — what is it? These are toys! The baby book "First Words" is both a convenient visual dictionary and a useful educational tool where a child can imitate sounds and develop speech. How does a cow moo? And how does the car hum? And here are the animals that can talk. Meow, oink, oink, woof! Ask your child to count all the animals, practicing counting, and answer questions from the pictures: who can fly? What do the birds say? Simple and fun tasks from this baby book will help kids 1-3 years old develop speech, attention, memory, and quick wit. Flipping through thick cardboard pages with safe rounded edges, children will also develop fine motor skills.</t>
  </si>
  <si>
    <t>The "Find and Show, Kid" series is perfect for young readers from one to three years old. Colorful illustrations with large elements, short interesting stories, and search items are all necessary for your child's speech development, perseverance, and attentiveness.</t>
  </si>
  <si>
    <t>"The world is around. Encyclopedia in pictures" will answer the most popular questions for 4, 5, 6 years about our planet, heaven and earth, amazing creations of nature and man. Looking at the stunning illustrations by the popular artist Lera House and reading short fascinating facts, the child learns: Which clouds carry rain? What kind of trail do planes leave in the sky? How do we use oil? What is the earth's crust made of? How many constellations are there in the sky? Open the book and embark on an educational journey: look up at the sky, examine the clouds and stars, rise between Earth and space. There are not only birds flying in the sky, but also airplanes — find out when the first one took off, visit the airport and the cockpit. There are also a lot of interesting things underground: burrows and passages in which amazing animals live, caves whose walls contain drawings of ancient people.… And if you look even deeper, into the very center of the Earth? All the texts in the book are short and understandable for children, each topic is accompanied by large panoramic pictures that are interesting to look at. And at the end there will be questions and tasks to test new knowledge. "The world is around. Encyclopedia in Pictures is both fascinating reading, exploring the world around us, and developing erudition and intelligence for preschoolers, as well as a real helper for parents who choose the best children's prose and scientific literature for their children. The book "The world around. Encyclopedia in pictures" will be a great gift for girls and boys, daughter or son, grandson or granddaughter, a whole group of kids in kindergarten for their birthday and New Year, as well as a useful addition to a festive set or gift set for any holiday. IMPORTANT INFORMATION ABOUT THE BOOK Cognitive facts + big pictures Preparing for school Illustrations by the popular artist Lera House are a wonderful gift for preschoolers Aged 4-6 years</t>
  </si>
  <si>
    <t>The book includes fairy tales written down by the famous collector of Norwegian folklore P. K. Asbjornsen. "East of the Sun, West of the moon" is one of the most famous stories in world literature about how love and dedication overcome evil spells. The main character of the fairy tale "Wonder Bird" goes in search of twelve princesses abducted by a giant. Dangerous sea voyages, a battle with monsters, and the treachery of an enemy await him, but the magic bird will help him come out of all the trials with honor.</t>
  </si>
  <si>
    <t>Pavel Petrovich Bazhov (1879-1950) was born in the Urals, in the factory village of Sysert, in the family of a mining master. He spent his childhood among prospectors and craftsmen who mined and processed malachite and mica. After graduating from the theological seminary, he taught Russian in Yekaterinburg, traveled a lot around the Urals, collected folk tales, legends and fairy tales. It was on this material that the famous Bazhov fairy tales were created, works in which truth and fiction are inextricably intertwined. Pavel Bazhov's fairy tale "The Mistress of the Copper Mountain" is filled with beauty. And the beauty of nature, and the beauty of a kind of unhurried speech. And, of course, the beauty of human character, the beauty of the treasures of the Urals.</t>
  </si>
  <si>
    <t>This colorful encyclopedia will immerse you in an amazing world of awesome and majestic dinosaurs, animals and volcanoes. From a safe distance, admire the beauty of the active "fire-breathing mountains", the power of prehistoric lizards and modern animals, and expand your horizons by discovering the amazing secrets of the world around you.Did you know that a peaceful hippopotamus can be more dangerous than a ferocious tiger? Or that a herbivorous dinosaur was capable of defeating a formidable predator? And where on Earth is the most frightening volcano? The book about dinosaurs, animals and nature will answer these and many other unexpected questions, introduce the young reader to the most formidable and incredibly curious creatures of our planet.Large colorful illustrations and photographs, as well as special large, easy-to-read text, make the educational process interesting and understandable. And entertaining tests at the end of each chapter will help consolidate the knowledge gained.The publication is ideal for children of primary school age. The compact format of the encyclopedia will allow you not only to read it at home, but also to carry it with you. This colorful and fascinating book is suitable for joint study by the whole family and will be a wonderful gift for any occasion!</t>
  </si>
  <si>
    <t>The publication presents Russian fairy tales, based on which V. M. Vasnetsov created a series of works of art "Poem of Seven Fairy Tales".The poem consists of seven paintings: "The Sleeping Princess", "Princess Nesmeyana", "Baba Yaga", "The Frog Princess", "Kashchei the Immortal", "The Magic Carpet" and "Siva Burka". The storyline for the paintings was based on fairy tales from the collection of A. N. Afanasyev and the work "The Sleeping Princess" by V. A. Zhukovsky.For the first time collected under one cover, paintings and fairy tales will be interesting not only to young readers, but also to anyone who wants to get into the creative ideas of the great artist.</t>
  </si>
  <si>
    <t>The book suggests going on a virtual journey through underwater "forests", "deserts" and "oases" to get acquainted with many amazing animals and plants. When else will you be able to visit coral reefs, descend into the underwater abyss, and be near black smokers?! You will find out if blind shrimps can see what crab-eating seals and vampire octopuses actually eat, what flowers grow in the sea, how luminous fish hide from enemies, and why the water of Lake Baikal is so clear, as well as get a lot of other equally interesting information.</t>
  </si>
  <si>
    <t>Valery Voskoboinikov has created a unique series of stories about the childhood of outstanding people — "The Life of wonderful Children". The sixth book in the series tells about the childhood of Confucius, Yaroslav the Wise, Ivan Aivazovsky, Vladimir Shukhov, Jack London, Korney Chukovsky, Konstantin Rokossovsky and Valery Gavrilin. Confucius had to experience hardships from childhood. Little Aivazovsky didn't even have paper and paints, so he painted on fences. Jack London worked hard from an early age to help his family feed themselves. As a child, Shukhov built a small mill and fountain in his grandmother's garden. The book contains a large number of vivid illustrations by the famous graphic artist Alexandra Merezhnikova. Books in this series have been awarded the honorary international diploma named after H. K. Andersen, the Marshak Prize, the Green Prize, and the Scarlet Sails Prize. The author was awarded the title of laureate of the Government of the Russian Federation in the field of culture. Stories from the series "The Life of wonderful Children" are included in the extracurricular reading program.</t>
  </si>
  <si>
    <t>The hero of the famous cartoon, Umka the polar bear, lives in the beautiful and harsh Arctic. Together with his friends the polar wolf Ilma, the pink gull Pipik, the seal Bark and the boy Taike, he explores the mysterious nature of the North and discovers the secrets of the surrounding world.Umka's adventures continue. Together, the animals will rescue the lost evrazhka, get acquainted with the unusual new friend of the Bird, and Umka will give her mother an unusual gift!The book includes three stories from the popular TV series "Umka": "Sleepy hike", "Chatty Stone", "Snow Flowers".</t>
  </si>
  <si>
    <t>Seven-year-old Harry desperately wants to do something incredible - but what? He finds the answer in the circus when he sees the performance of a brave tightrope walker. From now on, Harry has only one desire — to learn how to walk a tightrope. But how? "Harry and the Wire" is a fictional story about the childhood of one of the most famous magicians of the 20th century. A story that teaches us that we can all learn to do what seems impossible. If we work hard and believe in ourselves.In this book you will also find the story of Harry Houdini's life and descriptions of his most famous tricks.</t>
  </si>
  <si>
    <t>The second part of a fascinating series of books for children about adventures underwater and above water!During a school trip, Lena, Fritz and Marie hear a legend about ancient treasures, among which Poseidon's amulet is of particular value. Driven by curiosity, the friends decide to go in search of the treasure, but they encounter a real sea witch! They understand that something terrible will happen if a powerful artifact falls into the wrong hands. Lena, Fritz and Marie must find the amulet first!Christiane Rittershausen has worked for many years as an editor of children's and teen books, and all this time she has been inventing her own universe with sea princesses, fortune-telling jellyfish and submarines.The publication will delight fans of the cycle "Children of the Sea".The book is suitable for readers over 8 years old.</t>
  </si>
  <si>
    <t>The gift illustrated edition is printed on domestic pigmented, plump book design paper with a lasse bookmark of the same color as the captal. BML Volume 317 The fabulous story "The Wonderful Journey of Nils with Wild Geese" is the most famous work of the Swedish writer Selma Lagerlof (1858-1940), the first woman to receive the Nobel Prize in Literature. Her story has continued to inspire love among children and adults for more than a hundred years. The text in this edition is translated by Lyubov Borisovna Khavkina (1871-1949), Doctor of Pedagogical Sciences, Honored Scientist of the RSFSR. The book is decorated with drawings by the Belgian painter, caricaturist and book graphic artist Rene De Pau (1887-1946). Selma Ottilia Lovisa Lagerlef (1858-1940) was born into a large Swedish family of a retired military man and a literature teacher. The future writer spent her childhood in the Morbakka estate. The surrounding nature made a vivid impression on the girl_ descriptions of the landscapes surrounding her parents' estate are often found in Lagerlef's work. In 1881, Selma left her father's house and began attending college in Stockholm. Four years later, she got a job as a teacher at a girls' school in a small town in southern Sweden — Landskrona. Her interest in literature not only did not fade, but it became stronger. The poems that Selma began composing as a child remained unpublished for a long time_ she managed to publish some of them in a magazine during her college studies. Lagerlef soon became interested in prose. In 1890, the writer won a competition and began publishing her novel "The Saga of Gosta Berling" in the newspaper. It was printed in parts over the course of a year and was a resounding success after an approving review by Danish critic Georg Brandes. Selma continued to write novels and short stories_ after a few years, she left teaching and focused entirely on literature. Her unusual plots and unique storytelling style set her apart from contemporary writers and attracted readers. Her "The Amazing Journey of Nils Holgersson with Wild Geese in Sweden" (better known as "The Wonderful Journey of Nils with Wild Geese") it was first published in 1906. While working on this novel, Lagerlef wanted to introduce young children to the geography of Sweden, so at first she doubted that the work would be interesting to readers outside her homeland. However, it was "The Wonderful Journey of Nils" that brought Lagerlef worldwide fame and became one of the most frequently translated works of the writer. Her literary contribution was appreciated: in 1909, Selma Lagerlof became the first woman to receive the Nobel Prize in Literature. The drawings for the text were made by Rene De Pau (1887-1946), a Belgian painter, illustrator and caricaturist. The future artist was born in Uckel, one of the communes of the Brussels—Capital region. He graduated from Sint Lodewijks College and Ghent University, where he studied humanities, particularly philosophy and literature. In 1934, De Pau published a book with his own illustrations, and then began to illustrate the works of other authors. In Bruges, the city where De Pau spent most of his life, he is remembered for the murals he created in 1939 for the railway station.</t>
  </si>
  <si>
    <t>A wonderful, kind fairy tale and footage of your favorite cartoon are combined on the pages of a unique edition of the book "About a hippopotamus who was afraid of vaccinations." The hilarious story invites the reader into a colorful world familiar to everyone.</t>
  </si>
  <si>
    <t>Is the ABC and ABC behind you, is your child ready to read his first book? What is suitable for a novice reader? A modern child wants adventures, unusual encounters and vivid impressions. The first book after the primer from the first pages will capture the attention of little fidgets. A dynamic plot with comics and quests, memorable characters, special game exercises to improve reading techniques and develop emotional intelligence — the book has everything you need to engage your child in reading with interest and without effort on your part. Step by step, from page to page, the child will make an exciting journey, improving his reading skills and becoming imbued with a love of books.A textbook for primary school age. What should be the first book for a child to read independently? How do I make reading my favorite activity? Anna Melnikova, an experienced teacher, speech therapist, and founder of the Kidskey school, has developed a neuropsychological method for teaching reading and based on it has created a unique book-simulator for reading for those children who have already mastered the alphabet and primer. "The first book to read after the primer" is an interactive guide with cute characters, colorful comics, and fascinating quests. Special tasks will help improve reading technique, increase the speed and depth of text perception, replenish vocabulary, strengthen speech skills and develop emotional intelligence. A dynamic storyline will engage the child in reading and form a positive attitude towards classes.</t>
  </si>
  <si>
    <t>The Guide to the Masterpieces of World Painting is an exciting journey into the world of art, where each painting keeps its own unique story.What does Mona Lisa's mysterious smile hide? What kind of horror does Munch's "Scream" express? What is the secret behind the "Birth of Venus"?This book will reveal the secrets of masterpieces, tell you about the lives of great artists and surprise you with incredible facts. You will get acquainted with little-known details and see familiar paintings in a new way. Discover the secrets of great paintings!For a wide range of readers.</t>
  </si>
  <si>
    <t>"The Town in the Snuffbox" is an extraordinarily kind, cozy fairy tale that combines a bizarre interweaving of reality with magic and miracles. The hero of the fairy tale, Misha, finds himself in the mysterious town of Tinker Bell, which is located... in a music box! Misha gets acquainted with its funny inhabitants, the bell boys, and embarks on an exciting journey. How many unforgettable adventures, transformations and discoveries await new friends, and with them you, dear readers! Nika Golts, an unsurpassed master of book graphics, Honored Artist of Russia, winner of the Honorary Diploma of the H. K. Andersen International Prize for Children's Literature, has managed to perfectly convey the atmosphere of this magical fairy tale in her gentle illustrations.</t>
  </si>
  <si>
    <t>Anthony Pogorelsky wrote the fairy tale "The Black Hen, or the Underground Inhabitants" for his nephew Alyosha Tolstoy— a future poet and writer. This work has long become a classic of children's literature, a fairy tale that has been known and loved in Russia since childhood. Young readers, who are initially fascinated by the magic of the plot, learn an invaluable lesson at the end of the tale: they walk the path together with the hero Alyosha and begin to realize the power of goodness, truth and diligence. Nika Georgievna Golts, an unsurpassed master of book illustration, Honored Artist of Russia, and winner of the Honorary Diploma of the H. K. Andersen International Prize for Children's Literature, accurately conveyed the deep meaning of this tale in her illustrations.</t>
  </si>
  <si>
    <t>If you want to read a story about a fairy in a pink dress with refined manners, do not open this book!Our heroine is an atypical fairy. She has unruly hair sticking out in all directions, weird striped tights and her favorite green-brown dress. And Clara's magic is not always successful. But she has enough adventures for every day!One day, Clara unsuccessfully performed magic and increased in size tenfold! And it must have happened that it was at this time that the young naturalist Oscar was walking through the forest. And a man, too! Clara had never known anything about humans and their strange world before. It turns out that they want to build a large building on the site of her cornflower field. How can Clara and Oscar prevent this and save the wonderful flower corner?"Clara the Fairy and the Great Commotion" is an exciting and fun adventure for both girls and boys. A simple and understandable language. Colorful illustrations on every page. The book is ideal for independent reading for children aged 7 and older and for reading aloud to younger children.</t>
  </si>
  <si>
    <t>This is not just a book, but a guide to the fascinating world of the natural elements!There is everything here: volcanic eruptions, earthquakes, cyclones and tsunamis that have changed and continue to change the face of the planet and the course of history.Author Robin Jacobs explains the tricky natural processes so simply (and thanks to Sophie Williams' illustrations, it's also clear) that they become understandable. And after learning the real stories of natural disasters, you will think about how amazing and unpredictable our world is.Tsunamis are huge waves that spread rapidly in the ocean, and when they reach land, they cause terrible damage. The word "tsunami" in Japanese means "wave in the bay."</t>
  </si>
  <si>
    <t>Uncle Fyodor, Matroskin the cat, Sharik the dog and Pechkin the postman fell in love with the young viewers on the screens. Now you can see your favorite cartoon characters in the book. The collection includes all the classic stories about the Prostokvashins: "Three from Prostokvashino", "Holidays in Prostokvashino" and "Winter in Prostokvashino". The book contains drawings from cartoons.For children under 3 years old. Uncle Fyodor, Matroskin the cat, Sharik the dog and Pechkin the postman fell in love with the young viewers on the screens. Now you can see your favorite cartoon characters in the book. The collection includes all the classic stories about the Prostokvashins: "Three from Prostokvashino", "Holidays in Prostokvashino" and "Winter in Prostokvashino". The book contains drawings from cartoons.</t>
  </si>
  <si>
    <t>The collection includes twelve folk tales from sunny Italy. They were translated and retold into Russian by poet, writer and playwright Leonid Yakhnin. Kind, brave and resourceful heroes of fairy tales are looking for treasures, go to visit the wind and argue with the king himself!The illustrations for the book were drawn by graphic artist and illustrator of children's books Evgeny Monin. For this work, he received a special diploma at the Art of Books competition — "For outstanding Achievements in book Illustration." The collection includes twelve folk tales from sunny Italy. They were translated and retold into Russian by poet, writer and playwright Leonid Yakhnin. Kind, brave and resourceful heroes of fairy tales are looking for treasures, go to visit the wind and argue with the king himself!The illustrations for the book were drawn by graphic artist and illustrator of children's books Evgeny Monin. For this work, he received a special diploma at the Art of the Book competition — "For outstanding Achievements in book Illustration."</t>
  </si>
  <si>
    <t>The second volume of the popular manhwa "The Youngest Son of the Chaebol family", which formed the basis of the Korean drama of the same name!Yoon Hyunwoo woke up in the body of the youngest grandson of the powerful founder of the Sunyang Group, Jin Dojun. Even after Dojun earned billions of won from real estate projects, he still intends to take revenge on the corporation that ordered his murder. Dojoon turns to Oh Sehen, the head of a huge asset management company, for help. However, when they start working together, Oh Sehyun realizes that the twelve-year-old Chaebol is not who he claims to be. Meanwhile, Chairman Jin Yangcheol learns that his grandson plans to invest his money in the film industry, which caused Dojun's father to be expelled from the ruling family. Will Jin Yangcheol interfere in his grandson's fate to thwart his plans and prevent him from taking revenge?Chaebols are large South Korean corporations owned by the same family.The youngest grandson of the founder of the Songyang Group is trying to gain his grandfather's trust in order to crush the business of the family that betrayed him.Watch a drama, read a novel and a manga, and choose a convenient format for yourself. A complete immersion in history with a fascinating entourage of the period of 1987, references to the most famous films, musical groups, personalities and companies.The manhwa will be printed on coated paper, with foil on the cover.</t>
  </si>
  <si>
    <t>Gold Roger– the pirate king, who achieved wealth, fame and power in his life, hid somewhere in the vastness of this world a mysterious treasure that everyone calls "One Piece". After Roger's death, many brave souls rushed in search of this big prize. And the great era of pirates has come!So a guy named Luffy, who lives in a small coastal village, dreams of becoming a pirate. Even as a child, he inadvertently ate a rubber-rubber fruit and acquired incredible abilities. Having grown up, he leaves his native places in pursuit of the greatest treasure!</t>
  </si>
  <si>
    <t>The pirate team of the Straw Hat, along with their comrades, breaks into the Enies Lobby, the Island of Justice! For the sake of saving Nico, Robin and Frankie, they are ready to overcome any obstacles in their path: neither crowds of heavily armed guards, nor giant guards, nor a three-headed judge will stop them. However, there is one significant "but": the comrades-in-arms need to be rescued from captivity before government officials take them through the Gates of Justice. This means that there is less and less time left. In addition, SP9 agents come into play, called upon to start a fight with pirates at any moment... 				 					Five reasons to buy the number 1 Manga of all time. On September 2, 1997, when the manga One Piece began publishing in Weekly Shonen Jump magazine, more than half a billion books in the series were sold. 3IN 2023 - the premiere of the series from Netflix. 4 Between chapters, the author of the manga, Eichiro Oda, has fun communicating with readers, answering their questions, sometimes quite strange, in the permanent SBS section. 5 "Big Jackpot" is a unique combination of dangerous adventures, incredible events, locations and heroes, as well as pirate romance, humor, dramatic intensity and a history of friendship.</t>
  </si>
  <si>
    <t>Summary of the book 'One Piece. Big jackpot 15. The legend of the hero. Books 43-45' Ode to E.: The situation at the Enies Lobby is tense to the limit! The Straw Hat team engages in battle with the agents of SP9: the pirates must get the key to Nico Robin's shackles and save their colleague before she boards the convoy ship. Luffy takes on the strongest Cypherpole fighter, Rob Lucci. But will the rubber man have enough strength to cope with the power of a master of six martial styles?..The fifteenth book includes volumes 43-45 ("The Legend of the Hero", "Let's Go!", "We sympathize with you"), which corresponds to chapters 410-440. Additional materials include notes, fan art galleries, sketches, the results of the third vote for your favorite character, SBS (a Q&amp;amp_amp_amp_A section in which Eichiro Oda answers readers' questions) and other additional materials. Read more…</t>
  </si>
  <si>
    <t>Having found his first companions in the person of Zoro and Nami, the newly-born captain of the pirate gang, Monkey D. Luffy, continues his journey in pursuit of the legendary treasure "One Piece"! After a fight with the Buggy Clown, the team docks at a small village, where they meet a proud liar named Usopp. But quite unexpectedly, Luffy and his new acquaintance reveal a terrible secret: everyone's favorite butler in the village, Kurahador, who takes care of a sick girl, Kai, turns out to be a formidable pirate who is about to put his terrifying plan into action…</t>
  </si>
  <si>
    <t>Luffy's team finally gets to the greatest ocean, the Grand Line! Their first stop in the pursuit of treasure is the town of Whiskey Peak on Cactus Island, where pirates are given a very warm welcome. But everything is not what it seems at first glance: very quickly the pirate gang discovers that all the inhabitants of Whiskey Peak are actually members of the dangerous criminal organization "Baroque Works", and they have their own plans for brave travelers.However, this is not the most unexpected discovery that Luffy and his associates will have to make...</t>
  </si>
  <si>
    <t>The shadow of evil hangs over Alabasta, the land of sands... the agents of "Baroque Works" have taken their positions, and Crocodile's insidious plan called "Utopia" is about to be put into action.The Straw Hat team is in a hurry to stop the scoundrel and restore the people's trust in the king, but some of the best assassins on the Grand Line stand in their way. In addition, the case is complicated by the rebels, who pursue their own goals and do not suspect anything about the conspiracy…The situation is heating up, but Luffy is sure that all it takes is to defeat the Crocodile, and then peace will reign in Alabasta again. Except Crocodile is one of the Seven Great Corsairs. And the rubber captain had never met such a powerful enemy before…</t>
  </si>
  <si>
    <t>The heavenly island, which is full of myths and legends, is Luffy's next stop in the pursuit of the "One Piece" treasure. But first, the Straw Hat team lands on Jaya Island, where they have to find out if the "land in the clouds" really exists and is it possible to get to it?..The situation is complicated by the fact that the only person who can know anything about the mysterious place is a descendant of the famous liar, a hermit-dreamer named Mont Blanc Cricket. In addition, Hyena Bellamy, one of the strongest rookie pirates on the Grand Line, has already opened a hunt for Cricket...</t>
  </si>
  <si>
    <t>My hero academy. Book 17. The power of "One for all" from the "A" class. America</t>
  </si>
  <si>
    <t>The students of the Yuey Academy do not relax for a minute. This time they are taking the exam to get a temporary hero license. However, not all first-year students will cope with the task, because, in addition to combat skills, the commission will evaluate the ability to work in a team and knowledge of first aid. While the future heroes are bleeding their foreheads trying to score the right number of points, the Almighty goes to Tartarus to talk to Everyone For One and dot the "and"…</t>
  </si>
  <si>
    <t>Once she gets an internship at the Nighteyes agency, Midoria learns the terrible truth. It turns out that Sir has seen the sad future of the Almighty – and it is about to come true. Meanwhile, a criminal gang led by Tisaki is negotiating with an Alliance of Villains. The Yakuza have some kind of plan to "destroy the foundations." To do this, they develop a special substance in the dungeons of their headquarters, which has properties harmful to quirks…</t>
  </si>
  <si>
    <t>A cunning spy with the code name Twilight was assigned to infiltrate an elite school. And to do this, he first needs to get a family. In his search, the agent meets a "daughter"-a psychic who can read minds! And she became his "wife"... A hired killer?! And now a newly made temporary family, where everyone hides their true identity from each other, will have to beat strict teachers in the exam for the sake of saving the world!</t>
  </si>
  <si>
    <t>In order to protect the peace between Ostania and Vestalis, the Forger family successfully passed the entrance exam to an elite school. However, this was only the first step: in order for the Twilight to reach its goal — Desmond, Anya must become a scholarship student! The cunning spy resorts to the "Friendship" plan, but not everything goes as he intended...</t>
  </si>
  <si>
    <t>The prophet dog Bond became part of the Forger family. It would seem that family life and Operation Obscure returned to normal... but that was not the case! Will the intermediate test be the greatest disaster in history for Anya?! What will happen to the insidious test, where "Stella" and "Tonita" are at stake?!</t>
  </si>
  <si>
    <t>Yor will sail on a luxury cruise ship to complete a mission from the Ostani secret organization "Garden". She will become the bodyguard of an important mafia boss! Not only are Loyd and Anya traveling on the same ship, but doubts about the secret work have arisen in Yor's soul…</t>
  </si>
  <si>
    <t>The epic confrontation between Class S heroes and monsters from the Association of Monsters continues — both in the labyrinths of the dark dungeon and outside. In the next book of the superadrenaline manga about Saitama and his one blow, like moths flying to the flame, the noble heroes descend lower and lower. They will get tangled in the hair of a Long-haired Demon, appreciate the vivacity of a Black Sperm, feel the power of hatred of a Homeless Emperor, see the Vacuum elephant absorbing other people's superpowers, learn the "Cat Punishment" of a Koshar, shake into battle with a Gum, throw a bone to an Overgrown Baby, sweat from a fight with Evil Mineral Water... Their name is legion, they are monsters, and they all need to be killed to come out into the light. But there is no end to this nightmare...The book includes chapters 107-118.</t>
  </si>
  <si>
    <t>Real heroes never back down in the face of danger! So this time Saitama and Jenos are in a hurry to fight back against the Lord of the Deep Sea, who easily defeated even the hero of class S. But very soon, the battle with the monster, whose threat level is "Demon", will seem like a children's fairy tale to them, because the heroes still do not know anything about the terrible prophecy, according to which our Earth is fucked!</t>
  </si>
  <si>
    <t>The hero Hunter has nothing to match the incredible power of the martial arts masters Bang and Bomb. The Association of Monsters decides to save the dying Garo and sends a Centipede Elder to his rescue. Her threat level is "Dragon", and even the illustrious brothers have a hard time during the battle. And then Jenos resolutely enters the battle...</t>
  </si>
  <si>
    <t>The long-awaited sequel to the book "Chocolate Grandpa". This time, the most ordinary Norwegian children Martin and Mathilde Suersen go to visit their grandfather Oskar. Oscar is not called Chocolate Grandpa for nothing, because he is a terrible sweet and cannot live without sweets and chocolate. As always, children will have incredible adventures in the company of Chocolate Grandpa.: they travel through time, meet real Vikings and search for a stolen chest containing a magical artifact capable of fulfilling any wish, but only one. It is very important to find the chest in time, because it fell into the hands of the treacherous Paulsen sisters, who hate sweets and dream of destroying them all over the world. Will they succeed, or will Martin, Matilda and Chocolate Grandpa have time to stop them? Read the book and you'll find out. "The Secret of the Old Chest" is a fabulous tale about the adventures of little brother and sister Martin and Matilda and their grandfather Oscar, an extravagant funny man and a big lover of sweets. In this book, the boys travel through time, find themselves in a Viking village and search for a stolen wish-granting artifact. The book is provided with new color illustrations by the famous artist Irina Petelina.</t>
  </si>
  <si>
    <t>Even in the childhood and youth records of V. Bianchi, the material of personal impressions and observations accumulated, which later, reinforced by the experience of a hunter-naturalist and the knowledge of a researcher, seemed to come to life again in Lesnoy Gazeta, a book about the continuous cycle of phenomena in wildlife. V. Bianchi understood that the life of nature is closely intertwined with the life of people and depends on it. Therefore, the author reviewed the entire text before each reissue — he supplemented, changed something or removed it altogether. In many of his beliefs, Bianchi was close to today. He was well aware of the interdependence of all living things on earth, and he highly respected the laws of nature. More than thirty years have passed since the last copyright revision. In order for Lesnaya Gazeta to keep up with life, as the author wanted, people who are close in spirit and views to Bianchi, who know and love nature — writers Nikolai Sladkov and Alexey Liverovsky, biologists Modest Kalinin and the writer's son Vitaly Bianchi — decided to look at Lesnaya Gazeta with a "modern eye" and did necessary clarifications. Lesnaya Gazeta has been reprinted several times since 1928, firmly entering the golden fund of children's literature. It can rightfully be called a literary monument.</t>
  </si>
  <si>
    <t>Who doesn't know Paddington bear? The most charming bear in the world! He inherited his fervent and cheerful disposition from his beloved aunt Lucy. It was she who taught him English and good manners, thanks to which the bear became acquainted with the Brown family and quickly settled in London. But even in the capital, Paddington does not forget to write letters to Aunt Lucy, in which he tells about his adventures, and there is always something to tell him! After all, the restless and inquisitive little bear turns any ordinary event into an unforgettable story! More than sixty years have passed since Michael Bond wrote the first stories about a teddy bear named Paddington in 1958. As time passed, the books about the charming owner of the blue coat and the battered red hat did not lose their popularity at all and are still selling millions of copies. Books about Paddington have been made into films many times. So, just recently, a new film about everyone's favorite teddy bear was released — "The Adventures of Paddington 3", where our good friend appeared in a duet with Olivia Colman herself.</t>
  </si>
  <si>
    <t>How can you not miss the winter holidays and make the most of your time? Without a doubt, the American writer Mary Maple Dodge knows the answer. After all, her story "Silver Skates" has been read by adults and children all over the world for many years. The main characters of this story are a Dutch brother and sister, Hans and Gretel, who love ice skating more than anything else in the world. But, alas, their family is poor and cannot afford such luxury. It would seem that the dream of skating is unattainable, when suddenly it turns out that in their native village of Brook there will be competitions for young skaters and silver skates have been announced as the main prize. Friends Jack and Jill, the heroes of the famous Louisa May Alcott's novel of the same name, also know firsthand how to spend winter holidays properly. But it never occurred to Jack that sledding down a slide could end in big trouble and it would take a lot of courage to cope with the ordeal. Two wonderful winter stories are illustrated by American artists of the late 19th century, Allen Doggett and Harriet Roosevelt Richards.</t>
  </si>
  <si>
    <t>FOR THE FIRST TIME IN PAPER, "THE BONDS OF THE WHITE LOTUS" BY THE INIMITABLE ADELA KATCHER, AUTHOR OF THE HIT BOOK "A THOUSAND EPOCHS. REDEMPTION"!We all need someone who, looking at us from the outside, wants to protect us from all adversity. Contrary to popular belief, people don't fall in love with a picture or an ideal appearance. Sometimes a sincere smile and a burning faith are enough. The belief that sooner or later there will be an answer to the question "Why?" And it will be very short. "Because you deserve it."Tokyo, Japan, our days.A young architect from China, Luo Kai, is coming to the city to work on a restoration project. He's focused on his career, and his life is organized and detailed in advance. It seems that it will always be like this.But one day, Luo Kai meets a young man, Cai Yang, who himself became an orphan at an early age and raises a twelve-year-old child alone. Cai Yang's fate is filled with tragedies and losses, but his thirst for life, aspirations and dreams are so contagious that Luo Kai cannot resist the desire to help him and the boy under his care.Will broken families be able to unite?And what price will they have to pay for it?"The Bonds of the White Lotus" is a bright story imbued with oriental wisdom about eternal human values: a family that is not limited by blood relationship, friendship that is tested by time and trust, and the goodness that lives in every heart. Modern Japan, newfound families, faith in a miracle, words that make you want to live — all this is in the book "The Bonds of the White Lotus".For fans of the work of Moxiang Tongxiu and Gabriel Costa."A tender and touching story about the importance of a small miracle in everyone's life_ about family ties sealed not by blood, but by mutual respect, trust and joint overcoming of all the hardships of life_ about priceless friendship and unconditional love for one's neighbor. Very emotional!" — Lita, author of the Tirlimbombom channelHigh-quality paper, colored flyleafs and illustrations inside the block from the famous youth artist HerbstRegen.</t>
  </si>
  <si>
    <t>If you ask any student to name the most difficult school subjects, you will almost certainly hear complaints about incredibly complex and incomprehensible geometry in response. For many, it is a stumbling block, but not for the students of the "Second School" in Moscow, because they study with the authors of this book - mathematics teachers Alexander I. Malakhov, Pavel Vitalievich Bibikov and Konstantin Vladimirovich Kozerenko. If you're also struggling with geometry or, conversely, want to learn more about your favorite subject, this book is for you. Open the book as soon as possible - rats and ghosts are waiting for you there...</t>
  </si>
  <si>
    <t>Jan is nineteen, he is calm, reasonable and girls like him. However, his heart remains free until he meets Eve. The one, as it seems to him, the only one with whom fate has brought him.But Ian doesn't have time to sort out his feelings. Shortly after their meeting, Eva is abducted right in front of his eyes.Jan is shocked and doesn't know what to do. Contacting the police doesn't do anything, because he doesn't know who this girl is, where she's from, or if her name is Eva.Attempts to deal with what happened on his own lead him to the cheerful dreamer Natasha, who can both help and bring trouble upon him. — From the author of the novels "Time. Wind. Water" and "The stars are made of us."— A fascinating novel with an exciting and dynamic plot that keeps you in suspense from the first to the last page.— A multifaceted story that raises topical issues and remains in the readers' memory for a long time.— Modern youth prose, capable of inspiring.— Designed by famous online artists MadnessMalina (cover) and LindaN (layout).</t>
  </si>
  <si>
    <t>"The Adventures of Dunno and his Friends" is the first part of the trilogy by the famous writer Nikolai Nikolaevich Nosov, telling about a fairy–tale world full of fun and joy. An exciting journey of kids in a hot air balloon, a race in a carbonated car and an unforgettable meeting with the little ones in the Green City await the young readers in this book!</t>
  </si>
  <si>
    <t>An encyclopedia for all 365 days of the year in the most popular question and answer format, designed specifically for children 10-12 years old! In one book there are as many as 365 amazing, still unsolved secrets of our planet and the history of mankind, which are supplemented by versions of events, guesses of scientists and assumptions of researchers. Useful information is presented simply and easily, so reading will captivate the child and easily fill them with new knowledge and interest in exploring the world around them. And the bright design will turn this encyclopedia into an ideal desktop book for an inquisitive student.The series "Atlases and encyclopedias. Interesting things for every day!" is a great way to explore different areas of life. There are 10 books in the series: "Man!", "Inventions!", "Great people!", "Wonders of the world!", "Science and Technology!", "Incredible facts!", "Experiments!", "Book of Knowledge!", "Secrets of the world!", "I know everything!". Together, the books in the series provide the full range of knowledge needed in middle school age. The user-friendly format, large volume, vivid visual illustrations and expert-verified data make these publications truly special. With their help, every student is sure to impress friends and teachers with their erudition!The books in the series are recommended for children of secondary school age. Educational encyclopedias are suitable for joint study by the whole family and will be a wonderful gift for any holiday.</t>
  </si>
  <si>
    <t>The book contains a retelling of the classic Chinese story of Pu Songlin from the collection "Lao Zhai Zhi Yi" accompanied by magical watercolor illustrations by Tao Ji. The ancient classic plot immerses the reader in the atmosphere of Ancient China, where reality and mythology are closely intertwined, and gods and demons live alongside people. At the end of the book contains the original story in Chinese and its exact translation. "Painted Skin" will be a real gift for connoisseurs of art and literature, revealing the secrets of spiritual paths and philosophical reflections inherent in the classics of Chinese prose. For a wide range of readers. The book contains a retelling of Pu Songlin's classic Chinese story from the collection Lao Zhai Zhi Yi, accompanied by magical watercolor illustrations by Tao Ji. The ancient classic plot immerses the reader in the atmosphere of Ancient China, where reality and mythology are closely intertwined, and gods and demons live alongside people.At the end of the book contains the original story in Chinese and its exact translation.The Painted Skin will be a real gift for connoisseurs of art and literature, revealing the secrets of spiritual paths and philosophical reflections inherent in the classics of Chinese prose.For a wide range of readers.</t>
  </si>
  <si>
    <t>The second book in the series "Scary Games": the mysterious game "Mythomonsters" is back!The new school of the twins Zoya and Sebastian is kind of strange: all the students are buried in computers and phones and playing the creepy game "Mythomonsters". But the strangeness doesn't end there: an unknown girl panically urges Zoey to run and then disappears, unusual sounds are heard from the basement, and the director behaves very suspiciously. When Sebastian is also influenced by the game, Zoey realizes that she must find out what is going on...Each book in the series can be read separately, but they are all united by one mystery.: what kind of game is "Mythomonstra" and what is it capable of? And, most importantly, how to prevent her from breaking into the real world?</t>
  </si>
  <si>
    <t>Eleven-year-old Virgil, who is interested in horror films and horror stories, could not imagine that the "Big Book of Horrors" found at the flea market would send him into the thick of the events of the novel "Frankenstein"! Quite by chance, his school friend Lily will appear on the book pages with him. Now the two of them will have to show bravery and ingenuity to avoid falling into the clutches of a monstrous monster, prevent an Attacker from changing the course of the work and, last but not least, return to their home safe and sound!</t>
  </si>
  <si>
    <t>Once upon a time there was a kind and glorious storyteller, Hans Christian, who composed delightful fairy tales and grew an amazing rose bush in the middle of winter. The roses bloom on it and do not fade as long as the people who own it live together. The storyteller gave this miracle to his neighbors — Gerda, Kay and their grandmother. Ah, the Snow Queen has probably already found out about this! Oh, there's trouble, there's trouble! Kay and Gerda have warm hearts, but the forces of evil do not slumber. Very soon, a treacherous Advisor will knock on the door. In summer he sells ice, in winter he is not averse to growing roses. What will the Advisor do to get the coveted flower? Will the Snow Queen be able to kidnap the children and take them to the Kingdom of eternal ice and loneliness? The new series will attract the attention of teenagers from 10 years old and adults who appreciate the original look at the classics.The books in the series contain the most famous fairy tales and feature dynamic black-and-white anime-style illustrations.Vivid characteristic characters, philosophical reflections on love, death, life, happiness, and the test of maturity are all in the series "Scary Tales. World classics".</t>
  </si>
  <si>
    <t>New</t>
  </si>
  <si>
    <t>Со сложностями можно справиться. А как справишься с обстоятельствами непреодолимыми? Именно в их тиски попадает Виктория. Жизнь, которую она с самого детства выстраивала напряжением всех своих сил, вдруг рушится, и не по ее вине. При этом у Вики зависимая профессия, ее сын вот-вот вступит в сложный переходный возраст, вдобавок ей некому помочь. И Виктория принимает неожиданное решение, которое полностью изменяет ее жизнь. Вознаградит ее судьба за такую решимость или, наоборот, сломает? Кажется, это решается не только в настоящем, но и в прошлом, о котором Виктория не подозревает…</t>
  </si>
  <si>
    <t>Difficulties can be dealt with. And how will you cope with the circumstances of insurmountable? It is into their clutches that Victoria falls. The life she's been building with all her strength since childhood is suddenly crumbling, and through no fault of her own. At the same time, Vika has a dependent profession, her son is about to enter a difficult transition age, and besides, there is no one to help her. And Victoria makes an unexpected decision that completely changes her life. Will fate reward her for such determination or, on the contrary, break her? It seems that this is being solved not only in the present, but also in the past, which Victoria does not know about.…</t>
  </si>
  <si>
    <t>So slojnostiami mojno spravitsia. A kak spravishsia s obstoiatelstvami nepreodolimiemi? Imenno v ih tiski popadaet Viktoriia. Jizn, kotoruu ona s samogo detstva viestraivala napriajeniem vseh svoih sil, vdrug rushitsia, i ne po ee vine. Pri etom u Viki zavisimaia professiia, ee sien vot-vot vstupit v slojniei perehodniei vozrast, vdobavok ei nekomu pomoch. I Viktoriia prinimaet neojidannoe reshenie, kotoroe polnostu izmeniaet ee jizn. Voznagradit ee sudba za takuu reshimost ili, naoborot, slomaet? Kajetsia, eto reshaetsia ne tolko v nastoiashem, no i v proshlom, o kotorom Viktoriia ne podozrevaet…</t>
  </si>
  <si>
    <t>К сорока двум годам московская художница Майя понимает: она «женщина второго плана», потому что не обладает ни сильным характером, ни умением строить жизнь на собственный лад. Чему удивляться? Ведь и ее бабушка Серафима Игуменцева точно также плыла по течению, хотя ее молодость пришлась на тяжелые послевоенные годы, требовавшие от каждого решительных действий. Однако неожиданно выясняегся, что Серафима сумела расслышать тихие и точные подсказки жизни. Это сделало ее счастливой, уведя далеко от Москвы и заставив полностью перемениться. Но готова ли Майя к резким переменам?..</t>
  </si>
  <si>
    <t>By the age of forty-two, the Moscow artist Maya understands: she is a "woman of the second plan" because she has neither a strong character nor the ability to build a life in her own way. Why be surprised? After all, her grandmother Serafima Igumentseva also went with the flow, although her youth fell during the difficult post-war years, which required decisive action from everyone. However, it suddenly turned out that Serafima was able to hear the quiet and precise clues of life. This made her happy, taking her far away from Moscow and forcing her to completely change. But is Maya ready for drastic changes?..</t>
  </si>
  <si>
    <t>K soroka dvum godam moskovskaia hudojnica Maiia ponimaet: ona «jenshina vtorogo plana», potomu chto ne obladaet ni silniem harakterom, ni umeniem stroit jizn na sobstvenniei lad. Chemu udivliatsia? Ved i ee babushka Serafima Igumenceva tochno takje pliela po techeniu, hotia ee molodost prishlas na tiajeliee poslevoenniee godie, trebovavshie ot kajdogo reshitelnieh deistvii. Odnako neojidanno vieiasniaegsia, chto Serafima sumela rasslieshat tihie i tochniee podskazki jizni. Eto sdelalo ee schastlivoi, uvedia daleko ot Moskvie i zastaviv polnostu peremenitsia. No gotova li Maiia k rezkim peremenam?..</t>
  </si>
  <si>
    <t>«Chtobie vozvesti osobenno moshnuu citadel zla, diavolu ne hvataet hudshego, chto est v ludiah. Poetomu on beret luchshee, chto v nih est, i obrashaet vo zlo», – govorit vo vremia Vtoroi mirovoi voinie nemeckaia monahinia. V spravedlivosti etih slov Ada ubejdaetsia v voennoi Moskve 2022 goda. Zlo ne tolko odolelo mnogih ee druzei, no i viejglo dushu lubimogo cheloveka… O tom, kak eto proishodit, Ada znaet ot svoih blizkih, kotoriee v HH veke videli i torjestvo zla, i silu dobra v Moskve, vo Vladivostoke, v Germanii na reinskom ostrove, v Minske, v belorusskom Polese, v Anglii. Po vsem etim mestam prohodiat sovremennaia i istoricheskaia linii pervogo romana, napisannogo rossiiskim avtorom o voine 2022 goda. 
Anna Berseneva ( Tatiana Sotnikova) — odna iz samieh uspeshnieh i shiroko izdavaemieh pisatelnic Rossii. Ee roman «Reinskoe zolotoe» ne mog biet izdan na rodine. Hotia tematicheski «Reinskoe zolotoe» zavershaet trilogiu, nachatuu romanami «Seti Veroniki» i «Peschanaia roza» — eto sovershenno samostoiatelnoe proizvedenie. Deistvie ego proishodit v Moskve fevralia 2022 goda. Vse opisanniee v romane podrobnosti voinie, kotoruu vedet Rossiia protiv Ukrainie, ne viemieshlenie. Avtor ispolzovala tolko te faktie, kotoriee bieli podtverjdenie media, obladaushimi prochnoi mirovoi reputaciei, a eshe svidetelstva ochevidcev. 
Izdatelstvo Litsvet prisudilo Anne Bersenevoi premiu E. Hemingueia 2024 goda za roman «Reinskoe zolotoe». Na rodine pisatel obiavlena inoagentom.  </t>
  </si>
  <si>
    <t>Валерий Бочков (р.1956) — российский и американский художник-график и писатель. «Если конец света близок — что будет после конца света?» Такой вопрос задал себе Валерий Бочков. И написал «Бабье лето». В книге — повести, дающие неожиданные ответы на этот вопрос.</t>
  </si>
  <si>
    <t>Valery Bochkov (born 1956) is a Russian and American graphic artist and writer. "If the end of the world is near, what will happen after the end of the world?" This is the question Valery Bochkov asked himself. And he wrote Indian Summer. The book contains stories that provide unexpected answers to this question.</t>
  </si>
  <si>
    <t>Valerii Bochkov (r.1956) — rossiiskii i amerikanskii hudojnik-grafik i pisatel. «Esli konec sveta blizok — chto budet posle konca sveta?» Takoi vopros zadal sebe Valerii Bochkov. I napisal «Babe leto». V knige — povesti, daushie neojidanniee otvetie na etot vopros.</t>
  </si>
  <si>
    <t>Герой романа известного израильского сатирика – иерусалимский гид Иона Мельцер живет заурядной жизнью, с ее обыденными проблемами. Любимая девушка сообщает ему, что решила с ним расстаться, денег нет, со здоровьем что-то не в порядке, живущий у него дедушка-фронтовик воюет со всем миром. Иона выгуливает по Иерусалиму туриста-олигарха из России, приводит его к Стене Плача, и вот тут-то начинается нечто невероятное. Умерший накануне знаменитый каббалист предсказал давно ожидаемый приход Мессии и всё указывает на то, что это наш герой. Его объявляют новым Спасителем, и человек, не способный справиться с собственными проблемами, начинает решать проблемы всего человечества.</t>
  </si>
  <si>
    <t>The hero of the novel by the famous Israeli satirist, Jerusalem guide Jonah Meltzer, lives an ordinary life, with its mundane problems. His beloved girlfriend informs him that she has decided to break up with him, there is no money, something is wrong with his health, and his grandfather, a veteran soldier, is at war with the whole world. Jonah walks an oligarch tourist from Russia through Jerusalem, leads him to the Western Wall, and that's where something incredible begins. The famous Kabbalist who died the day before predicted the long-awaited coming of the Messiah, and everything points to the fact that this is our hero. He is declared the new Savior, and the man, unable to cope with his own problems, begins to solve the problems of all mankind.</t>
  </si>
  <si>
    <t>Geroi romana izvestnogo izrailskogo satirika – ierusalimskii gid Iona Melcer jivet zauriadnoi jiznu, s ee obiedenniemi problemami. Lubimaia devushka soobshaet emu, chto reshila s nim rasstatsia, deneg net, so zdorovem chto-to ne v poriadke, jivushii u nego dedushka-frontovik vouet so vsem mirom. Iona viegulivaet po Ierusalimu turista-oligarha iz Rossii, privodit ego k Stene Placha, i vot tut-to nachinaetsia nechto neveroiatnoe. Umershii nakanune znamenitiei kabbalist predskazal davno ojidaemiei prihod Messii i vse ukazievaet na to, chto eto nash geroi. Ego obiavliaut noviem Spasitelem, i chelovek, ne sposobniei spravitsia s sobstvenniemi problemami, nachinaet reshat problemie vsego chelovechestva.</t>
  </si>
  <si>
    <t>Леонид Махлис – «домашнее» имя в том смысле, что на протяжении почти четверти века оно ежедневно звучало в каждом доме бывшего СССР, где слушали «Радио Свобода» – самый авторитетный из неподцензурных голосов русского зарубежья.  «Господи, напугай, но не наказывай!» – это первая часть задуманной трилогии об истоках и парадоксах т. н. «третьей волны» русской эмиграции. Книга выстроена на стыке двух жанров – иронической прозы и интеллектуальной мемуаристики. Литературный проект автора вмещает бесценный опыт соприкосновения с удивительными людьми и судьбами – от глав государств и нобелевских лауреатов до террористов и агентов внешней разведки КГБ, от детей репрессированных вождей русской революции до детей казненных заговорщиков Третьего рейха. В числе прочего автор рассказывает, как обедал с Арманд и Свердловым, как его соблазнял взяткой председатель Совета министров СССР, об особенностях медвежьей охоты в лагерной зоне на Колыме, о склонности слонов к классовой борьбе и о выдающейся роли мышей в правозащитной деятельности.  Леонид Махлис родился в Москве в 1945 г., закончил филологический факультет МГУ и в 1971 г. эмигрировал. В 2000-е годы он – редактор журналов «Athena Papers» и «Connections» (в рамках программы «Партнерство во имя мира») и других изданий по проблемам международной безопасности. В 2014 году вышла в свет первая книга писателя «Шесть карьер Михаила Александровича. Жизнь тенора», вызвавшая огромный интерес у читателей и музыковедов. Живет в Мюнхене.</t>
  </si>
  <si>
    <t>Leonid Makhlis is a "household name" in the sense that for almost a quarter of a century it was heard daily in every home of the former USSR, where Radio Liberty, the most authoritative of the uncensored voices of the Russian diaspora, was listened to.  "Lord, scare Me, but don't punish me!" is the first part of a planned trilogy about the origins and paradoxes of the so–called "third wave" of Russian emigration. The book is built at the junction of two genres – ironic prose and intellectual memoir. The author's literary project contains invaluable experience of contact with amazing people and destinies – from heads of state and Nobel laureates to terrorists and KGB foreign intelligence agents, from the children of repressed leaders of the Russian Revolution to the children of executed conspirators of the Third Reich. Among other things, the author tells how he had lunch with Armand and Sverdlov, how he was seduced by a bribe from the chairman of the Council of Ministers of the USSR, about the peculiarities of bear hunting in the Kolyma camp area, about the tendency of elephants to class struggle and about the prominent role of mice in human rights activities.  Leonid Makhlis was born in Moscow in 1945, graduated from the Faculty of Philology at Moscow State University and emigrated in 1971. In the 2000s, he was the editor of the Athena Papers and Connections magazines (within the framework of the Partnership for Peace program) and other publications on international security issues. In 2014, the writer's first book, The Six Careers of Mikhail Alexandrovich, was published. The Life of a Tenor", which aroused great interest among readers and musicologists. He lives in Munich.</t>
  </si>
  <si>
    <t>Leonid Mahlis – «domashnee» imia v tom smiesle, chto na protiajenii pochti chetverti veka ono ejednevno zvuchalo v kajdom dome bievshego SSSR, gde slushali «Radio Svoboda» – samiei avtoritetniei iz nepodcenzurnieh golosov russkogo zarubejia.  «Gospodi, napugai, no ne nakazievai!» – eto pervaia chast zadumannoi trilogii ob istokah i paradoksah t. n. «tretei volnie» russkoi emigracii. Kniga viestroena na stieke dvuh janrov – ironicheskoi prozie i intellektualnoi memuaristiki. Literaturniei proekt avtora vmeshaet bescenniei opiet soprikosnoveniia s udivitelniemi ludmi i sudbami – ot glav gosudarstv i nobelevskih laureatov do terroristov i agentov vneshnei razvedki KGB, ot detei repressirovannieh vojdei russkoi revolucii do detei kaznennieh zagovorshikov Tretego reiha. V chisle prochego avtor rasskazievaet, kak obedal s Armand i Sverdloviem, kak ego soblaznial vziatkoi predsedatel Soveta ministrov SSSR, ob osobennostiah medvejei ohotie v lagernoi zone na Kolieme, o sklonnosti slonov k klassovoi borbe i o viedausheisia roli mieshei v pravozashitnoi deiatelnosti.  Leonid Mahlis rodilsia v Moskve v 1945 g., zakonchil filologicheskii fakultet MGU i v 1971 g. emigriroval. V 2000-e godie on – redaktor jurnalov «Athena Papers» i «Connections» (v ramkah programmie «Partnerstvo vo imia mira») i drugih izdanii po problemam mejdunarodnoi bezopasnosti. V 2014 godu vieshla v svet pervaia kniga pisatelia «Shest karer Mihaila Aleksandrovicha. Jizn tenora», viezvavshaia ogromniei interes u chitatelei i muziekovedov. Jivet v Munhene.</t>
  </si>
  <si>
    <t>Захватывающая детективная повесть, действие которой разворачивается в элитном поселке под Лиссабоном. Исчезновение жительницы становится отправной точкой для расследования, вскрывающего интриги, преступления и тайны жителей. Главные герои, инспектор Паула и загадочный Димитрио, сталкиваются с опасностями в поисках правды.</t>
  </si>
  <si>
    <t>An exciting detective story set in an elite village near Lisbon. The disappearance of a resident becomes the starting point for an investigation that reveals the intrigues, crimes and secrets of the residents. The main characters, Inspector Paula and the mysterious Dimitrio, face dangers in their search for the truth.</t>
  </si>
  <si>
    <t>Zahvatievaushaia detektivnaia povest, deistvie kotoroi razvorachivaetsia v elitnom poselke pod Lissabonom. Ischeznovenie jitelnicie stanovitsia otpravnoi tochkoi dlia rassledovaniia, vskrievaushego intrigi, prestupleniia i tainie jitelei. Glavniee geroi, inspektor Paula i zagadochniei Dimitrio, stalkivautsia s opasnostiami v poiskah pravdie.</t>
  </si>
  <si>
    <t>«Roditelskii den» — pronzitelnaia povest o voine, semeinieh uzah, dolge i lubvi, gde tragediia perepletaetsia s nadejdoi v slojnom dialoge pokolenii. Biet mojet, eto perviei opiet novoi literaturie, blizko pereklikausheisia s «leitenantskoi prozoi». 
 Opiet, opiraushiisia na shedevr Viktora Nekrasova i prodoljaushii tradiciu rasskaza ne o sobietii, a vnutri sobietiia. Vnutri obiedennoi, raspredelennoi i raskolotoi jizni, gde est otec i sien Petrovie. 
 Dmitrii Pavlovich Petrov Rod. v 1962 godu v Moskve 
 Rossiiskii i izrailskii pisatel, publicist i jurnalist. Osobuu izvestnost poluchil blagodaria knigam o jizni i tvorchestve pisatelei-shestidesiatnikov, izgnannikov Tretei volnie: Aksenova, Gladilina, Maksimova i drugih, gde gluboko i s lubovu issledoval ih vklad v kulturu i obshestvo.  Dmitrii Dmitrievich Petrov (Leshii) Rod. v 1989 godu v Moskve  Ucheniei-etnograf, istorik i levolibertarniei teoretik i praktik. Izuchal Russkii Sever i Kurdistan, a takje obshestvenniee dvijeniia. V rabotah i viestupleniiah obsujdal voprosie socialnoi spravedlivosti i politicheskoi svobodie. Pisal knigi i stati, chital lekcii o Kurdistane i Blijnem Vostoke. Bieval tam. S 2018 goda jil v Kieve. Posle nachala voinie v Ukraine vmeste s tovarishami sozdal Antiavtoritarniei dobrovolcheskii otriad i propal bez vesti, zashishaia svoi idei, svobodu i mir.  Na fone vouushego, no jivogo goroda glavniei geroi pietaetsia poniat i sohranit sviaz so svoim sienom, okazavshimsia v samoi gushe tragicheskih sobietii. Cherez ih dialogi, vnutrennie monologi i vstrechi s okrujaushimi pered chitatelem raskrievaetsia glubokii psihologicheskii konflikt mejdu pokoleniiami, voprosami dolga, lichnoi otvetstvennosti i lubvi. Gibel za svoi ubejdeniia okazievaetsia realnostu segodniashnego dnia, a ne anahronizmom iz zolotogo veka.  Eta kniga — ne tolko istoriia o seme, no i otkrovenniei vzgliad na sovremennuu voinu, ee povsednevnost i ee vozdeistvie na chelovecheskie sudbie. Sintez dokumentalnoi tochnosti, liricheskoi teplotie i filosofskih razdumii delaet «Roditelskii den» proizvedeniem, kotoroe zatragivaet samiee glubokie strunie dushi i viezievaet u chitatelia potrebnost zadumatsia o svoem meste v etom slojnom mire.</t>
  </si>
  <si>
    <t>Джин Сосин (1924-2015) – один из создателей и руководителей Радио Освобождение (Свобода) – работал в Нью-Йорке и Мюнхене, возглавляя Программный отдел, организовал международные конференции и выступления в печати в защиту станции, приглашал к радиомикрофону западных деятелей культуры и политиков, наводя мосты между Америкой и Россией. Его мемуары – рассказ о холодной войне с человеческим лицом.  &amp;lt_span&amp;gt_…Политические анекдоты известны в России с царских времен. Самое строгое наказание за них было при советской власти, особенно при Сталине. Рассказчика могли приговорить к 25 годам лагерей, а иногда и к смерти. Полные едкой иронии, анекдоты высмеивали пустые обещания и лозунги советской пропаганды. Мы часто начиняли наши программы острыми шипами, нацеленными в партию, КГБ, низкое качество повседневной жизни и прочие стороны действительности. Объединяя себя со слушателями в высмеивании ненавистной системы, Радио Свобода&amp;lt_/span&amp;gt_&amp;lt_em&amp;gt_&amp;lt_span&amp;gt_ &amp;lt_/span&amp;gt_&amp;lt_/em&amp;gt_&amp;lt_span&amp;gt_помогало своему образу суррогатного радио.&amp;lt_/span&amp;gt_ &amp;lt_span&amp;gt_…&amp;lt_/span&amp;gt_&amp;lt_em&amp;gt_&amp;lt_span&amp;gt_Магнитиздат&amp;lt_/span&amp;gt_&amp;lt_/em&amp;gt_&amp;lt_em&amp;gt_&amp;lt_span&amp;gt_ &amp;lt_/span&amp;gt_&amp;lt_/em&amp;gt_&amp;lt_span&amp;gt_– записи непризнанных официальной пропагандой материалов, особенно запрещенных песен – занимал большое место в энергичной культуре «андерграунда», процветавшей в брежневскую пору. С начала семидесятых годов Радио Свобода&amp;lt_/span&amp;gt_&amp;lt_em&amp;gt_&amp;lt_span&amp;gt_ &amp;lt_/span&amp;gt_&amp;lt_/em&amp;gt_&amp;lt_span&amp;gt_начало собирать коллекцию пленок, привозимых на Запад эмигрантами, и передавать их обратно советским слушателям. Три «барда» были самыми популярными в то время: Булат Окуджава, Александр Галич и Владимир Высоцкий. Были известны также имена Юлия Кима (полурусского, полукорейца), Михаила Ножкина, Новеллы Матвеевой, Михаила Анчарова, Юрия Визбора, Анатолия Иванова и Евгения Клячкина.&amp;lt_/span&amp;gt_ &amp;lt_span&amp;gt_…«Небесные» глушилки работали по принципу радиопередатчиков, посылая сигналы внутри Советского Союза как раз в те районы, на которые были направлены наши волны. Но благодаря тому, что высота ионосферы над Западной и Восточной Европой в течение суток меняется, сигналы советских передатчиков иногда растворялись в пространстве, и тогда радио можно было слушать без помех. Местные глушилки в больших городах были, конечно, намного сильнее описанных. Но прием можно было значительно улучшить, увеличив мощность сигнала.&amp;lt_span&amp;gt_  &amp;lt_/span&amp;gt_Советские граждане прибегали к разным хитростям: некоторые настраивались на край частотной полосы, другие покупали заграничные приемники или экспортные модели, у которых диапазон частот был шире, чем у отечественных. Умельцы - «радиодоктора» - ухитрялись приспособить для слушания зарубежных радиостанций даже советские приемники. За городом принимать сигнал было легче. Владельцы машин выезжали подальше от центра, а те, у кого была дача, даже записывали передачи на магнитофон.&amp;lt_/span&amp;gt_ &amp;lt_em&amp;gt_Перевели с английского: Ольга Поленова и Иван Толстой. Под общей редакцией Ивана Толстого&amp;lt_/em&amp;gt_</t>
  </si>
  <si>
    <t>Gene Sosin (1924-2015), one of the founders and leaders of Radio Liberation (Svoboda), worked in New York and Munich, heading the Program Department, organized international conferences and press appearances in defense of the station, invited Western cultural figures and politicians to the radio microphone, building bridges between America and Russia. His memoirs are a story about the Cold War with a human face.  &amp;lt_span&amp;gt_...Political jokes have been known in Russia since tsarist times. The most severe punishment for them was under Soviet rule, especially under Stalin. The narrator could be sentenced to 25 years in camps, and sometimes to death. Full of biting irony, the jokes ridiculed the empty promises and slogans of Soviet propaganda. We often filled our programs with sharp spikes aimed at the party, the KGB, the low quality of daily life, and other aspects of reality. By joining itself with its listeners in ridiculing the hated system, Radio Liberty&amp;lt_/span&amp;gt_&amp;lt_em&amp;gt_&amp;lt_span&amp;gt_&amp;lt_/span&amp;gt_&amp;lt_/em&amp;gt_&amp;lt_span&amp;gt_ helped its image as a surrogate radio station.&amp;lt_/span&amp;gt_ &amp;lt_span&amp;gt_...&amp;lt_/span&amp;gt_&amp;lt_em&amp;gt_&amp;lt_span&amp;gt_Magnitizdat&amp;lt_/span&amp;gt_&amp;lt_/em&amp;gt_&amp;lt_em&amp;gt_&amp;lt_span&amp;gt_&amp;lt_/span&amp;gt_&amp;lt_/em&amp;gt_&amp;lt_span&amp;gt_ – recordings of materials unrecognized by official propaganda, especially banned songs – occupied a large place in the vibrant underground culture that flourished during the Brezhnev era. Since the early seventies, Radio Liberty&amp;lt_/span&amp;gt_&amp;lt_em&amp;gt_&amp;lt_span&amp;gt_&amp;lt_/span&amp;gt_&amp;lt_/em&amp;gt_&amp;lt_span&amp;gt_ began collecting tapes brought to the West by emigrants and transmitting them back to Soviet listeners. Three "bards" were the most popular at that time: Bulat Okudzhava, Alexander Galich and Vladimir Vysotsky. The names of Yulia Kim (half-Russian, half-Korean), Mikhail Nozhkin, Novella Matveeva, Mikhail Ancharov, Yuri Vizbor, Anatoly Ivanov and Evgeny Klyachkin were also known.&amp;lt_/span&amp;gt_ &amp;lt_span&amp;gt_... The "heavenly" jammers worked on the principle of radio transmitters, sending signals inside the Soviet Union to precisely those areas where our waves were directed. But due to the fact that the height of the ionosphere over Western and Eastern Europe varies during the day, the signals of the Soviet transmitters sometimes disappeared into space, and then the radio could be listened to without interference. The local jammers in big cities were, of course, much stronger than those described. But reception could be significantly improved by increasing the signal strength.&amp;lt_span&amp;gt_  &amp;lt_/span&amp;gt_Soviet citizens resorted to various tricks: some tuned to the edge of the frequency band, others bought foreign receivers or export models that had a wider frequency range than the domestic ones. The craftsmen, the "radio doctors," managed to adapt even Soviet receivers to listen to foreign radio stations. It was easier to receive the signal outside the city. Car owners drove away from the center, and those who had a summer cottage even recorded broadcasts on tape.&amp;lt_/span&amp;gt_ &amp;lt_em&amp;gt_Translated from English by Olga Polenova and Ivan Tolstoy. Under the general editorship of Ivan Tolstoy&amp;lt_/em&amp;gt_</t>
  </si>
  <si>
    <t>Djin Sosin (1924-2015) – odin iz sozdatelei i rukovoditelei Radio Osvobojdenie (Svoboda) – rabotal v Nu-Iorke i Munhene, vozglavliaia Programmniei otdel, organizoval mejdunarodniee konferencii i viestupleniia v pechati v zashitu stancii, priglashal k radiomikrofonu zapadnieh deiatelei kulturie i politikov, navodia mostie mejdu Amerikoi i Rossiei. Ego memuarie – rasskaz o holodnoi voine s chelovecheskim licom.  &amp;lt_span&amp;gt_…Politicheskie anekdotie izvestnie v Rossii s carskih vremen. Samoe strogoe nakazanie za nih bielo pri sovetskoi vlasti, osobenno pri Staline. Rasskazchika mogli prigovorit k 25 godam lagerei, a inogda i k smerti. Polniee edkoi ironii, anekdotie viesmeivali pustiee obeshaniia i lozungi sovetskoi propagandie. Mie chasto nachiniali nashi programmie ostriemi shipami, nacelenniemi v partiu, KGB, nizkoe kachestvo povsednevnoi jizni i prochie storonie deistvitelnosti. Obediniaia sebia so slushateliami v viesmeivanii nenavistnoi sistemie, Radio Svoboda&amp;lt_/span&amp;gt_&amp;lt_em&amp;gt_&amp;lt_span&amp;gt_ &amp;lt_/span&amp;gt_&amp;lt_/em&amp;gt_&amp;lt_span&amp;gt_pomogalo svoemu obrazu surrogatnogo radio.&amp;lt_/span&amp;gt_ &amp;lt_span&amp;gt_…&amp;lt_/span&amp;gt_&amp;lt_em&amp;gt_&amp;lt_span&amp;gt_Magnitizdat&amp;lt_/span&amp;gt_&amp;lt_/em&amp;gt_&amp;lt_em&amp;gt_&amp;lt_span&amp;gt_ &amp;lt_/span&amp;gt_&amp;lt_/em&amp;gt_&amp;lt_span&amp;gt_– zapisi nepriznannieh oficialnoi propagandoi materialov, osobenno zapreshennieh pesen – zanimal bolshoe mesto v energichnoi kulture «andergraunda», procvetavshei v brejnevskuu poru. S nachala semidesiatieh godov Radio Svoboda&amp;lt_/span&amp;gt_&amp;lt_em&amp;gt_&amp;lt_span&amp;gt_ &amp;lt_/span&amp;gt_&amp;lt_/em&amp;gt_&amp;lt_span&amp;gt_nachalo sobirat kollekciu plenok, privozimieh na Zapad emigrantami, i peredavat ih obratno sovetskim slushateliam. Tri «barda» bieli samiemi populiarniemi v to vremia: Bulat Okudjava, Aleksandr Galich i Vladimir Viesockii. Bieli izvestnie takje imena Uliia Kima (polurusskogo, polukoreica), Mihaila Nojkina, Novellie Matveevoi, Mihaila Ancharova, Uriia Vizbora, Anatoliia Ivanova i Evgeniia Kliachkina.&amp;lt_/span&amp;gt_ &amp;lt_span&amp;gt_…«Nebesniee» glushilki rabotali po principu radioperedatchikov, posielaia signalie vnutri Sovetskogo Souza kak raz v te raionie, na kotoriee bieli napravlenie nashi volnie. No blagodaria tomu, chto viesota ionosferie nad Zapadnoi i Vostochnoi Evropoi v techenie sutok meniaetsia, signalie sovetskih peredatchikov inogda rastvorialis v prostranstve, i togda radio mojno bielo slushat bez pomeh. Mestniee glushilki v bolshih gorodah bieli, konechno, namnogo silnee opisannieh. No priem mojno bielo znachitelno uluchshit, uvelichiv moshnost signala.&amp;lt_span&amp;gt_  &amp;lt_/span&amp;gt_Sovetskie grajdane pribegali k razniem hitrostiam: nekotoriee nastraivalis na krai chastotnoi polosie, drugie pokupali zagranichniee priemniki ili eksportniee modeli, u kotorieh diapazon chastot biel shire, chem u otechestvennieh. Umelcie - «radiodoktora» - uhitrialis prisposobit dlia slushaniia zarubejnieh radiostancii daje sovetskie priemniki. Za gorodom prinimat signal bielo legche. Vladelcie mashin vieezjali podalshe ot centra, a te, u kogo biela dacha, daje zapisievali peredachi na magnitofon.&amp;lt_/span&amp;gt_ &amp;lt_em&amp;gt_Pereveli s angliiskogo: Olga Polenova i Ivan Tolstoi. Pod obshei redakciei Ivana Tolstogo&amp;lt_/em&amp;gt_</t>
  </si>
  <si>
    <t>"To build a particularly powerful citadel of evil, the devil lacks the worst in people. Therefore, he takes the best in them and turns them into evil," says a German nun during the Second World War. Ada is convinced of the validity of these words in military Moscow in 2022. Evil not only defeated many of her friends, but also burned out the soul of a loved one.… Ada knows how this happens from her loved ones, who in the twentieth century saw both the triumph of evil and the power of good in Moscow, Vladivostok, Germany on the Rhine island, in Minsk, in the Belarusian Polesie, in England. The modern and historical lines of the first novel written by the Russian author about the war of 2022 run through all these places. Anna Berseneva (Tatiana Sotnikova) is one of the most successful and widely published writers in Russia. Her novel "Rhenish Gold" could not be published in her homeland. Although thematically, "Rhenish Gold" completes the trilogy that began with the novels "Veronica's Nets" and "The Sand Rose", it is a completely independent work. It takes place in Moscow on February 2022. All the details of the war waged by Russia against Ukraine described in the novel are not fictional. The author used only those facts that were confirmed by the media, which have a solid global reputation, as well as eyewitness accounts. Litsvet Publishing house awarded Anna Berseneva the E. Hemingway Prize in 2024 for the novel "Rhenish Gold". The writer was declared a foreign agent in her homeland.  </t>
  </si>
  <si>
    <t>«Чтобы возвести особенно мощную цитадель зла, дьяволу не хватает худшего, что есть в людях. Поэтому он берет лучшее, что в них есть, и обращает во зло», – говорит во время Второй мировой войны немецкая монахиня. В справедливости этих слов Ада убеждается в военной Москве 2022 года. Зло не только одолело многих ее друзей, но и выжгло душу любимого человека… О том, как это происходит, Ада знает от своих близких, которые в ХХ веке видели и торжество зла, и силу добра в Москве, во Владивостоке, в Германии на рейнском острове, в Минске, в белорусском Полесье, в Англии. По всем этим местам проходят современная и историческая линии первого романа, написанного российским автором о войне 2022 года. Анна Берсенева ( Татьяна Сотникова) — одна из самых успешных и широко издаваемых писательниц России. Ее роман «Рейнское золотое» не мог быть издан на родине. Хотя тематически «Рейнское золотое» завершает трилогию, начатую романами «Сети Вероники» и «Песчаная роза» — это совершенно самостоятельное произведение. Действие его происходит в Москве февраля 2022 года. Все описанные в романе подробности войны, которую ведет Россия против Украины, не вымышлены. Автор использовала только те факты, которые были подтверждены медиа, обладающими прочной мировой репутацией, а еще свидетельства очевидцев.  Издательство Litsvet присудило Анне Берсеневой премию Э. Хемингуэя 2024 года за роман «Рейнское золотое». На родине писатель объявлена иноагентом.  </t>
  </si>
  <si>
    <t>Roman osnovan na realnieh sobietiiah, no soderjit viemieshlenniee personaji, mesta deistviia i obstoiatelstva.
V osnove sujeta romana Viktora Matveeva «Na grani» – neviedumannaia istoriia piratskogo zahvata grajdanskogo sudna v vodah Skandinavii, pervaia za poslednie 500 let.
(sudno "&amp;lt_span&amp;gt_Arctic Sea&amp;lt_/span&amp;gt_" s rossiiskim ekipajem, kotoroe sledovalo iz Finliandii v Aljir, bielo zahvacheno piratami v noch s 24 na 25 iulia 2009 goda)&amp;lt_/strong&amp;gt_
____________________________________
"..V svoe vremia, mnogochislenniee SMI, osveshaia istoriu zahvata Arctic Sea, sorevnovalis v sochinenii nebielic i samieh fantasticheskih versii o «sekretnom gruze». Kak bielo je vse bielo na samom dele? Roman Viktora Matveeva, vladelca sudna i neposredstvennogo uchastnika sobietii, zahvatievaet vnimanie ne tolko prekrasniem povestvovaniem i izlojeniem faktov, napolnen glubokimi razmieshleniiami na temu razrushitelnoi silie chelovecheskih postupkov togo, chto drugie stroili godami s ogromniem trudom i predannostu."
«Na grani» – intriguushii kriminalniei sujet, napisanniei poeticheskoi prozoi, napominaushii po svoim nuansam Pasternaka, Bulgakova i Gogolia – inogda mifologicheskii – inogda so vkusom mrachnogo umora…
David Mossop is a PhD lecturer in Linguistics at the University of Sofia, Academic Editor, New Bulgarian University. Member of the Chartered Institute of Linguists UK
Vse bieli potriasenie piratskim zahvatom sudna u beregov Shvecii v 2009 godu: ia, moi kollegi i partnerie v lesnoi promieshlennosti i v sudohodstve Finliandii i Shvecii, vse, kto rabotal s VM. Roman «Na grani» udivliaet opisaniem glubinie razrushitelnieh perejivanii i hronikoi tragicheskih sobietii, napisannoi nastolko filigranno, chto po mere prochteniia opiat pogrujaeshsia v perejituu obstanovku 2009 goda, potrebovavshuu nezauriadnogo mujestva ot avtora.
Susanna Ahola Director Interasco Timber, Helsinki
Avtor postavil dostatochno riskovanniei eksperiment, skrestiv dokumentalistiku s ezoterikoi. Tem ne menee, kokteil poluchilsia hot i terpkim, no priiatniem na vkus. Dinamika sobietii derjit chitatelia v napriajenii, ni na minutu ne pozvoliaia emu usomnitsia v realnosti proishodiashego, chem roman Viktora Matveeva viegodno otlichaetsia ot lubogo viedumannogo trillera. A otkrovenno napisanniee emocionalniee perejivaniia geroia sozdaut effekt polnogo prisutstviia.
D. Lisov Kapitan Dalnego plavaniia
_____________________________________
Kniga illustrirovana hudojnikom Dmitriem Shaginiem. 
Dmítrii Vladímirovich Shágin (rodilsia 29 oktiabria 1957 goda) - sovetskii i rossiiskii hudojnik, kinorejisser, akter, chlen tvorcheskoi gruppie «Mitki».</t>
  </si>
  <si>
    <t>Роман основан на реальных событиях, но содержит вымышленные персонажи, места действия и обстоятельства. В основе сюжета романа Виктора Матвеева «На грани» – невыдуманная история пиратского захвата гражданского судна в водах Скандинавии, первая за последние 500 лет. (судно "&amp;lt_span&amp;gt_Arctic Sea&amp;lt_/span&amp;gt_" с российским экипажем, которое следовало из Финляндии в Алжир, было захвачено пиратами в ночь с 24 на 25 июля 2009 года). "..В свое время, многочисленные СМИ, освещая историю захвата Arctic Sea, соревновались в сочинении небылиц и самых фантастических версий о «секретном грузе». Как было же все было на самом деле? Роман Виктора Матвеева, владельца судна и непосредственного участника событий, захватывает внимание не только прекрасным повествованием и изложением фактов, наполнен глубокими размышлениями на тему разрушительной силы человеческих поступков того, что другие строили годами с огромным трудом и преданностью." «На грани» – интригующий криминальный сюжет, написанный поэтической прозой, напоминающий по своим нюансам Пастернака, Булгакова и Гоголя – иногда мифологический – иногда со вкусом мрачного юмора… David Mossop is a PhD lecturer in Linguistics at the University of Sofia, Academic Editor, New Bulgarian University. Member of the Chartered Institute of Linguists UK Все были потрясены пиратским захватом судна у берегов Швеции в 2009 году: я, мои коллеги и партнёры в лесной промышленности и в судоходстве Финляндии и Швеции, все, кто работал с ВМ. Роман «На грани» удивляет описанием глубины разрушительных переживаний и хроникой трагических событий, написанной настолько филигранно, что по мере прочтения опять погружаешься в пережитую обстановку 2009 года, потребовавшую незаурядного мужества от автора. Susanna Ahola Director Interasco Timber, Helsinki Автор поставил достаточно рискованный эксперимент, скрестив документалистику с эзотерикой. Тем не менее, коктейль получился хоть и терпким, но приятным на вкус. Динамика событий держит читателя в напряжении, ни на минуту не позволяя ему усомниться в реальности происходящего, чем роман Виктора Матвеева выгодно отличается от любого выдуманного триллера. А откровенно написанные эмоциональные переживания героя создают эффект полного присутствия. Д. Лисов Капитан Дальнего плавания Книга иллюстрирована художником Дмитрием Шагиным.  Дми́трий Влади́мирович Ша́гин (родился 29 октября 1957 года) - советский и российский художник, кинорежиссёр, актёр, член творческой группы «Митьки».</t>
  </si>
  <si>
    <t xml:space="preserve">The novel is based on real events, but contains fictional characters, locations, and circumstances. The plot of Viktor Matveev's novel "On the Edge" is based on the non–fictional story of a pirate hijacking a civilian ship in Scandinavian waters, the first in the last 500 years. (the &amp;lt_span&amp;gt_Arctic Sea&amp;lt_/span&amp;gt_ ship with a Russian crew, which was en route from Finland to Algeria, was hijacked by pirates on the night of July 24-25, 2009) "..At one time, numerous media outlets, covering the story of the capture of the Arctic Sea, competed in writing tall tales and the most fantastic versions about the "secret cargo". What was it really like? The novel by Viktor Matveev, the ship's owner and a direct participant in the events, captures attention not only with its excellent narration and presentation of facts, but also with deep reflections on the destructive power of human actions that others have built over the years with great effort and dedication." "On the Edge" is an intriguing crime story written in poetic prose, reminiscent in its nuances of Pasternak, Bulgakov and Gogol – sometimes mythological – sometimes with a taste of dark humor…  David Mossop is a PhD lecturer in Linguistics at the University of Sofia, Academic Editor, New Bulgarian University. Member of the Chartered Institute of Linguists UK. Everyone was shocked by the pirate seizure of a ship off the coast of Sweden in 2009: me, my colleagues and partners in the forestry industry and in shipping in Finland and Sweden, everyone who worked with VM. The novel "On the Edge" surprises with a description of the depth of destructive experiences and a chronicle of tragic events, written so delicately that as you read it, you again immerse yourself in the lived environment of 2009, which required extraordinary courage from the author. Susanna Ahola Director Interasco Timber, Helsinki The author has set up a rather risky experiment, crossing documentaries with esotericism. Nevertheless, the cocktail turned out to be tart, but pleasant to the taste. The dynamics of events keep the reader in suspense, not for a minute allowing him to doubt the reality of what is happening, which makes Viktor Matveev's novel compare favorably with any fictional thriller. And the openly written emotional experiences of the hero create the effect of full presence. D. Lisov Captain of the Long voyage The book is illustrated by the artist Dmitry Shagin.  Dmitry Vladimirovich Shagin (born October 29, 1957) - Soviet and Russian artist, film director, actor, member of the Mitki creative group. </t>
  </si>
  <si>
    <t>«Родительский день» — пронзительная повесть о войне, семейных узах, долге и любви, где трагедия переплетается с надеждой в сложном диалоге поколений. Быть может, это первый опыт новой литературы, близко перекликающейся с «лейтенантской прозой». Опыт, опирающийся на шедевр Виктора Некрасова и продолжающий традицию рассказа не о событии, а внутри события. Внутри обыденной, распределённой и расколотой жизни, где есть отец и сын Петровы.  Дмитрий Павлович Петров Род. в 1962 году в Москве. Российский и израильский писатель, публицист и журналист. Особую известность получил благодаря книгам о жизни и творчестве писателей-шестидесятников, изгнанников Третьей волны: Аксёнова, Гладилина, Максимова и других, где глубоко и с любовью исследовал их вклад в культуру и общество.  Дмитрий Дмитриевич Петров (Леший) Род. в 1989 году в Москве  Учёный-этнограф, историк и леволибертарный теоретик и практик. Изучал Русский Север и Курдистан, а также общественные движения. В работах и выступлениях обсуждал вопросы социальной справедливости и политической свободы. Писал книги и статьи, читал лекции о Курдистане и Ближнем Востоке. Бывал там. С 2018 года жил в Киеве. После начала войны в Украине вместе с товарищами создал Антиавторитарный добровольческий отряд и пропал без вести, защищая свои идеи, свободу и мир.  На фоне воюющего, но живого города главный герой пытается понять и сохранить связь со своим сыном, оказавшимся в самой гуще трагических событий. Через их диалоги, внутренние монологи и встречи с окружающими перед читателем раскрывается глубокий психологический конфликт между поколениями, вопросами долга, личной ответственности и любви. Гибель за свои убеждения оказывается реальностью сегодняшнего дня, а не анахронизмом из золотого века.  Эта книга — не только история о семье, но и откровенный взгляд на современную войну, её повседневность и её воздействие на человеческие судьбы. Синтез документальной точности, лирической теплоты и философских раздумий делает «Родительский день» произведением, которое затрагивает самые глубокие струны души и вызывает у читателя потребность задуматься о своём месте в этом сложном мире.</t>
  </si>
  <si>
    <t>"Parents' Day" is a poignant story about war, family ties, duty and love, where tragedy is intertwined with hope in a complex dialogue between generations. Perhaps this is the first experience of a new literature that closely resembles the "lieutenant's prose."  An experience based on Viktor Nekrasov's masterpiece and continuing the tradition of telling not about an event, but within an event. Inside an ordinary, distributed and divided life, where there are father and son Petrovs.  Dmitry Pavlovich Petrov was born in 1962 in Moscow.  Russian and Israeli writer, publicist and journalist. He became particularly famous for his books about the life and work of writers from the Sixties, exiles of the Third Wave: Aksenov, Gladilin, Maximov and others, where he deeply and lovingly explored their contribution to culture and society.  Dmitry Dmitrievich Petrov (Leshiy) Born in 1989 in Moscow is an ethnographer, historian, and left-libertarian theorist and practitioner. He studied the Russian North and Kurdistan, as well as social movements. In his works and speeches, he discussed issues of social justice and political freedom. He wrote books and articles, and gave lectures on Kurdistan and the Middle East. I've been there. Since 2018, he has lived in Kiev. After the outbreak of the war in Ukraine, he and his comrades created an anti-Authoritarian volunteer group and went missing defending their ideas, freedom and peace.  Against the backdrop of a warring but vibrant city, the protagonist tries to understand and keep in touch with his son, who finds himself in the midst of tragic events. Through their dialogues, internal monologues and meetings with others, the reader discovers a deep psychological conflict between generations, issues of duty, personal responsibility and love. Dying for one's beliefs turns out to be a reality of today, not an anachronism from the golden age.  This book is not only a story about a family, but also a candid look at modern warfare, its daily routine and its impact on human destinies. The synthesis of documentary accuracy, lyrical warmth and philosophical reflections makes "Parents' Day" a work that touches the deepest strings of the soul and causes the reader to think about his place in this complex world.</t>
  </si>
  <si>
    <t>Сквозной удар (Операция Frantic Joe) – исторический военно-любовный роман, основан на реальных событиях. В 1944 году в Полтаве, Украина, была создана секретная американская авиабаза для уничтожения немецкой авиации, спрятанной Гитлером на востоке. Без этого было невозможно открыть Второй фронт. С апреля 1944 по 1945 год в Полтаве находились 1200 американских авиатехников, и каждую неделю прилетали из Британии сто Б-2 «Летающая крепость», то есть еще 1300 молодых американских летчиков. Книга рассказывает о боевых операциях и любовных романах американских летчиков с украинскими женщинами. Сегодня в Полтаве живут их внуки и правнуки.</t>
  </si>
  <si>
    <t>Through Strike (Operation Frantic Joe) is a historical military romance novel based on real events. In 1944, a secret American air base was established in Poltava, Ukraine, to destroy German aircraft hidden by Hitler in the east. Without this, it was impossible to open a Second Front. From April 1944 to 1945, 1,200 American aircraft technicians were stationed in Poltava, and every week one hundred B-2 Flying Fortress arrived from Britain, that is, another 1,300 young American pilots. The book tells about combat operations and the love affairs of American pilots with Ukrainian women. Their grandchildren and great-grandchildren live in Poltava today.</t>
  </si>
  <si>
    <t>300</t>
  </si>
  <si>
    <t>https://sentrumbookstore.com/upload/iblock/e02/fyl8krz1pqi5ngsb86w0p86u31wc7kfh/9783689599898.jpg</t>
  </si>
  <si>
    <t>https://sentrumbookstore.com/upload/iblock/104/fl6ncjenbokt4dj5xgeazzz72u4r8jif/9785893324525.jpg</t>
  </si>
  <si>
    <t>https://sentrumbookstore.com/upload/iblock/491/iie7ipqyj6y1tec6rfqol9vuxi1gazwc/9785389266872.jpg</t>
  </si>
  <si>
    <t>https://sentrumbookstore.com/upload/iblock/017/wjf40y6nz1dhchu770d7xwtuze1vinma/9785389255593.jpg</t>
  </si>
  <si>
    <t>https://sentrumbookstore.com/upload/iblock/b80/jt00axvyno68rjk32y0s7rrw3pv3p0nw/9785389266735.jpg</t>
  </si>
  <si>
    <t>https://sentrumbookstore.com/upload/iblock/6db/abh6oywr33sl6j55r9p1v2yb7vbweivv/9785353113737.jpg</t>
  </si>
  <si>
    <t xml:space="preserve">MSRP </t>
  </si>
  <si>
    <t>Встреча на мосту Тэнти сразу пошла не по плану… Таинственный шпион оказался не кем иным, как Кабуто. Он уже давно не подчинялся «Рассвету» и действовал исключительно в интересах своего господина — Оротимару, который и сам вскоре появился на мосту. Увидев своего давнего врага, Наруто потерял голову. Он даже не пытался контролировать силу Девятихвостого и в итоге принял форму лисадемона. В грандиозном и жутком сражении не нашлось победителя. Наруто пришел в себя лишьблагодаря технике командира Ямато. А Сай тем временем предложил Оротимару сделку… Возможно ли, что новенький, рьяно защищавший Листву, решил предать деревню?..В двенадцатую книгу вошли главы 300—329. Читать дальше…</t>
  </si>
  <si>
    <t>HOT</t>
  </si>
  <si>
    <t>Педагогический детектив. Время действия – 1876 г. Первое расследование юного сыщика Эраста Фандорина (и первый роман начинающего автора Бориса Акунина). Текст сопровожден «Расшифровкой» – приложением, рассказывающим о «закулисном» мире романа.</t>
  </si>
  <si>
    <t>A pedagogical detective. The time of action is 1876. The first investigation of the young detective Erast Fandorin (and the first novel by the novice author Boris Akunin). The text is accompanied by a "Transcript" – an appendix telling about the "behind-the-scenes" world of the novel.</t>
  </si>
  <si>
    <t>Pedagogicheskiĭ detektiv. Vremia deĭstviia – 1876 g. Pervoe rassledovanie iunogo syshchika Ėrasta Fandorina (i pervyĭ roman nachinaiushchego avtora Borisa Akunina). Tekst soprovozhden «Rasshifrovkoĭ» – prilozheniem, rasskazyvaiushchim o «zakulisnom» mire romana.</t>
  </si>
  <si>
    <t>«Книга потрясла меня» — так о романе «Прокляты и убиты» Виктора Астафьева отозвался Василь Быков. Этот роман, написанный в 1990-е годы и удививший даже писателя-фронтовика, стал одним из самых известных и противоречивых произведений о Великой Отечественной войне. Виктор Астафьев (1924–2001) ушел на фронт добровольцем в восемнадцать лет — в 1942 году. Служил на передовой, был награжден орденом Красной Звезды и медалью «За отвагу». Демобилизовался в 1945 году в звании рядового. Творческий путь Астафьева начался с военной темы. Услышав на заседании литературного кружка приукрашенную историю о войне, оскорбленный фальшью Астафьев всего за одну ночь написал небольшой рассказ «Гражданский человек» (1950), который посвятил памяти погибшего в бою друга. Этому принципу — не лгать, рассказывая о войне, — писатель оставался верен и в дальнейшем. Роман о новобранцах, осенью 1942 года поступивших в запасной полк в Сибири и спустя год форсировавших Днепр, основан отчасти на воспоминаниях юности, отчасти — на многолетних размышлениях писателя об истории России XX века. Вдохновленная желанием рассказать «сплошную правду» о войне, эта книга получила самые разнообразные отклики. Автора называли одновременно честным и справедливым, пристрастным и предвзятым, с его рассуждениями соглашались и спорили. Роман обсуждают и спустя тридцать лет после публикации: он по-прежнему не оставляет читателей равнодушными.</t>
  </si>
  <si>
    <t>"The book shocked me," Vasil Bykov said about the novel "Cursed and Killed" by Viktor Astafyev. This novel, written in the 1990s and surprising even a veteran writer, has become one of the most famous and controversial works about the Great Patriotic War. Viktor Astafyev (1924-2001) volunteered at the age of eighteen in 1942. He served on the front line, was awarded the Order of the Red Star and the medal "For Bravery". He was demobilized in 1945 with the rank of private. Astafyev's creative career began with a military theme. After hearing an embellished story about the war at a meeting of the literary circle, Astafyev, offended by the falsehood, wrote a short story "A Civilian" (1950) in just one night, which he dedicated to the memory of a friend who died in battle. The writer remained faithful to this principle — not to lie when talking about the war - in the future. The novel about the recruits who joined the reserve regiment in Siberia in the fall of 1942 and crossed the Dnieper a year later is based partly on the memories of his youth, partly on the writer's long—term reflections on the history of Russia in the 20th century. Inspired by the desire to tell the "solid truth" about the war, this book has received a wide variety of responses. The author was called both honest and fair, biased and biased, and his arguments were agreed and argued with. The novel is still being discussed thirty years after its publication: it still does not leave readers indifferent.</t>
  </si>
  <si>
    <t>«Kniga potriasla menia» — tak o romane «Prokliaty i ubity» Viktora Astafʹeva otozvalsia Vasilʹ Bykov. Ėtot roman, napisannyĭ v 1990-e gody i udivivshiĭ dazhe pisatelia-frontovika, stal odnim iz samykh izvestnykh i protivorechivykh proizvedeniĭ o Velikoĭ Otechestvennoĭ voĭne. Viktor Astafʹev (1924–2001) ushel na front dobrovolʹtsem v vosemnadtsatʹ let — v 1942 godu. Sluzhil na peredovoĭ, byl nagrazhden ordenom Krasnoĭ Zvezdy i medalʹiu «Za otvagu». Demobilizovalsia v 1945 godu v zvanii riadovogo. Tvorcheskiĭ putʹ Astafʹeva nachalsia s voennoĭ temy. Uslyshav na zasedanii literaturnogo kruzhka priukrashennuiu istoriiu o voĭne, oskorblennyĭ falʹshʹiu Astafʹev vsego za odnu nochʹ napisal nebolʹshoĭ rasskaz «Grazhdanskiĭ chelovek» (1950), kotoryĭ posviatil pamiati pogibshego v boiu druga. Ėtomu printsipu — ne lgatʹ, rasskazyvaia o voĭne, — pisatelʹ ostavalsia veren i v dalʹneĭshem. Roman o novobrantsakh, osenʹiu 1942 goda postupivshikh v zapasnoĭ polk v Sibiri i spustia god forsirovavshikh Dnepr, osnovan otchasti na vospominaniiakh iunosti, otchasti — na mnogoletnikh razmyshleniiakh pisatelia ob istorii Rossii XX veka. Vdokhnovlennaia zhelaniem rasskazatʹ «sploshnuiu pravdu» o voĭne, ėta kniga poluchila samye raznoobraznye otkliki. Avtora nazyvali odnovremenno chestnym i spravedlivym, pristrastnym i predvziatym, s ego rassuzhdeniiami soglashalisʹ i sporili. Roman obsuzhdaiut i spustia tridtsatʹ let posle publikatsii: on po-prezhnemu ne ostavliaet chitateleĭ ravnodushnymi.</t>
  </si>
  <si>
    <t>Тридцатипятилетняя Татьяна Алифанова одинока, прагматична, не питает иллюзий относительно человечества вообще и соотечественников в частности, зарабатывает на жизнь сама и рассчитывает только на себя. Она не всегда жила в Москве, а то, что ей приходилось преодолевать в ее нищем детстве в тяжелые 90-е, сломало даже многих взрослых. Но те же свободные 90-е позволили ей понять и реализовать в себе лучшее, что дано было природой - быстрый ум, постоянство воли. И подспудную человечность…    Все это, как огоньки загадочных «австрийских фруктов», увиденных Таней в необыкновенном поселке Сокол, сияет не только в воспоминаниях, но и в сгущающемся мраке жизни ее взрослых лет.</t>
  </si>
  <si>
    <t>Thirty-five-year-old Tatiana Alifanova is lonely, pragmatic, has no illusions about humanity in general and compatriots in particular, earns her own living and relies only on herself. She did not always live in Moscow, and what she had to overcome in her impoverished childhood in the difficult 90s broke even many adults. But the same free 90s allowed her to understand and realize the best in herself that was given by nature - a quick mind, constancy of will. And the underlying humanity…    All this, like the lights of the mysterious "Austrian fruits" Tanya saw in the extraordinary village of Sokol, shines not only in her memories, but also in the gathering darkness of her adult life.</t>
  </si>
  <si>
    <t>Tridcatipiatiletniaia Tatiana Alifanova odinoka, pragmatichna, ne pitaet illuzii otnositelno chelovechestva voobshe i sootechestvennikov v chastnosti, zarabatievaet na jizn sama i rasschitievaet tolko na sebia. Ona ne vsegda jila v Moskve, a to, chto ei prihodilos preodolevat v ee nishem detstve v tiajeliee 90-e, slomalo daje mnogih vzroslieh. No te je svobodniee 90-e pozvolili ei poniat i realizovat v sebe luchshee, chto dano bielo prirodoi - biestriei um, postoianstvo voli. I podspudnuu chelovechnost…    Vse eto, kak ogonki zagadochnieh «avstriiskih fruktov», uvidennieh Tanei v neobieknovennom poselke Sokol, siiaet ne tolko v vospominaniiah, no i v sgushaushemsia mrake jizni ee vzroslieh let.</t>
  </si>
  <si>
    <t>Иногда так хочется полностью переменить свою жизнь! Ведь перемены обещают нам счастье. Но когда они случаются по стечению опасных обстоятельств… Именно это происходит в жизни Белки. В неполные тридцать лет Белла Немировская отлично разбирается в мужской природе благодаря своей интуиции и профессии психолога. Поэтому ее жизнь идет легко и приятно. Но вдруг – вместо родной Москвы чужой город в самой глубине России, чужие и непонятные ей люди… И семейное прошлое, о котором она, оказывается, ничего не знала.   Женщины на полотнах Леонардо… Их взгляды полны тайны, в них - отблеск сокрытого знания, свет глубокой внутренней силы. Если присмотреться к этим лицам, можно увидеть родные черты. Разве русская женщина жестокого XX века, выдержавшая удары истории, не напоминает муз Леонардо да Винчи? Она - воплощение достоинства и силы национального характера. Реалии московской офисной рутины, трагедии и подвиги Великой Отечественной войны, будни российской провинции… В многогранном романе ЖЕНЩИНЫ ДА ВИНЧИ соединились эпохи, семейные истории, личные драмы. Автор умеет говорить просто и ясно о сложных проблемах современного человека. Ее яркие образы навсегда остаются в памяти читателя.</t>
  </si>
  <si>
    <t>Sometimes you just want to completely change your life! After all, change promises us happiness. But when they happen due to dangerous circumstances... that's exactly what happens in a Squirrel's life. In her early thirties, Bella Nemirovskaya is well versed in male nature thanks to her intuition and profession as a psychologist. Therefore, her life is going on easily and pleasantly. But suddenly, instead of his native Moscow, there is a strange city in the very depths of Russia, with strange and incomprehensible people.… And a family past that she, it turns out, knew nothing about.   Women in Leonardo's paintings… Their views are full of mystery, they contain a glimmer of hidden knowledge, the light of deep inner strength. If you look closely at these faces, you can see their native features. Doesn't a Russian woman of the brutal 20th century, who withstood the blows of history, resemble the muses of Leonardo da Vinci? She is the epitome of dignity and strength of national character. The realities of the Moscow office routine, the tragedies and exploits of the Great Patriotic War, the everyday life of the Russian province… The multifaceted novel by the DA VINCI WOMAN combines epochs, family stories, and personal dramas. The author is able to speak simply and clearly about the complex problems of modern man. Her vivid images will forever remain in the reader's memory.</t>
  </si>
  <si>
    <t>Inogda tak hochetsia polnostu peremenit svou jizn! Ved peremenie obeshaut nam schaste. No kogda oni sluchautsia po stecheniu opasnieh obstoiatelstv… Imenno eto proishodit v jizni Belki. V nepolniee tridcat let Bella Nemirovskaia otlichno razbiraetsia v mujskoi prirode blagodaria svoei intuicii i professii psihologa. Poetomu ee jizn idet legko i priiatno. No vdrug – vmesto rodnoi Moskvie chujoi gorod v samoi glubine Rossii, chujie i neponiatniee ei ludi… I semeinoe proshloe, o kotorom ona, okazievaetsia, nichego ne znala.   Jenshinie na polotnah Leonardo… Ih vzgliadie polnie tainie, v nih - otblesk sokrietogo znaniia, svet glubokoi vnutrennei silie. Esli prismotretsia k etim licam, mojno uvidet rodniee chertie. Razve russkaia jenshina jestokogo XX veka, viederjavshaia udarie istorii, ne napominaet muz Leonardo da Vinchi? Ona - voploshenie dostoinstva i silie nacionalnogo haraktera. Realii moskovskoi ofisnoi rutinie, tragedii i podvigi Velikoi Otechestvennoi voinie, budni rossiiskoi provincii… V mnogogrannom romane JENShINIe DA VINChI soedinilis epohi, semeiniee istorii, lichniee dramie. Avtor umeet govorit prosto i iasno o slojnieh problemah sovremennogo cheloveka. Ee iarkie obrazie navsegda ostautsia v pamiati chitatelia.</t>
  </si>
  <si>
    <t xml:space="preserve">Когда юная Маша Морозова снимает комнату в московском поселке Сокол, ей и в голову не приходит, как сильно переменится после этого ее жизнь, какие значимые события в ней произойдут. Машин живой ум позволяет ей понимать, что ее молодость пришлась на время всеобщей неясности и потери ориентиров. Но как ей жить в такое время, она понять не может. Общение с квартирной хозяйкой, ее однофамилицей Верой Морозовой, вдруг освещает для Маши непонятное пространство жизни. Может быть, благодаря тому, что молодость Веры пришлась на схожее время - конец «оттепели» 60-х годов.    А может быть, по более тонким причинам, скрытым в глубине более давних времен. </t>
  </si>
  <si>
    <t xml:space="preserve">When young Masha Morozova rents a room in the Moscow village of Sokol, it does not occur to her how much her life will change after that, what significant events will happen in it. Her lively mind allows her to understand that her youth came at a time of general ambiguity and loss of orientation. But she can't figure out how to live in such a time. Communication with the landlady, her namesake Vera Morozova, suddenly illuminates an incomprehensible space of life for Masha. Maybe it's because Vera's youth fell at a similar time - the end of the "thaw" of the 60s.    Or maybe for more subtle reasons, hidden in the depths of more ancient times. </t>
  </si>
  <si>
    <t xml:space="preserve">Kogda unaia Masha Morozova snimaet komnatu v moskovskom poselke Sokol, ei i v golovu ne prihodit, kak silno peremenitsia posle etogo ee jizn, kakie znachimiee sobietiia v nei proizoidut. Mashin jivoi um pozvoliaet ei ponimat, chto ee molodost prishlas na vremia vseobshei neiasnosti i poteri orientirov. No kak ei jit v takoe vremia, ona poniat ne mojet. Obshenie s kvartirnoi hoziaikoi, ee odnofamilicei Veroi Morozovoi, vdrug osveshaet dlia Mashi neponiatnoe prostranstvo jizni. Mojet biet, blagodaria tomu, chto molodost Verie prishlas na shojee vremia - konec «ottepeli» 60-h godov.    A mojet biet, po bolee tonkim prichinam, skrietiem v glubine bolee davnih vremen. </t>
  </si>
  <si>
    <t xml:space="preserve">Что делать человеку, если лучшее время его жизни совпало со временем краха всех иллюзий в обществе? Об этом думает в двадцатые годы XXI века Нэла Гербольд - умная, образованная, выросшая в поселке Сокол, гнезде московской интеллигенции. Она вдруг сознает, что ее жизнь рушится не только в связи с личными обстоятельствами, как это ей казалось. Ровно сто лет назад, в разгар нэпа, инженер Леонид Гербольд, прадед Нэлы, построил в Соколе дом в надежде на счастливое будущее, но человеконенавистнический «великий перелом» уничтожил его счастье.    И вот век спустя Нэла Гербольд стоит на пороге нового перелома времени. </t>
  </si>
  <si>
    <t xml:space="preserve">What should a person do if the best time of his life coincided with the time of the collapse of all illusions in society? This is what Nela Gerbold, an intelligent, educated woman who grew up in the village of Sokol, the nest of the Moscow intelligentsia, thinks about in the twenties of the XXI century. She suddenly realizes that her life is falling apart not only because of personal circumstances, as it seemed to her. Exactly one hundred years ago, at the height of the NEP, engineer Leonid Gerbold, Nela's great-grandfather, built a house in Sokol in the hope of a happy future, but the misanthropic "great turning point" destroyed his happiness.    And now, a century later, Nela Gerbold stands on the threshold of a new turning point in time. </t>
  </si>
  <si>
    <t xml:space="preserve">Chto delat cheloveku, esli luchshee vremia ego jizni sovpalo so vremenem kraha vseh illuzii v obshestve? Ob etom dumaet v dvadcatiee godie XXI veka Nela Gerbold - umnaia, obrazovannaia, vierosshaia v poselke Sokol, gnezde moskovskoi intelligencii. Ona vdrug soznaet, chto ee jizn rushitsia ne tolko v sviazi s lichniemi obstoiatelstvami, kak eto ei kazalos. Rovno sto let nazad, v razgar nepa, injener Leonid Gerbold, praded Nelie, postroil v Sokole dom v nadejde na schastlivoe budushee, no chelovekonenavistnicheskii «velikii perelom» unichtojil ego schaste.    I vot vek spustia Nela Gerbold stoit na poroge novogo pereloma vremeni. </t>
  </si>
  <si>
    <t>Первое дело Тэсс Фокс, новоиспеченного инспектора уголовной полиции Брайтона, грозит обернуться полным провалом, поскольку невозможно понять, как человек с перерезанным горлом мог упасть с балкона пустой квартиры, запертой изнутри. Хуже того, этот человек — давний знакомый Тэсс, которого она всеми силами старалась забыть. Но есть проблема и потяжелее: с погибшим была связана Сара, ее сводная сестра, талантливая аферистка и мошенница. Изворотливый ум и криминальное прошлое ставят Сару под подозрение, а Тэсс – под удар, ведь в шкафу инспектора полиции тоже хранится скелет… Впервые на русском!</t>
  </si>
  <si>
    <t>The first case of Tess Fox, the newly minted inspector of the Brighton Criminal Police, threatens to turn into a complete failure, since it is impossible to understand how a man with a slit throat could fall from the balcony of an empty apartment, locked from the inside. Worse, this man is an old acquaintance of Tess's, whom she tried her best to forget. But there is a bigger problem: Sarah, her stepsister, a talented con artist and fraudster, was associated with the deceased. Sarah's quirky mind and criminal past put her under suspicion, and Tess is at risk, because there is also a skeleton in the police inspector's closet.… For the first time in Russian!</t>
  </si>
  <si>
    <t>Pervoe delo Tėss Foks, novoispechennogo inspektora ugolovnoĭ politsii Braĭtona, grozit obernutʹsia polnym provalom, poskolʹku nevozmozhno poniatʹ, kak chelovek s pererezannym gorlom mog upastʹ s balkona pustoĭ kvartiry, zapertoĭ iznutri. Khuzhe togo, ėtot chelovek — davniĭ znakomyĭ Tėss, kotorogo ona vsemi silami staralasʹ zabytʹ. No estʹ problema i potiazhelee: s pogibshim byla sviazana Sara, ee svodnaia sestra, talantlivaia aferistka i moshennitsa. Izvorotlivyĭ um i kriminalʹnoe proshloe staviat Saru pod podozrenie, a Tėss – pod udar, vedʹ v shkafu inspektora politsii tozhe khranitsia skelet… Vpervye na russkom!</t>
  </si>
  <si>
    <t>Изящная серия идеально подойдёт тем, кто при выборе издания обращает внимание не только на проникновенное содержание, но и на изысканное оформление. Книга компактного формата в твёрдом переплёте. Оригинальный дизайн, тактильная обложка с тканевой фактурой. Белая бумага, удобный для чтения шрифт.  Книги этой серии вызывают ассоциации с «прекрасной эпохой» и становятся тем необходимым элементом, который, почти по совету Коко Шанель, должен быть в сумочке каждой женщины. Чтобы всегда чувствовать себя уверенно, выглядеть элегантно и раскрывать свою уникальность.  Состав серии порадует любителей искренних и глубоко волнующих романов. В серию вошли лучшие романтические произведения мировой литературы в переводах признанных мастеров. Это «Гордость и предубеждение», «Маленький принц», «Страдания юного Вертера», «Портрет Дориана Грея», «Великий Гэтсби», а также жемчужины русской классики — «Мастер и Маргарита», любовная лирика Сергея Есенина и Александра Пушкина. Эти книги проникают в глубины человеческой души и исследуют каждое движение трепещущего сердца.  Роман «Вино из одуванчиков» — самый личный и автобиографичный из романов Брэдбери. Имя главного героя — Дуглас Сполдинг. Дуглас — второе имя самого Брэдбери, а Сполдинг — девичья фамилия его бабушки. Действие романа охватывает три летних месяца 1928 года. Это была обаятельная эпоха, когда к женщинам обращались «миссис», а мужчины были галантны. Это та одноэтажная Америка, где вечернюю прохладу встречали в плетеных креслах на верандах домов. Двенадцатилетний Дуглас Сполдинг взрослеет и замечает вокруг себя события, на которые прошлым летом не обратил бы внимания. Его дедушка делает вино из одуванчиков — душистый напиток, призванный изгонять хворь из простудившихся зимой родных. Дугласу кажется, что в каждой бутылке с вином закупорено по одному летнему дню, и само это название «вино из одуванчиков» — точно лето на языке. Лето неизбежно пройдет, как и детство, но останется прекрасная книга, в которой, словно вино — в бутылку, поймана чистота восприятия светлого мира двенадцатилетним мальчиком.</t>
  </si>
  <si>
    <t>The elegant series is ideal for those who, when choosing a publication, pay attention not only to the soulful content, but also to the exquisite design. A compact hardcover book. Original design, tactile cover with fabric texture. White paper, easy-to-read font.  The books in this series evoke associations with the "belle epoque" and become the necessary element that, almost on the advice of Coco Chanel, should be in every woman's handbag. To always feel confident, look elegant and reveal your uniqueness.  The series will delight fans of sincere and deeply moving novels. The series includes the best romantic works of world literature translated by recognized masters. These are "Pride and Prejudice", "The Little Prince", "The Sufferings of Young Werther", "The Portrait of Dorian Gray", "The Great Gatsby", as well as the pearls of Russian classics — "The Master and Margarita", the love lyrics of Sergei Yesenin and Alexander Pushkin. These books penetrate into the depths of the human soul and explore every movement of the trembling heart.  The novel "Dandelion Wine" is the most personal and autobiographical of Bradbury's novels. The name of the main character is Douglas Spaulding. Douglas is Bradbury's middle name, and Spaulding is his grandmother's maiden name. The novel covers three summer months of 1928. It was a charming era when women were addressed as "Mrs." and men were gallant. This is the one-story America where the evening coolness was welcomed in wicker chairs on the verandahs of houses. Twelve-year-old Douglas Spaulding is growing up and noticing events around him that he would not have noticed last summer. His grandfather makes wine from dandelions, a fragrant drink designed to expel illness from relatives who catch a cold in winter. It seems to Douglas that every bottle of wine has one summer day corked in it, and the very name "dandelion wine" is like summer on the tongue. Summer will inevitably pass, just like childhood, but there will remain a wonderful book in which, like wine in a bottle, the purity of a twelve—year-old boy's perception of the bright world is caught.</t>
  </si>
  <si>
    <t>Iziashchnaia seriia idealʹno podoĭdët tem, kto pri vybore izdaniia obrashchaet vnimanie ne tolʹko na proniknovennoe soderzhanie, no i na izyskannoe oformlenie. Kniga kompaktnogo formata v tvërdom pereplëte. Originalʹnyĭ dizaĭn, taktilʹnaia oblozhka s tkanevoĭ fakturoĭ. Belaia bumaga, udobnyĭ dlia chteniia shrift.  Knigi ėtoĭ serii vyzyvaiut assotsiatsii s «prekrasnoĭ ėpokhoĭ» i stanoviatsia tem neobkhodimym ėlementom, kotoryĭ, pochti po sovetu Koko Shanelʹ, dolzhen bytʹ v sumochke kazhdoĭ zhenshchiny. Chtoby vsegda chuvstvovatʹ sebia uverenno, vygliadetʹ ėlegantno i raskryvatʹ svoiu unikalʹnostʹ.  Sostav serii poraduet liubiteleĭ iskrennikh i gluboko volnuiushchikh romanov. V seriiu voshli luchshie romanticheskie proizvedeniia mirovoĭ literatury v perevodakh priznannykh masterov. Ėto «Gordostʹ i predubezhdenie», «Malenʹkiĭ prints», «Stradaniia iunogo Vertera», «Portret Doriana Greia», «Velikiĭ Gėtsbi», a takzhe zhemchuzhiny russkoĭ klassiki — «Master i Margarita», liubovnaia lirika Sergeia Esenina i Aleksandra Pushkina. Ėti knigi pronikaiut v glubiny chelovecheskoĭ dushi i issleduiut kazhdoe dvizhenie trepeshchushchego serdtsa.  Roman «Vino iz oduvanchikov» — samyĭ lichnyĭ i avtobiografichnyĭ iz romanov Brėdberi. Imia glavnogo geroia — Duglas Spolding. Duglas — vtoroe imia samogo Brėdberi, a Spolding — devichʹia familiia ego babushki. Deĭstvie romana okhvatyvaet tri letnikh mesiatsa 1928 goda. Ėto byla obaiatelʹnaia ėpokha, kogda k zhenshchinam obrashchalisʹ «missis», a muzhchiny byli galantny. Ėto ta odnoėtazhnaia Amerika, gde vecherniuiu prokhladu vstrechali v pletenykh kreslakh na verandakh domov. Dvenadtsatiletniĭ Duglas Spolding vzrosleet i zamechaet vokrug sebia sobytiia, na kotorye proshlym letom ne obratil by vnimaniia. Ego dedushka delaet vino iz oduvanchikov — dushistyĭ napitok, prizvannyĭ izgoniatʹ khvorʹ iz prostudivshikhsia zimoĭ rodnykh. Duglasu kazhetsia, chto v kazhdoĭ butylke s vinom zakuporeno po odnomu letnemu dniu, i samo ėto nazvanie «vino iz oduvanchikov» — tochno leto na iazyke. Leto neizbezhno proĭdet, kak i detstvo, no ostanetsia prekrasnaia kniga, v kotoroĭ, slovno vino — v butylku, poĭmana chistota vospriiatiia svetlogo mira dvenadtsatiletnim malʹchikom.</t>
  </si>
  <si>
    <t>«Собака мчится по улицам, а за ней торопится мальчишка» — так начинается этот увлекательнейший, искренний и трогательный роман, изданный на множестве языков и ставший мировым бестселлером. Итак, мальчик бежит вслед за собакой по улицам Иерусалима. Ему надо разыскать ее хозяина и вручить ему уведомление о штрафе. Так началось приключение Асафа, которое может произойти только в шестнадцать лет. Собака по имени Динка приводит его в самые разные места: в пиццерию, в греческий монастырь, в наркоманский притон. Но Тамар, хозяйки собаки, нигде нет — исчезла, как в воду канула. Асаф хочет найти ее во что бы то ни стало и готов на все ради этого. Мы станем свидетелями нескольких дней из жизни этого искреннего, открытого и трогательного мальчишки, дней, которые дали ему возможность узнать больше о людях, о жизни, а главное — о самом себе.</t>
  </si>
  <si>
    <t>"A dog rushes through the streets, and a boy rushes after it" — this is how this fascinating, sincere and touching novel begins, published in many languages and became a world bestseller. So, the boy runs after the dog through the streets of Jerusalem. He needs to find her owner and give him a fine notice. Thus began Assaf's adventure, which can only happen at the age of sixteen. A dog named Dinka takes him to a variety of places: to a pizzeria, to a Greek monastery, to a drug den. But Tamar, the owner of the dog, is nowhere to be found — she disappeared as if she had disappeared into the water. Assaf wants to find her at all costs and is ready to do anything for it. We will witness several days in the life of this sincere, open and touching boy, days that gave him the opportunity to learn more about people, about life, and most importantly about himself.</t>
  </si>
  <si>
    <t>«Sobaka mchitsia po ulitsam, a za neĭ toropitsia malʹchishka» — tak nachinaetsia ėtot uvlekatelʹneĭshiĭ, iskrenniĭ i trogatelʹnyĭ roman, izdannyĭ na mnozhestve iazykov i stavshiĭ mirovym bestsellerom. Itak, malʹchik bezhit vsled za sobakoĭ po ulitsam Ierusalima. Emu nado razyskatʹ ee khoziaina i vruchitʹ emu uvedomlenie o shtrafe. Tak nachalosʹ prikliuchenie Asafa, kotoroe mozhet proizoĭti tolʹko v shestnadtsatʹ let. Sobaka po imeni Dinka privodit ego v samye raznye mesta: v pitstseriiu, v grecheskiĭ monastyrʹ, v narkomanskiĭ priton. No Tamar, khoziaĭki sobaki, nigde net — ischezla, kak v vodu kanula. Asaf khochet naĭti ee vo chto by to ni stalo i gotov na vse radi ėtogo. My stanem svideteliami neskolʹkikh dneĭ iz zhizni ėtogo iskrennego, otkrytogo i trogatelʹnogo malʹchishki, dneĭ, kotorye dali emu vozmozhnostʹ uznatʹ bolʹshe o liudiakh, o zhizni, a glavnoe — o samom sebe.</t>
  </si>
  <si>
    <t>От автора книги «Москва. Квартирная симфония». Оксана Даровская вновь погружает читателя в атмосферу московских улиц и переулков: Старого Арбата, Поварской, Малого Кисловского… Но в «Неоконченном танце» мелодия любимого города обретает иной ритм, иное дыхание, становясь то ностальгическими воспоминаниями бывшей актрисы, то молодежным хип-хопом. Берта Ульрих — когда-то прима драматического театра. Она своенравна, эксцентрична и необычайно талантлива. Поддавшись минутной эмоции, Берта отказывается от роли, предложенной ей молодым режиссером, уходит из театра и, кажется, теряет всё и навсегда… Спустя годы судьба сводит ее с молодой влюбленной парой — Кириллом и Катей. Вот тогда она наперекор всё той же судьбе вытягивает свой счастливый лотерейный билет.</t>
  </si>
  <si>
    <t>From the author of the book "Moscow. Apartment symphony". Oksana Darovskaya once again immerses the reader in the atmosphere of Moscow streets and alleys: Old Arbat, Povarskaya, Maly Kislovsky… But in The Unfinished Dance, the melody of your favorite city takes on a different rhythm, a different breath, becoming either nostalgic memories of a former actress, or youth hip-hop. Bertha Ulrich was once the prima ballerina of the drama Theater. She is wayward, eccentric, and extraordinarily talented. Succumbing to a momentary emotion, Bertha refuses the role offered to her by a young director, leaves the theater and seems to lose everything forever.… Years later, fate brings her together with a young couple in love — Kirill and Katya. That's when, in defiance of the same fate, she draws her lucky lottery ticket.</t>
  </si>
  <si>
    <t>Ot avtora knigi «Moskva. Kvartirnaia simfoniia». Oksana Darovskaia vnovʹ pogruzhaet chitatelia v atmosferu moskovskikh ulits i pereulkov: Starogo Arbata, Povarskoĭ, Malogo Kislovskogo… No v «Neokonchennom tantse» melodiia liubimogo goroda obretaet inoĭ ritm, inoe dykhanie, stanoviasʹ to nostalʹgicheskimi vospominaniiami byvsheĭ aktrisy, to molodezhnym khip-khopom. Berta Ulʹrikh — kogda-to prima dramaticheskogo teatra. Ona svoenravna, ėkstsentrichna i neobychaĭno talantliva. Poddavshisʹ minutnoĭ ėmotsii, Berta otkazyvaetsia ot roli, predlozhennoĭ eĭ molodym rezhisserom, ukhodit iz teatra i, kazhetsia, teriaet vsë i navsegda… Spustia gody sudʹba svodit ee s molodoĭ vliublennoĭ paroĭ — Kirillom i Kateĭ. Vot togda ona naperekor vsë toĭ zhe sudʹbe vytiagivaet svoĭ schastlivyĭ lotereĭnyĭ bilet.</t>
  </si>
  <si>
    <t>Это история двух женщин, наделенных блестящим умом и одержимых неистовыми желаниями. Одна пытается защитить свою страну и трон, другая — вернуть власть и положение своей семье. Елизавета Тюдор — противоречивая и притягательная королева-девственница, окруженная пылкими поклонниками_ победительница испанской армады, ненавидевшая войну_ усыпанная драгоценностями монархиня, у которой не было ни гроша. Летиция Ноллис — огненно-рыжая племянница королевы, похожая на нее как две капли воды, только моложе, ее соперница в любви к Роберту Дадли, мать графа Эссекса, бросившего вызов трону. В драматическое противостояние вовлечены все, кто близок к Елизавете, от знаменитых вельмож, обогативших корону, до легендарных поэтов и драматургов. Портреты личностей, сделавших Елизаветинскую эпоху великой, — Шекспира, Марло, Дадли, Рэли, Дрейка — дают незабываемое представление о королеве, которая правила как разумом, так и сердцем. Впервые на русском!</t>
  </si>
  <si>
    <t>This is the story of two women, endowed with a brilliant mind and obsessed with violent desires. One is trying to protect her country and throne, the other is trying to return power and position to her family. Elizabeth Tudor is a controversial and attractive virgin queen surrounded by ardent admirers_ the winner of the Spanish armada, who hated the war_ a jeweled monarch who did not have a penny. Letitia Knollys is the queen's fiery red—haired niece, who looks exactly like her, only younger, her rival in love with Robert Dudley, the mother of the Earl of Essex, who challenged the throne. Everyone who is close to Elizabeth is involved in the dramatic confrontation, from famous nobles who enriched the crown to legendary poets and playwrights. Portraits of the personalities who made the Elizabethan era great — Shakespeare, Marlowe, Dudley, Raleigh, Drake — give an unforgettable impression of a queen who ruled with both mind and heart. For the first time in Russian!</t>
  </si>
  <si>
    <t>Ėto istoriia dvukh zhenshchin, nadelennykh blestiashchim umom i oderzhimykh neistovymi zhelaniiami. Odna pytaetsia zashchititʹ svoiu stranu i tron, drugaia — vernutʹ vlastʹ i polozhenie svoeĭ semʹe. Elizaveta Tiudor — protivorechivaia i pritiagatelʹnaia koroleva-devstvennitsa, okruzhennaia pylkimi poklonnikami_ pobeditelʹnitsa ispanskoĭ armady, nenavidevshaia voĭnu_ usypannaia dragotsennostiami monarkhinia, u kotoroĭ ne bylo ni grosha. Letitsiia Nollis — ognenno-ryzhaia plemiannitsa korolevy, pokhozhaia na nee kak dve kapli vody, tolʹko molozhe, ee sopernitsa v liubvi k Robertu Dadli, matʹ grafa Ėsseksa, brosivshego vyzov tronu. V dramaticheskoe protivostoianie vovlecheny vse, kto blizok k Elizavete, ot znamenitykh velʹmozh, obogativshikh koronu, do legendarnykh poėtov i dramaturgov. Portrety lichnosteĭ, sdelavshikh Elizavetinskuiu ėpokhu velikoĭ, — Shekspira, Marlo, Dadli, Rėli, Dreĭka — daiut nezabyvaemoe predstavlenie o koroleve, kotoraia pravila kak razumom, tak i serdtsem. Vpervye na russkom!</t>
  </si>
  <si>
    <t>Чарльз Диккенс — один из самых знаменитых английских писателей. Его романы «Жизнь Дэвида Копперфилда», «Лавка древностей», «Холодный дом» и многие другие являются шедеврами мировой литературы. В настоящее издание вошли два известных произведения мастера: «Приключения Оливера Твиста» — увлекательная и трогательная повесть о жизни маленького сироты, который пытается выжить в мрачных лондонских трущобах, а также роман «Повесть о двух городах» — история неистовых страстей и захватывающих событий в «эпоху перемен», которыми отозвалась в Лондоне и Париже Великая французская революция. Тексты романов сопровождаются оригинальными иллюстрациями английских художников: Фредерика Барнарда (1846–1896), Хэблота Найта Брауна (1815–1882), Джорджа Крукшанка (1792–1878) и Фредерика Пейлтропа (1838–1914).</t>
  </si>
  <si>
    <t>Charles Dickens is one of the most famous English writers. His novels "The Life of David Copperfield", "The Antique Shop", "Bleak House" and many others are masterpieces of world literature. This edition includes two famous works by the master: "The Adventures of Oliver Twist" — a fascinating and touching story about the life of a small orphan who is trying to survive in the gloomy London slums, as well as the novel "A Tale of two Cities" — a story of violent passions and exciting events in the "era of change", which resonated in London and Paris. The Great French Revolution. The texts of the novels are accompanied by original illustrations by English artists: Frederick Barnard (1846-1896), Hablot Knight Brown (1815-1882), George Cruickshank (1792-1878) and Frederick Palthrop (1838-1914).</t>
  </si>
  <si>
    <t>Charlʹz Dikkens — odin iz samykh znamenitykh angliĭskikh pisateleĭ. Ego romany «Zhiznʹ Dėvida Kopperfilda», «Lavka drevnosteĭ», «Kholodnyĭ dom» i mnogie drugie iavliaiutsia shedevrami mirovoĭ literatury. V nastoiashchee izdanie voshli dva izvestnykh proizvedeniia mastera: «Prikliucheniia Olivera Tvista» — uvlekatelʹnaia i trogatelʹnaia povestʹ o zhizni malenʹkogo siroty, kotoryĭ pytaetsia vyzhitʹ v mrachnykh londonskikh trushchobakh, a takzhe roman «Povestʹ o dvukh gorodakh» — istoriia neistovykh strasteĭ i zakhvatyvaiushchikh sobytiĭ v «ėpokhu peremen», kotorymi otozvalasʹ v Londone i Parizhe Velikaia frantsuzskaia revoliutsiia. Teksty romanov soprovozhdaiutsia originalʹnymi illiustratsiiami angliĭskikh khudozhnikov: Frederika Barnarda (1846–1896), Khėblota Naĭta Brauna (1815–1882), Dzhordzha Krukshanka (1792–1878) i Frederika Peĭltropa (1838–1914).</t>
  </si>
  <si>
    <t>Еще недавно описанный Дэниелом Кизом эксперимент был абсолютной фантастикой, читая которую можно было только удивляться. Действительно невозможно было себе представить, что наука способна шагнуть так далеко, буквально в живой интеллект человека. Чарли — особенный молодой человек с отклонениями в развитии мозга. Он очень добрый, он трудолюбивый и честный... но глупый, наивный, не способный нормально обучаться. 40 лет назад — это был приговор безоговорочный и, конечно «Цветы для Элджернона» — книгой фантастической.  Сегодня же все изменилось настолько, что мы уже читаем роман, как описание современных достижений, очередной шаг вперед, события, которые, почему бы нет, вполне могут происходить вокруг нас.  Теперь эта некогда фантастика переросла в историю, в которую мы способны поверить, а роман обрел новое звучание, мощную психологическую силу. Мы готовы обратить более пристальное внимание не только на лабораторный эксперимент над мозгом, который по-прежнему очень любопытен, но и на нежную любовь, развитие ответственности, социализацию, которую проходит герой.  Не удивительно, что книга постоянно переиздается, что имеет своего читателя, всегда в топ-книгах у блогеров и обозревателей.</t>
  </si>
  <si>
    <t>Until recently, the experiment described by Daniel Keyes was an absolute fantasy, reading which one could only be surprised. It was really impossible to imagine that science could step so far, literally into a living human intellect. Charlie is a special young man with developmental disabilities. He is very kind, he is hardworking and honest... but stupid, naive, unable to learn properly. 40 years ago, it was an unconditional verdict and, of course, "Flowers for Algernon" was a fantastic book.  Today, everything has changed so much that we are already reading the novel as a description of modern achievements, another step forward, events that, why not, may well be happening around us.  Now this once-fantastic story has grown into a story that we can believe in, and the novel has gained a new sound, a powerful psychological force. We are ready to pay closer attention not only to the laboratory experiment on the brain, which is still very interesting, but also to the tender love, the development of responsibility, and the socialization that the hero goes through.  It is not surprising that the book is constantly being republished, which has its own reader, always in the top books of bloggers and columnists.</t>
  </si>
  <si>
    <t>Eshche nedavno opisannyĭ Dėnielom Kizom ėksperiment byl absoliutnoĭ fantastikoĭ, chitaia kotoruiu mozhno bylo tolʹko udivliatʹsia. Deĭstvitelʹno nevozmozhno bylo sebe predstavitʹ, chto nauka sposobna shagnutʹ tak daleko, bukvalʹno v zhivoĭ intellekt cheloveka. Charli — osobennyĭ molodoĭ chelovek s otkloneniiami v razvitii mozga. On ochenʹ dobryĭ, on trudoliubivyĭ i chestnyĭ... no glupyĭ, naivnyĭ, ne sposobnyĭ normalʹno obuchatʹsia. 40 let nazad — ėto byl prigovor bezogovorochnyĭ i, konechno «TSvety dlia Ėldzhernona» — knigoĭ fantasticheskoĭ.  Segodnia zhe vse izmenilosʹ nastolʹko, chto my uzhe chitaem roman, kak opisanie sovremennykh dostizheniĭ, ocherednoĭ shag vpered, sobytiia, kotorye, pochemu by net, vpolne mogut proiskhoditʹ vokrug nas.  Teperʹ ėta nekogda fantastika pererosla v istoriiu, v kotoruiu my sposobny poveritʹ, a roman obrel novoe zvuchanie, moshchnuiu psikhologicheskuiu silu. My gotovy obratitʹ bolee pristalʹnoe vnimanie ne tolʹko na laboratornyĭ ėksperiment nad mozgom, kotoryĭ po-prezhnemu ochenʹ liubopyten, no i na nezhnuiu liubovʹ, razvitie otvetstvennosti, sotsializatsiiu, kotoruiu prokhodit geroĭ.  Ne udivitelʹno, chto kniga postoianno pereizdaetsia, chto imeet svoego chitatelia, vsegda v top-knigakh u blogerov i obozrevateleĭ.</t>
  </si>
  <si>
    <t>Кортни Коллинз создала проникновенную историю о переселении душ, о том, как мы продолжаем находить близких людей через годы и расстояния, о хитросплетении судеб и человеческих взаимоотношений, таких же сложных сейчас, как и тысячи лет назад. Когда-то в незапамятные времена жила-была девочка по имени Птаха. Часто она смотрела на реку, протекающую недалеко от отчего дома, и знала: эта река — граница между той жизнью, которую она обязана прожить и той, о которой мечтает. По одну сторону реки были обязанности, долг и несчастливый брак, который устроил проигравший все деньги отец. По другую — свобода и, может, даже простое счастье с тем мальчиком, которого она знала с детства. Жила девочка по имени Птаха и в наше время. Матери не было до нее дела, и большую часть времени Птаха проводила наедине с собой, без конца рисуя в альбоме одних и тех же откуда-то знакомых ей людей и всеми силами пытаясь отыскать в этой сложной жизни собственный путь, за который она готова заплатить любую цену.</t>
  </si>
  <si>
    <t>Courtney Collins has created a heartfelt story about the transmigration of souls, about how we continue to find loved ones through the years and distances, about the intricacies of fate and human relationships, as complex now as they were thousands of years ago. Once upon a time, there was a girl named Ptakha. She often looked at the river flowing near her home and knew that this river was the boundary between the life she had to live and the one she dreamed of. On one side of the river were responsibilities, duty, and an unhappy marriage, which was arranged by a father who lost all the money. On the other, there was freedom and maybe even simple happiness with the boy she had known since childhood. There was a girl named Ptakha in our time. Her mother didn't care about her, and Ptakha spent most of her time alone, endlessly drawing the same people she knew from somewhere in an album and trying her best to find her own path in this difficult life, for which she was willing to pay any price.</t>
  </si>
  <si>
    <t>Kortni Kollinz sozdala proniknovennuiu istoriiu o pereselenii dush, o tom, kak my prodolzhaem nakhoditʹ blizkikh liudeĭ cherez gody i rasstoianiia, o khitrospletenii sudeb i chelovecheskikh vzaimootnosheniĭ, takikh zhe slozhnykh seĭchas, kak i tysiachi let nazad. Kogda-to v nezapamiatnye vremena zhila-byla devochka po imeni Ptakha. Chasto ona smotrela na reku, protekaiushchuiu nedaleko ot otchego doma, i znala: ėta reka — granitsa mezhdu toĭ zhiznʹiu, kotoruiu ona obiazana prozhitʹ i toĭ, o kotoroĭ mechtaet. Po odnu storonu reki byli obiazannosti, dolg i neschastlivyĭ brak, kotoryĭ ustroil proigravshiĭ vse denʹgi otets. Po druguiu — svoboda i, mozhet, dazhe prostoe schastʹe s tem malʹchikom, kotorogo ona znala s detstva. Zhila devochka po imeni Ptakha i v nashe vremia. Materi ne bylo do nee dela, i bolʹshuiu chastʹ vremeni Ptakha provodila naedine s soboĭ, bez kontsa risuia v alʹbome odnikh i tekh zhe otkuda-to znakomykh eĭ liudeĭ i vsemi silami pytaiasʹ otyskatʹ v ėtoĭ slozhnoĭ zhizni sobstvennyĭ putʹ, za kotoryĭ ona gotova zaplatitʹ liubuiu tsenu.</t>
  </si>
  <si>
    <t>Действие романа происходит в Лондоне в 1895 году. Сатана ходит среди людей в поисках очередной игрушки, с которой сможет позабавиться, чтобы показать Богу, что может развратить кого угодно. Он хочет найти кого-то достойного, кто сможет сопротивляться искушениям, но вокруг царит безверие, коррупция, продажность.   Джеффри Темпест, молодой обедневший писатель, едва сводит концы с концами, безуспешно пытается продать свой роман. В очередной раз, когда он размышляет о своем отчаянном положении, он замечает на столе три письма. Первое — от друга из Австралии, который разбогател на золотодобыче, он сообщает, что посылает к Джеффри друга, который поможет ему выбраться из бедности. Второе — записка от поверенного, в которой подробно описывается, что он унаследовал состояние от умершего родственника. Третье — рекомендательное письмо от Князя Лучо Риманеза, «избавителя от бедности», про которого писал друг из Австралии. Сможет ли Джеффри сделать правильный выбор, сохранить талант и душу?..   «Скорбь Сатаны» — мистический декадентский роман английской писательницы Марии Корелли, опубликованный в 1895 году и ставший крупнейшим бестселлером в истории викторианской Англии.</t>
  </si>
  <si>
    <t>The novel takes place in London in 1895. Satan walks among people in search of another toy with which he can have fun, to show God that he can corrupt anyone. He wants to find someone worthy who can resist temptation, but there is disbelief, corruption, and venality all around.   Jeffrey Tempest, an impoverished young writer, is barely making ends meet, unsuccessfully trying to sell his novel. Once again, when he reflects on his desperate situation, he notices three letters on the table. The first is from a friend from Australia who became rich in gold mining, he says that he is sending a friend to Jeffrey who will help him get out of poverty. The second is a note from the attorney, which describes in detail that he inherited the fortune from a deceased relative. The third is a letter of recommendation from Prince Lucho Rimanez, the "deliverer from poverty", about whom a friend from Australia wrote. Will Jeffrey be able to make the right choice, preserve his talent and soul?..   The Tribulation of Satan is a mystical decadent novel by the English writer Maria Corelli, published in 1895 and became the largest bestseller in the history of Victorian England.</t>
  </si>
  <si>
    <t>Deĭstvie romana proiskhodit v Londone v 1895 godu. Satana khodit sredi liudeĭ v poiskakh ocherednoĭ igrushki, s kotoroĭ smozhet pozabavitʹsia, chtoby pokazatʹ Bogu, chto mozhet razvratitʹ kogo ugodno. On khochet naĭti kogo-to dostoĭnogo, kto smozhet soprotivliatʹsia iskusheniiam, no vokrug tsarit bezverie, korruptsiia, prodazhnostʹ.   Dzheffri Tempest, molodoĭ obednevshiĭ pisatelʹ, edva svodit kontsy s kontsami, bezuspeshno pytaetsia prodatʹ svoĭ roman. V ocherednoĭ raz, kogda on razmyshliaet o svoem otchaiannom polozhenii, on zamechaet na stole tri pisʹma. Pervoe — ot druga iz Avstralii, kotoryĭ razbogatel na zolotodobyche, on soobshchaet, chto posylaet k Dzheffri druga, kotoryĭ pomozhet emu vybratʹsia iz bednosti. Vtoroe — zapiska ot poverennogo, v kotoroĭ podrobno opisyvaetsia, chto on unasledoval sostoianie ot umershego rodstvennika. Tretʹe — rekomendatelʹnoe pisʹmo ot Kniazia Lucho Rimaneza, «izbavitelia ot bednosti», pro kotorogo pisal drug iz Avstralii. Smozhet li Dzheffri sdelatʹ pravilʹnyĭ vybor, sokhranitʹ talant i dushu?..   «Skorbʹ Satany» — misticheskiĭ dekadentskiĭ roman angliĭskoĭ pisatelʹnitsy Marii Korelli, opublikovannyĭ v 1895 godu i stavshiĭ krupneĭshim bestsellerom v istorii viktorianskoĭ Anglii.</t>
  </si>
  <si>
    <t>1940 год, Париж.   Столица мод в страхе перед угрозой войны, и все высшее общество старается провести каждый бал так, словно он последний.  Закружившись в этом блеске, Лили решает остаться в Париже и устраивается в бутик Эльзы Скиапарелли, оказавшись меж двух огней: с одной стороны, эксцентричная Скиапарелли, с другой — аскетичная, но устремленная к роскоши Коко Шанель. У каждой своя судьба, свои предпочтения в одежде и свои мужчины.  Две совершенно разные женщины, объединенные страстью к своей работе, каждая по-своему изменившая мир.   «Остроумный, проникновенный и захватывающий взгляд на печально известное соперничество между Коко Шанель и Эльзой Скиапарелли, развернувшееся на фоне захватывающего периода истории. Мощный роман Макин оживляет этих персонажей и увлекает читателя, сочетая в себе веселье и напряженность предвоенного Парижа.  Эта потрясающая книга идеально подойдет для чтения как любителям исторической литературы, так и поклонникам моды». — Шанель Клитон, автор бестселлера «Следующий год в Гаване»</t>
  </si>
  <si>
    <t>1940, Paris.   The capital of fashion is in fear of the threat of war, and all high society tries to hold every ball as if it were the last.  Swirling in this splendor, Lily decides to stay in Paris and settles into Elsa Schiaparelli's boutique, caught between two fires: on the one hand, the eccentric Schiaparelli, on the other, the ascetic, but striving for luxury Coco Chanel. Everyone has their own destiny, their own preferences in clothes and their own men.  Two completely different women, united by a passion for their work, each changed the world in her own way.   "A witty, heartfelt and fascinating look at the infamous rivalry between Coco Chanel and Elsa Schiaparelli, unfolding against the backdrop of an exciting period of history. Makin's powerful novel brings these characters to life and captivates the reader, combining the fun and tension of pre-war Paris.  This amazing book is perfect for reading by both lovers of historical literature and fans of fashion." — Chanel Cliton, author of the bestseller "Next Year in Havana"</t>
  </si>
  <si>
    <t>1940 god, Parizh.   Stolitsa mod v strakhe pered ugrozoĭ voĭny, i vse vysshee obshchestvo staraetsia provesti kazhdyĭ bal tak, slovno on posledniĭ.  Zakruzhivshisʹ v ėtom bleske, Lili reshaet ostatʹsia v Parizhe i ustraivaetsia v butik Ėlʹzy Skiaparelli, okazavshisʹ mezh dvukh ogneĭ: s odnoĭ storony, ėkstsentrichnaia Skiaparelli, s drugoĭ — asketichnaia, no ustremlennaia k roskoshi Koko Shanelʹ. U kazhdoĭ svoia sudʹba, svoi predpochteniia v odezhde i svoi muzhchiny.  Dve sovershenno raznye zhenshchiny, obʺedinennye strastʹiu k svoeĭ rabote, kazhdaia po-svoemu izmenivshaia mir.   «Ostroumnyĭ, proniknovennyĭ i zakhvatyvaiushchiĭ vzgliad na pechalʹno izvestnoe sopernichestvo mezhdu Koko Shanelʹ i Ėlʹzoĭ Skiaparelli, razvernuvsheesia na fone zakhvatyvaiushchego perioda istorii. Moshchnyĭ roman Makin ozhivliaet ėtikh personazheĭ i uvlekaet chitatelia, sochetaia v sebe veselʹe i napriazhennostʹ predvoennogo Parizha.  Ėta potriasaiushchaia kniga idealʹno podoĭdet dlia chteniia kak liubiteliam istoricheskoĭ literatury, tak i poklonnikam mody». — Shanelʹ Kliton, avtor bestsellera «Sleduiushchiĭ god v Gavane»</t>
  </si>
  <si>
    <t>Иэн Макьюэн — современный классик британской литературы, ознаменованный множеством престижных премий, среди которых Букер и Премия Сомерсета Моэма. По романам Макьюэна снято 8 кинокартин, которые до сих пор на слуху.  Роман «Дитя во времени» погружает в семейную историю как в омут, из которого читатель вряд ли будет способен выбраться сразу. Трехлетняя дочь детского писателя Стивена Льюиса Кейт исчезает, когда они с отцом находились в супермаркете. Ее местонахождение неизвестно. Случившееся серьезно влияет на самосознание Стивена и на его отношения с женой. Тягучее повествование, растягивающее и разрывающее временную структуру, приоткрывает новые детали и почти забытые чувства героев, акцентирует на способности текста возвращать былые дни и тем самым создавать подобие вечности, которая меняется под натиском разума. Литература высокого класса, способная объяснить человеку суть его собственной души, прибегая к свойствам памяти.</t>
  </si>
  <si>
    <t>Ian McEwan is a modern classic of British literature, marked by many prestigious awards, including the Booker Prize and the Somerset Maugham Prize. Based on McEwan's novels, 8 films have been shot, which are still widely heard.  The novel "A Child in Time" plunges into family history as into a pool from which the reader is unlikely to be able to get out immediately. The three-year-old daughter of children's writer Stephen Lewis, Kate, disappears while she and her father were in the supermarket. Her whereabouts are unknown. The incident seriously affects Stephen's self-awareness and his relationship with his wife. The drawn-out narrative, stretching and tearing apart the temporal structure, reveals new details and almost forgotten feelings of the characters, focuses on the ability of the text to bring back the old days and thereby create a semblance of eternity, which changes under the onslaught of reason. High-class literature capable of explaining to a person the essence of his own soul, resorting to the properties of memory.</t>
  </si>
  <si>
    <t>Iėn Makʹiuėn — sovremennyĭ klassik britanskoĭ literatury, oznamenovannyĭ mnozhestvom prestizhnykh premiĭ, sredi kotorykh Buker i Premiia Somerseta Moėma. Po romanam Makʹiuėna sniato 8 kinokartin, kotorye do sikh por na slukhu.  Roman «Ditia vo vremeni» pogruzhaet v semeĭnuiu istoriiu kak v omut, iz kotorogo chitatelʹ vriad li budet sposoben vybratʹsia srazu. Trekhletniaia dochʹ detskogo pisatelia Stivena Lʹiuisa Keĭt ischezaet, kogda oni s ottsom nakhodilisʹ v supermarkete. Ee mestonakhozhdenie neizvestno. Sluchivsheesia serʹezno vliiaet na samosoznanie Stivena i na ego otnosheniia s zhenoĭ. Tiaguchee povestvovanie, rastiagivaiushchee i razryvaiushchee vremennuiu strukturu, priotkryvaet novye detali i pochti zabytye chuvstva geroev, aktsentiruet na sposobnosti teksta vozvrashchatʹ bylye dni i tem samym sozdavatʹ podobie vechnosti, kotoraia meniaetsia pod natiskom razuma. Literatura vysokogo klassa, sposobnaia obʺiasnitʹ cheloveku sutʹ ego sobstvennoĭ dushi, pribegaia k svoĭstvam pamiati.</t>
  </si>
  <si>
    <t>«Путешествие Сократа» Дэна Миллмэна – это захватывающая история, переносящая читателя в Россию XIX века. Главный герой, Сергей Иванов, потомок казаков, с раннего возраста сталкивается с жестокостью и несправедливостью, что закаляет его дух и тело. На своем пути он встречает множество наставников и врагов, каждый из которых играет важную роль в его духовном развитии. Вдохновленный поисками истины и мудрости, Сергей превращается в Сократа – воина, обретшего внутреннее спокойствие и силу.  Эта книга сочетает в себе приключения и глубокие философские размышления о жизни, судьбе и человеческом духе. Миллмэн мастерски создает вдохновляющее руководство для личностного роста и самоосознания. «Путешествие Сократа» представляет собой самостоятельное произведение, которое можно читать независимо от знакомства с «Мирным воином». Однако для тех, кто уже знаком с этим романом, книга предоставит более глубокое понимание философии и жизненных уроков, представленных в произведениях автора.</t>
  </si>
  <si>
    <t>"Socrates' Journey" by Dan Millman is an exciting story that takes the reader to 19th century Russia. The main character, Sergei Ivanov, a descendant of the Cossacks, is confronted with cruelty and injustice from an early age, which hardens his spirit and body. Along the way, he meets many mentors and enemies, each of whom plays an important role in his spiritual development. Inspired by the search for truth and wisdom, Sergei transforms into Socrates, a warrior who has gained inner peace and strength.  This book combines adventure with deep philosophical reflections on life, fate, and the human spirit. Millman masterfully creates an inspiring guide for personal growth and self-awareness. "The Journey of Socrates" is an independent work that can be read independently of acquaintance with the "Peaceful Warrior". However, for those who are already familiar with this novel, the book will provide a deeper understanding of the philosophy and life lessons presented in the author's works.</t>
  </si>
  <si>
    <t>«Puteshestvie Sokrata» Dėna Millmėna – ėto zakhvatyvaiushchaia istoriia, perenosiashchaia chitatelia v Rossiiu XIX veka. Glavnyĭ geroĭ, Sergeĭ Ivanov, potomok kazakov, s rannego vozrasta stalkivaetsia s zhestokostʹiu i nespravedlivostʹiu, chto zakaliaet ego dukh i telo. Na svoem puti on vstrechaet mnozhestvo nastavnikov i vragov, kazhdyĭ iz kotorykh igraet vazhnuiu rolʹ v ego dukhovnom razvitii. Vdokhnovlennyĭ poiskami istiny i mudrosti, Sergeĭ prevrashchaetsia v Sokrata – voina, obretshego vnutrennee spokoĭstvie i silu.  Ėta kniga sochetaet v sebe prikliucheniia i glubokie filosofskie razmyshleniia o zhizni, sudʹbe i chelovecheskom dukhe. Millmėn masterski sozdaet vdokhnovliaiushchee rukovodstvo dlia lichnostnogo rosta i samoosoznaniia. «Puteshestvie Sokrata» predstavliaet soboĭ samostoiatelʹnoe proizvedenie, kotoroe mozhno chitatʹ nezavisimo ot znakomstva s «Mirnym voinom». Odnako dlia tekh, kto uzhe znakom s ėtim romanom, kniga predostavit bolee glubokoe ponimanie filosofii i zhiznennykh urokov, predstavlennykh v proizvedeniiakh avtora.</t>
  </si>
  <si>
    <t>«Старомодная девушка» — известная повесть Луизы Мэй Олкотт, американской писательницы, автора знаменитой книги «Маленькие женщины», которая принесла ей мировую славу и до сих пор остается одним из самых значимых произведений американской литературы. С раннего детства Полли усвоила, что главными ценностями в жизни являются трудолюбие, взаимная поддержка и сострадание. Она убеждена, что настоящее счастье или любовь нельзя купить. Однако, приехав погостить к своей подруге Фанни, Полли чувствует себя белой вороной: ее скромность и простосердечие, ее неброские платья выглядят бесконечно старомодными в роскошном доме, где девушки щеголяют яркими нарядами в окружении молодых кавалеров… Однако «старомодность» Полли, ее доброта и здравомыслие оказываются значительно важнее «модных навыков и манер».</t>
  </si>
  <si>
    <t>"The Old—fashioned Girl" is a famous novel by Louise May Alcott, an American writer, author of the famous book "Little Women", which brought her worldwide fame and still remains one of the most significant works of American literature. Since early childhood, Polly has learned that the main values in life are hard work, mutual support and compassion. She is convinced that true happiness or love cannot be bought. However, having come to visit her friend Fanny, Polly feels like a black sheep: her modesty and simplicity, her low-key dresses look infinitely old-fashioned in a luxurious house where girls flaunt bright outfits surrounded by young gentlemen... However, Polly's "old-fashioned", her kindness and sanity turn out to be much more important than "fashionable skills and manners".</t>
  </si>
  <si>
    <t>«Staromodnaia devushka» — izvestnaia povestʹ Luizy Mėĭ Olkott, amerikanskoĭ pisatelʹnitsy, avtora znamenitoĭ knigi «Malenʹkie zhenshchiny», kotoraia prinesla eĭ mirovuiu slavu i do sikh por ostaetsia odnim iz samykh znachimykh proizvedeniĭ amerikanskoĭ literatury. S rannego detstva Polli usvoila, chto glavnymi tsennostiami v zhizni iavliaiutsia trudoliubie, vzaimnaia podderzhka i sostradanie. Ona ubezhdena, chto nastoiashchee schastʹe ili liubovʹ nelʹzia kupitʹ. Odnako, priekhav pogostitʹ k svoeĭ podruge Fanni, Polli chuvstvuet sebia beloĭ voronoĭ: ee skromnostʹ i prostoserdechie, ee nebroskie platʹia vygliadiat beskonechno staromodnymi v roskoshnom dome, gde devushki shchegoliaiut iarkimi nariadami v okruzhenii molodykh kavalerov… Odnako «staromodnostʹ» Polli, ee dobrota i zdravomyslie okazyvaiutsia znachitelʹno vazhnee «modnykh navykov i maner».</t>
  </si>
  <si>
    <t>Роман мученически погибшего в российской тюрьме талантливого музыканта и писателя Павла Кушнира впервые вышел в свет на платформе LULU еще в 2014 году. Но его не заметил читатель, так как произведение не получило никакой публичной поддержки. Павел Кушнир умер в безвестности и одиночестве.  Новое издание 'Русская нарезка' было подготовлено к печати в Германии в августе 2024 в немыслимые сроки, за 48 часов. Над ней бессонно трудилась выпускающая команда, принявшая гибель автора как свою личную трагедию.   Да, тело писателя покинуло этот мир, но его дух, его мысли и надежды, его талант и неповторимость теперь откроются каждому, кто прочтет эту книгу.</t>
  </si>
  <si>
    <t>The novel by Pavel Kushnir, a talented musician and writer who died as a martyr in a Russian prison, was first published on the LULU platform back in 2014. But the reader did not notice it, as the work did not receive any public support. Pavel Kushnir died in obscurity and loneliness.  The new edition of Russian Slicing was prepared for publication in Germany in August 2024 in an incredible 48 hours. The publishing team worked sleeplessly on it, accepting the author's death as their personal tragedy.   Yes, the writer's body has left this world, but his spirit, his thoughts and hopes, his talent and uniqueness will now be revealed to everyone who reads this book.</t>
  </si>
  <si>
    <t>Roman muchenicheski pogibshego v rossiĭskoĭ tiurʹme talantlivogo muzykanta i pisatelia Pavla Kushnira vpervye vyshel v svet na platforme LULU eshche v 2014 godu. No ego ne zametil chitatelʹ, tak kak proizvedenie ne poluchilo nikakoĭ publichnoĭ podderzhki. Pavel Kushnir umer v bezvestnosti i odinochestve.  Novoe izdanie 'Russkaia narezka' bylo podgotovleno k pechati v Germanii v avguste 2024 v nemyslimye sroki, za 48 chasov. Nad neĭ bessonno trudilasʹ vypuskaiushchaia komanda, priniavshaia gibelʹ avtora kak svoiu lichnuiu tragediiu.   Da, telo pisatelia pokinulo ėtot mir, no ego dukh, ego mysli i nadezhdy, ego talant i nepovtorimostʹ teperʹ otkroiutsia kazhdomu, kto prochtet ėtu knigu.</t>
  </si>
  <si>
    <t>Франсуаза Саган — странная звезда французской литературы, неизменно современный классик вне любой современности. Свои истории о любви в пустоте, где событий в мире нет, но всегда есть приятное времяпрепровождение, она писала под влиянием экзистенциализма Жан-Поля Сартра. Ее рассказы явно вдохновлены Мопассаном. Отчасти она — литературная сестра Сэлинджера, творческий предок Салли Руни: микроскопические движения души всегда интересовали и ее саму, и ее героев гораздо больше, чем любые внешние события и личные поступки. И при этом в реальной жизни Саган находилось место и скандалам в светской хронике, и азартным играм, и бурной любви, и очень объемной реальности — например, парижским событиям 1968 года. Она жила как заблагорассудится в мире, где женщине все еще предназначалась скучная, узкая, подчиненная роль «украшения», и все ее героини исподволь или открыто бунтуют против такого кастинга: притворно играя по правилам, порой чрезмерно увлекаясь и даже начиная искренне верить в собственную игру, они подрывают навязанные законы уже тем, что постоянно очень ясно их осознают. В этот сборник вошли «Немного солнца в холодной воде» — один из самых прославленных романов Саган, хроника трагической любви и неотвратимого предательства, и «Приблуда», история о неожиданных приключениях незаметного, погрязшего в рутине человека, чья жизнь и представления о себе переворачиваются, когда он случайно находит сокровище — и даже не одно.</t>
  </si>
  <si>
    <t>Francoise Sagan is a strange star of French literature, an invariably modern classic beyond any modernity. She wrote her love stories in a void where there are no events in the world, but there is always a pleasant pastime, influenced by the existentialism of Jean-Paul Sartre. Her stories are clearly inspired by Maupassant. In part, she is Salinger's literary sister, the creative ancestor of Sally Rooney: microscopic movements of the soul have always interested both her and her characters much more than any external events and personal actions. And at the same time, in Sagan's real life there was a place for scandals in the gossip columns, and gambling, and stormy love, and a very voluminous reality — for example, the Paris events of 1968. She lived as she pleased in a world where a boring, narrow, subordinate role of "decoration" was still intended for a woman, and all her heroines are secretly or openly rebelling against such casting: pretending to play by the rules, sometimes getting too carried away and even starting to sincerely believe in their own game, they undermine the imposed laws by constantly they are very clearly aware of them. This collection includes "A Little Sun in Cold Water," one of Sagan's most celebrated novels, a chronicle of tragic love and inescapable betrayal, and "Stray," a story about the unexpected adventures of an inconspicuous, routine man whose life and self—image are turned upside down when he accidentally finds a treasure— and more than one.</t>
  </si>
  <si>
    <t>Fransuaza Sagan — strannaia zvezda frantsuzskoĭ literatury, neizmenno sovremennyĭ klassik vne liuboĭ sovremennosti. Svoi istorii o liubvi v pustote, gde sobytiĭ v mire net, no vsegda estʹ priiatnoe vremiapreprovozhdenie, ona pisala pod vliianiem ėkzistentsializma Zhan-Polia Sartra. Ee rasskazy iavno vdokhnovleny Mopassanom. Otchasti ona — literaturnaia sestra Sėlindzhera, tvorcheskiĭ predok Salli Runi: mikroskopicheskie dvizheniia dushi vsegda interesovali i ee samu, i ee geroev gorazdo bolʹshe, chem liubye vneshnie sobytiia i lichnye postupki. I pri ėtom v realʹnoĭ zhizni Sagan nakhodilosʹ mesto i skandalam v svetskoĭ khronike, i azartnym igram, i burnoĭ liubvi, i ochenʹ obʺemnoĭ realʹnosti — naprimer, parizhskim sobytiiam 1968 goda. Ona zhila kak zablagorassuditsia v mire, gde zhenshchine vse eshche prednaznachalasʹ skuchnaia, uzkaia, podchinennaia rolʹ «ukrasheniia», i vse ee geroini ispodvolʹ ili otkryto buntuiut protiv takogo kastinga: pritvorno igraia po pravilam, poroĭ chrezmerno uvlekaiasʹ i dazhe nachinaia iskrenne veritʹ v sobstvennuiu igru, oni podryvaiut naviazannye zakony uzhe tem, chto postoianno ochenʹ iasno ikh osoznaiut. V ėtot sbornik voshli «Nemnogo solntsa v kholodnoĭ vode» — odin iz samykh proslavlennykh romanov Sagan, khronika tragicheskoĭ liubvi i neotvratimogo predatelʹstva, i «Pribluda», istoriia o neozhidannykh prikliucheniiakh nezametnogo, pogriazshego v rutine cheloveka, chʹia zhiznʹ i predstavleniia o sebe perevorachivaiutsia, kogda on sluchaĭno nakhodit sokrovishche — i dazhe ne odno.</t>
  </si>
  <si>
    <t>Братьев Аркадия и Бориса Стругацких читателям представлять не надо. Их произведения — состоявшаяся классика не только фантастики, но и современной русской литературы в целом. От простого к сложному, от «Страны багровых туч» и ранних повестей и рассказов через «Улитку на склоне» и «Пикник на обочине» к «Граду обреченному» и «Отягощенным злом» — такой творческий путь проделали братья за тридцать лет своей писательской деятельности. Путь кремнистый — сопровождаемый неизменным читательским успехом, с одной стороны, с другой — настороженным отношением высокого писательского начальства. Причины ясны: непредсказуемость их поведения в литературе и подозрительная нетипичность героев, которых авторы ставят перед трудным, но необходимым выбором — либо оставаться людьми и грести против шерсти мира, либо ровно плыть по течению волею злодейки хромой судьбы.</t>
  </si>
  <si>
    <t>The brothers Arkady and Boris Strugatsky do not need to be introduced to readers. Their works are classics of not only fiction, but also modern Russian literature in general. From the simple to the complex, from "The Land of Crimson Clouds" and early novels and short stories through "Snail on the Slope" and "Picnic on the Side of the Road" to "The Doomed City" and "Burdened with Evil" — the brothers have made such a creative journey over the thirty years of their writing. The path is flinty, accompanied by constant reader success, on the one hand, and on the other hand, the wary attitude of high—ranking writers. The reasons are clear: the unpredictability of their behavior in literature and the suspicious atypical nature of the characters, whom the authors face a difficult but necessary choice — either to remain human and row against the wool of the world, or to float smoothly with the will of the villainess of lame fate.</t>
  </si>
  <si>
    <t>Bratʹev Arkadiia i Borisa Strugatskikh chitateliam predstavliatʹ ne nado. Ikh proizvedeniia — sostoiavshaiasia klassika ne tolʹko fantastiki, no i sovremennoĭ russkoĭ literatury v tselom. Ot prostogo k slozhnomu, ot «Strany bagrovykh tuch» i rannikh povesteĭ i rasskazov cherez «Ulitku na sklone» i «Piknik na obochine» k «Gradu obrechennomu» i «Otiagoshchennym zlom» — takoĭ tvorcheskiĭ putʹ prodelali bratʹia za tridtsatʹ let svoeĭ pisatelʹskoĭ deiatelʹnosti. Putʹ kremnistyĭ — soprovozhdaemyĭ neizmennym chitatelʹskim uspekhom, s odnoĭ storony, s drugoĭ — nastorozhennym otnosheniem vysokogo pisatelʹskogo nachalʹstva. Prichiny iasny: nepredskazuemostʹ ikh povedeniia v literature i podozritelʹnaia netipichnostʹ geroev, kotorykh avtory staviat pered trudnym, no neobkhodimym vyborom — libo ostavatʹsia liudʹmi i gresti protiv shersti mira, libo rovno plytʹ po techeniiu voleiu zlodeĭki khromoĭ sudʹby.</t>
  </si>
  <si>
    <t>Какими мы представляем себе японских женщин? Роскошный цветок, распустившийся на татами или на футоне, изысканное, нежное существо, созданное для того лишь, чтобы приносить радость мужчинам, служить им и радовать глаз. Судя по древним текстам, таким, как «Повесть о Гэндзи» или «Дневник Идзуми Сикибу», таковыми они и были в эпоху Хэйан. Но в начале ХХ века все изменилось. Оказывается, у этих цветов хранились спрятанные до поры до времени острые шипы. Японский писатель Танидзаки Сэйдзи в своем романе «Гейша Эйко» пишет о сильной, страстной женщине, не признающей ни малейших компромиссов в своей любви, и о мужчинах, завязших по уши в быту, запутавшихся в семейных дрязгах, нерешительных и малодушных.  Танидзаки Сэйдзи (1890–1971) — младший брат знаменитого Танидзаки Дзюнъитиро. Начал заниматься литературной деятельностью под влиянием своего знаменитого брата и, как литератор, достиг больших успехов. Он написал более сорока повестей и рассказов, кроме того, прославился и как знаток английской литературы, и как прекрасный переводчик.</t>
  </si>
  <si>
    <t>How do we imagine Japanese women to be? A magnificent flower blooming on a tatami mat or on a futon, an exquisite, delicate creature created only to bring joy to men, to serve them and to please the eye. Judging by ancient texts such as "The Tale of Genji" or "The Diary of Izumi Shikibu", they were such in the Heian era. But at the beginning of the twentieth century, everything changed. It turns out that these flowers had sharp thorns hidden for the time being. Japanese writer Tanizaki Seiji in his novel "Geisha Eiko" writes about a strong, passionate woman who does not recognize the slightest compromise in her love, and about men who are stuck up to their ears in everyday life, entangled in family squabbles, indecisive and cowardly.  Tanizaki Seiji (1890-1971) is the younger brother of the famous Tanizaki Junichiro. He began to engage in literary activity under the influence of his famous brother and, as a writer, achieved great success. He wrote more than forty novels and short stories, and became famous both as an expert on English literature and as an excellent translator.</t>
  </si>
  <si>
    <t>Kakimi my predstavliaem sebe iaponskikh zhenshchin? Roskoshnyĭ tsvetok, raspustivshiĭsia na tatami ili na futone, izyskannoe, nezhnoe sushchestvo, sozdannoe dlia togo lishʹ, chtoby prinositʹ radostʹ muzhchinam, sluzhitʹ im i radovatʹ glaz. Sudia po drevnim tekstam, takim, kak «Povestʹ o Gėndzi» ili «Dnevnik Idzumi Sikibu», takovymi oni i byli v ėpokhu Khėĭan. No v nachale KhKh veka vse izmenilosʹ. Okazyvaetsia, u ėtikh tsvetov khranilisʹ spriatannye do pory do vremeni ostrye shipy. IAponskiĭ pisatelʹ Tanidzaki Sėĭdzi v svoem romane «Geĭsha Ėĭko» pishet o silʹnoĭ, strastnoĭ zhenshchine, ne priznaiushcheĭ ni maleĭshikh kompromissov v svoeĭ liubvi, i o muzhchinakh, zaviazshikh po ushi v bytu, zaputavshikhsia v semeĭnykh driazgakh, nereshitelʹnykh i malodushnykh.  Tanidzaki Sėĭdzi (1890–1971) — mladshiĭ brat znamenitogo Tanidzaki Dziunʺitiro. Nachal zanimatʹsia literaturnoĭ deiatelʹnostʹiu pod vliianiem svoego znamenitogo brata i, kak literator, dostig bolʹshikh uspekhov. On napisal bolee soroka povesteĭ i rasskazov, krome togo, proslavilsia i kak znatok angliĭskoĭ literatury, i kak prekrasnyĭ perevodchik.</t>
  </si>
  <si>
    <t>РОМАН-УТЕШЕНИЕ ДЛЯ ВСЕХ, КТО ПОЗНАЛ НАСТОЯЩУЮ ЛЮБОВЬ — ВНЕ ПРАВИЛ И РАЦИОНАЛЬНОЙ ЛОГИКИ, НЕКОНТРОЛИРУЕМУЮ И ЧАСТО МУЧИТЕЛЬНУЮ.   После болезненного развода героиня книги переехала в квартиру близ острова Сен-Луи в надежде начать новую жизнь. Однажды утром ноги сами привели ее в кафе неподалеку, где она встретила загадочную пожилую даму. История, которую ей рассказала эта дама, перевернет ее представления о любви и отношениях.  В молодости у нее было много мужчин, но она не знала настоящей любви, пока однажды в этом самом кафе не встретила его. С первого взгляда она почувствовала, что он — ее судьба. Их связь невозможна, но в то же время неразрывна. Им придется ждать целую жизнь, чтобы снова встретиться в кафе на острове Сен-Луи…</t>
  </si>
  <si>
    <t>ROMANCE IS A CONSOLATION FOR EVERYONE WHO HAS KNOWN TRUE LOVE — BEYOND THE RULES AND RATIONAL LOGIC, UNCONTROLLABLE AND OFTEN PAINFUL.   After a painful divorce, the heroine of the book moved into an apartment near the island of Saint-Louis in the hope of starting a new life. One morning, her feet took her to a nearby cafe, where she met a mysterious elderly lady. The story that this lady told her will turn her ideas about love and relationships upside down.  In her youth, she had many men, but she did not know true love until one day she met him in this very cafe. At first glance, she felt that he was her destiny. Their connection is impossible, but at the same time indissoluble. They will have to wait a lifetime to meet again in a cafe on the island of Saint-Louis.…</t>
  </si>
  <si>
    <t>ROMAN-UTEShENIE DLIA VSEKh, KTO POZNAL NASTOIAShchUIU LIUBOVʹ — VNE PRAVIL I RATSIONALʹNOĬ LOGIKI, NEKONTROLIRUEMUIU I ChASTO MUChITELʹNUIU.   Posle boleznennogo razvoda geroinia knigi pereekhala v kvartiru bliz ostrova Sen-Lui v nadezhde nachatʹ novuiu zhiznʹ. Odnazhdy utrom nogi sami priveli ee v kafe nepodaleku, gde ona vstretila zagadochnuiu pozhiluiu damu. Istoriia, kotoruiu eĭ rasskazala ėta dama, perevernet ee predstavleniia o liubvi i otnosheniiakh.  V molodosti u nee bylo mnogo muzhchin, no ona ne znala nastoiashcheĭ liubvi, poka odnazhdy v ėtom samom kafe ne vstretila ego. S pervogo vzgliada ona pochuvstvovala, chto on — ee sudʹba. Ikh sviazʹ nevozmozhna, no v to zhe vremia nerazryvna. Im pridetsia zhdatʹ tseluiu zhiznʹ, chtoby snova vstretitʹsia v kafe na ostrove Sen-Lui…</t>
  </si>
  <si>
    <t>Со времен крушения Наполеона в одном из роскошных особняков Парижа живет семья Буссардель. Глава семейства, Флоран Буссардель, – эгоистичный, обладающий холодным рассудком биржевой маклер. Не имея значительных средств, он умудрился обеспечить детям и внукам крепкий финансовый капитал. Процветающая почтенная семья — такова парадная витрина жизни Буссарделей. Но есть и то, что скрыто от глаз. Описывая будни своих героев день за днем, Филипп Эриа щедро расставляет по шкафам скелеты, которые то и дело предъявляет читателю. Буссардели не ангелы — они живые люди. Незаконнорожденные дети, адюльтеры, неприглядные поступки, непонимание и абсолютное равнодушие друг к другу и к человеческим горестям вообще — все это составляет истинную жизнь семейства. Следить за перипетиями судеб героев крайне интересно — именно потому что Эриа, как и его предшественник Бальзак, рисует подлинную человеческую комедию.</t>
  </si>
  <si>
    <t>Since the fall of Napoleon, the Boussardel family has lived in one of the luxurious mansions in Paris. The head of the family, Florent Boussardel, is a selfish, cold–minded stockbroker. Without significant funds, he managed to provide his children and grandchildren with strong financial capital. A prosperous respectable family is the front showcase of the Bussardels' life. But there is also something that is hidden from view. Describing the everyday lives of his characters day after day, Philippe Heria generously puts skeletons in the cupboards, which he constantly presents to the reader. The Boussardels are not angels— they are real people. Illegitimate children, adultery, unsightly deeds, misunderstanding and absolute indifference to each other and to human sorrows in general — all this constitutes the true life of a family. It is extremely interesting to follow the twists and turns of the characters' fates, precisely because Heria, like his predecessor Balzac, draws a genuine human comedy.</t>
  </si>
  <si>
    <t>So vremen krusheniia Napoleona v odnom iz roskoshnykh osobniakov Parizha zhivet semʹia Bussardelʹ. Glava semeĭstva, Floran Bussardelʹ, – ėgoistichnyĭ, obladaiushchiĭ kholodnym rassudkom birzhevoĭ makler. Ne imeia znachitelʹnykh sredstv, on umudrilsia obespechitʹ detiam i vnukam krepkiĭ finansovyĭ kapital. Protsvetaiushchaia pochtennaia semʹia — takova paradnaia vitrina zhizni Bussardeleĭ. No estʹ i to, chto skryto ot glaz. Opisyvaia budni svoikh geroev denʹ za dnem, Filipp Ėria shchedro rasstavliaet po shkafam skelety, kotorye to i delo predʺiavliaet chitateliu. Bussardeli ne angely — oni zhivye liudi. Nezakonnorozhdennye deti, adiulʹtery, neprigliadnye postupki, neponimanie i absoliutnoe ravnodushie drug k drugu i k chelovecheskim gorestiam voobshche — vse ėto sostavliaet istinnuiu zhiznʹ semeĭstva. Sleditʹ za peripetiiami sudeb geroev kraĭne interesno — imenno potomu chto Ėria, kak i ego predshestvennik Balʹzak, risuet podlinnuiu chelovecheskuiu komediiu.</t>
  </si>
  <si>
    <t>Детектив Рой Грейс возвращается из столичной командировки. В первый же рабочий день в Суссексе он едет на вызов по убийству, которое с первого взгляда кажется бессмысленным. По мере расследования выясняется, что ниточки ведут к местному наркобарону, юристу по профессии. Но главный подозреваемый сам способен дергать за ниточки других людей, превращая их в послушных марионеток, и вывести его на чистую воду не так-то просто. Рой понимает, что влияние этого человека простирается дальше, чем он мог себе представить. Кроме того, в ходе судебного разбирательства жесткому давлению со стороны неизвестных подвергаются присяжные, особенно старшина Мэг. Если она расскажет об этом друзьям или представителям власти, «им придется умереть». А если не убедит коллег вынести оправдательный вердикт, шантажисты жестоко расправятся с ее единственной дочерью. Мэг в полной растерянности, между тем улики против обвиняемого как будто неопровержимы... Продолжение знаменитого цикла о Рое Грейсе. Впервые на русском!</t>
  </si>
  <si>
    <t>Detective Roy Grace returns from a business trip in the capital. On his first day at work in Sussex, he goes on a murder call that at first glance seems pointless. As the investigation progresses, it turns out that the leads lead to a local drug lord, a lawyer by profession. But the main suspect himself is capable of pulling other people's strings, turning them into obedient puppets, and it's not so easy to expose him. Roy realizes that this man's influence extends further than he could have imagined. In addition, during the trial, the jury, especially Foreman Mag, is subjected to severe pressure from unknown persons. If she tells her friends or government representatives about this, "they will have to die." And if she doesn't convince her colleagues to acquit her, the blackmailers will brutally kill her only daughter. Meg is completely at a loss, meanwhile, the evidence against the accused seems to be irrefutable... Continuation of the famous Roy Grace series. For the first time in Russian!</t>
  </si>
  <si>
    <t>Detektiv Roĭ Greĭs vozvrashchaetsia iz stolichnoĭ komandirovki. V pervyĭ zhe rabochiĭ denʹ v Sussekse on edet na vyzov po ubiĭstvu, kotoroe s pervogo vzgliada kazhetsia bessmyslennym. Po mere rassledovaniia vyiasniaetsia, chto nitochki vedut k mestnomu narkobaronu, iuristu po professii. No glavnyĭ podozrevaemyĭ sam sposoben dergatʹ za nitochki drugikh liudeĭ, prevrashchaia ikh v poslushnykh marionetok, i vyvesti ego na chistuiu vodu ne tak-to prosto. Roĭ ponimaet, chto vliianie ėtogo cheloveka prostiraetsia dalʹshe, chem on mog sebe predstavitʹ. Krome togo, v khode sudebnogo razbiratelʹstva zhestkomu davleniiu so storony neizvestnykh podvergaiutsia prisiazhnye, osobenno starshina Mėg. Esli ona rasskazhet ob ėtom druzʹiam ili predstaviteliam vlasti, «im pridetsia umeretʹ». A esli ne ubedit kolleg vynesti opravdatelʹnyĭ verdikt, shantazhisty zhestoko raspraviatsia s ee edinstvennoĭ docherʹiu. Mėg v polnoĭ rasteriannosti, mezhdu tem uliki protiv obviniaemogo kak budto neoproverzhimy... Prodolzhenie znamenitogo tsikla o Roe Greĭse. Vpervye na russkom!</t>
  </si>
  <si>
    <t>Золотой век детектива подарил нам множество звездных имен. Произведения таких писателей, как Агата Кристи, Гилберт Честертон, Эрл Стэнли Гарднер, Рекс Стаут, развивали и совершенствовали детективный жанр, их романы, безоговорочно признанные классикой, по сей день любимы читателями и являются эталоном качества для последующих поколений авторов детективных историй. Почетное место в этой плеяде по праву принадлежит Джону Диксону Карру (1906–1977) — виртуозному мастеру идеально построенных «невозможных преступлений в запертой комнате». В 1933 году в романе «Ведьмино Логово» Джон Диксон Карр впервые представил публике сыщика-любителя доктора Гидеона Фелла. Внешность героя, предположительно, была списана с другого корифея детективного жанра — Гилберта Честертона, а его заслуги в истории детективного жанра, по мнению большинства почитателей творчества Карра, поистине вызывают уважение. Так, писатель Кингсли Эмис в своем эссе «Мои любимые сыщики» назвал доктора Фелла «одним из трех великих преемников Шерлока Холмса». В настоящий сборник вошли седьмой, восьмой и девятый романы из цикла, повествующего о приключениях доктора Фелла: «Дело „Тысячи и одной ночи“» (1936), «Не будите мертвеца» (1938) и «Изогнутая петля» (1938).</t>
  </si>
  <si>
    <t>The golden age of detective fiction has given us many famous names. The works of such writers as Agatha Christie, Gilbert Chesterton, Earl Stanley Gardner, and Rex Stout developed and perfected the detective genre, and their novels, which are unconditionally recognized as classics, are still loved by readers and are a standard of quality for subsequent generations of detective story authors. A place of honor in this galaxy rightfully belongs to John Dixon Carr (1906-1977), a virtuoso master of perfectly constructed "impossible crimes in a locked room." In 1933, in the novel The Witch's Lair, John Dixon Carr introduced the amateur detective Dr. Gideon Fell to the public for the first time. The character's appearance was presumably copied from another leading figure of the detective genre, Gilbert Chesterton, and his achievements in the history of the detective genre, according to most admirers of Carr's work, truly command respect. Thus, the writer Kingsley Amis, in his essay "My Favorite Detectives," called Dr. Fell "one of the three great successors to Sherlock Holmes." This collection includes the seventh, eighth, and ninth novels from the series chronicling the adventures of Dr. Fell: The Case of the Thousand and One Nights (1936), Don't Wake the Dead Man (1938), and The Curved Loop (1938).</t>
  </si>
  <si>
    <t>Zolotoĭ vek detektiva podaril nam mnozhestvo zvezdnykh imen. Proizvedeniia takikh pisateleĭ, kak Agata Kristi, Gilbert Chesterton, Ėrl Stėnli Gardner, Reks Staut, razvivali i sovershenstvovali detektivnyĭ zhanr, ikh romany, bezogovorochno priznannye klassikoĭ, po seĭ denʹ liubimy chitateliami i iavliaiutsia ėtalonom kachestva dlia posleduiushchikh pokoleniĭ avtorov detektivnykh istoriĭ. Pochetnoe mesto v ėtoĭ pleiade po pravu prinadlezhit Dzhonu Diksonu Karru (1906–1977) — virtuoznomu masteru idealʹno postroennykh «nevozmozhnykh prestupleniĭ v zapertoĭ komnate». V 1933 godu v romane «Vedʹmino Logovo» Dzhon Dikson Karr vpervye predstavil publike syshchika-liubitelia doktora Gideona Fella. Vneshnostʹ geroia, predpolozhitelʹno, byla spisana s drugogo korifeia detektivnogo zhanra — Gilberta Chestertona, a ego zaslugi v istorii detektivnogo zhanra, po mneniiu bolʹshinstva pochitateleĭ tvorchestva Karra, poistine vyzyvaiut uvazhenie. Tak, pisatelʹ Kingsli Ėmis v svoem ėsse «Moi liubimye syshchiki» nazval doktora Fella «odnim iz trekh velikikh preemnikov Sherloka Kholmsa». V nastoiashchiĭ sbornik voshli sedʹmoĭ, vosʹmoĭ i deviatyĭ romany iz tsikla, povestvuiushchego o prikliucheniiakh doktora Fella: «Delo „Tysiachi i odnoĭ nochi“» (1936), «Ne budite mertvetsa» (1938) i «Izognutaia petlia» (1938).</t>
  </si>
  <si>
    <t>«Деревянный дом горит в ночи, словно маленький вулкан, извергающийся в центре долины. Яркие языки поднимаются в черное небо среди безмятежных гор... И в одно мгновение все рушится». Рушится шале, неизвестно почему запылавшее среди ночи. Рушится жизнь одной из женщин, отправивших своих дочерей на короткие зимние каникулы в этом шале. Серена никогда не видела себя в роли матери — даже после того, как у нее родилась дочь. Серена — «белокурая акула», талантливая сотрудница инвестиционного банка, самостоятельная, независимая, и никто ей не указ. Но после этого ночного пожара ее жизнь, упорядоченная и благополучная, постепенно погружается в бездонный черный кошмар. Что такое материнский инстинкт? Как так вышло, что он сильнее всего на свете? И презрения окружающих, и отчаяния. И судьбы. И огня. Донато Карризи — известный итальянский писатель, драматург и сценарист, в прошлом адвокат, специалист в области криминалистики и поведенческих наук, лауреат итальянской премии Bancarella (2009), французской премии Prix SNCF du polar (2011) и других, автор бестселлеров, переведенных на 40 с лишним языков и разошедшихся общим тиражом более 20 миллионов экземпляров. Его новый роман «Воспитание бабочек», только в Италии уже проданный тиражом более 220 тысяч экземпляров, — жуткая, гипнотическая история странствия одной женщины, отправившейся на поиски пропавшего ребенка. Бесконечное погружение в самые страшные, самые тайные закоулки человеческой души. Где живет любовь. Где гнездятся страхи. Где таятся чудовища. Впервые на русском!</t>
  </si>
  <si>
    <t>"The wooden house is burning in the night, like a small volcano erupting in the center of the valley. Bright tongues rise into the black sky among the serene mountains... And in an instant, everything collapses." A chalet collapses, burning in the middle of the night for some unknown reason. The life of one of the women who sent her daughters on a short winter vacation in this chalet is crumbling. Serena has never seen herself as a mother, even after she had a daughter. Serena is a "blonde shark", a talented employee of an investment bank, independent, independent, and no one tells her to. But after this night fire, her life, orderly and prosperous, gradually plunges into a bottomless black nightmare. What is the maternal instinct? How come he's stronger than anything in the world? And the contempt of others, and despair. And fate. And fire. Donato Carrizi is a well—known Italian writer, playwright and screenwriter, formerly a lawyer, specialist in criminology and behavioral sciences, winner of the Italian Bancarella Prize (2009), the French Prix SNCF du polar Prize (2011) and others, author of bestsellers translated into more than 40 languages and sold a total of more than 20 million copies.. His new novel "Raising Butterflies," which has already sold more than 220,000 copies in Italy alone, is a creepy, hypnotic story of a woman's journey in search of a missing child. An endless dive into the most terrifying, most secret corners of the human soul. Where love lives. Where fears nest. Where the monsters lurk. For the first time in Russian!</t>
  </si>
  <si>
    <t>«Dereviannyĭ dom gorit v nochi, slovno malenʹkiĭ vulkan, izvergaiushchiĭsia v tsentre doliny. IArkie iazyki podnimaiutsia v chernoe nebo sredi bezmiatezhnykh gor... I v odno mgnovenie vse rushitsia». Rushitsia shale, neizvestno pochemu zapylavshee sredi nochi. Rushitsia zhiznʹ odnoĭ iz zhenshchin, otpravivshikh svoikh dochereĭ na korotkie zimnie kanikuly v ėtom shale. Serena nikogda ne videla sebia v roli materi — dazhe posle togo, kak u nee rodilasʹ dochʹ. Serena — «belokuraia akula», talantlivaia sotrudnitsa investitsionnogo banka, samostoiatelʹnaia, nezavisimaia, i nikto eĭ ne ukaz. No posle ėtogo nochnogo pozhara ee zhiznʹ, uporiadochennaia i blagopoluchnaia, postepenno pogruzhaetsia v bezdonnyĭ chernyĭ koshmar. Chto takoe materinskiĭ instinkt? Kak tak vyshlo, chto on silʹnee vsego na svete? I prezreniia okruzhaiushchikh, i otchaianiia. I sudʹby. I ognia. Donato Karrizi — izvestnyĭ italʹianskiĭ pisatelʹ, dramaturg i stsenarist, v proshlom advokat, spetsialist v oblasti kriminalistiki i povedencheskikh nauk, laureat italʹianskoĭ premii Bancarella (2009), frantsuzskoĭ premii Prix SNCF du polar (2011) i drugikh, avtor bestsellerov, perevedennykh na 40 s lishnim iazykov i razoshedshikhsia obshchim tirazhom bolee 20 millionov ėkzempliarov. Ego novyĭ roman «Vospitanie babochek», tolʹko v Italii uzhe prodannyĭ tirazhom bolee 220 tysiach ėkzempliarov, — zhutkaia, gipnoticheskaia istoriia stranstviia odnoĭ zhenshchiny, otpravivsheĭsia na poiski propavshego rebenka. Beskonechnoe pogruzhenie v samye strashnye, samye taĭnye zakoulki chelovecheskoĭ dushi. Gde zhivet liubovʹ. Gde gnezdiatsia strakhi. Gde taiatsia chudovishcha. Vpervye na russkom!</t>
  </si>
  <si>
    <t>Он сразу обратил внимание на эту красотку в зефирного цвета сарафане. Сумочка приоткрыта, в ней угадывается кошелек. Паша Страхов хоть и фартовый вор, но купился, не устоял перед соблазном и с опозданием понял, что это ментовская замануха. Его рука мгновенно оказалась в жестком захвате. Так с кошельком в руке его и повязали.  Его подруга Зойка ждала Пашу все пять лет.  Вышел он на волю уже крутым авторитетом, прошедшим серьезную воровскую школу. И вопрос — кого взять в напарники — перед ним не стоял. На серьезное дело Страхов отправился вместе с Зойкой. Опасная сделка на пять тысяч долларов уже почти состоялась, но в последний момент как снег на голову на них свалилась незнакомцы в масках. Глухие удары, ножи, кровь… Паше удалось сорвать маску с одного из нападавших. Тогда-то и открылась тайна предательства и гнусной подставы…</t>
  </si>
  <si>
    <t>He immediately noticed this beauty in a marshmallow-colored sundress. The purse is slightly open, and a purse can be seen in it. Pasha Strakhov, though a farcical thief, bought it, couldn't resist the temptation and belatedly realized that this was a cop's deception. His hand was instantly in a tight grip. So they tied him up with a purse in his hand.  His friend Zoika has been waiting for Pasha for all five years.  He was released as a tough authority who had gone through a serious school of thieves. And the question of who to take as a partner was not in front of him. Strakhov went to a serious business with Zoika. A dangerous five-thousand-dollar deal has almost taken place, but at the last moment, masked strangers fell on them out of the blue. Thuds, knives, blood... Pasha managed to rip the mask off one of the attackers. It was then that the secret of betrayal and vile deception was revealed.…</t>
  </si>
  <si>
    <t>On srazu obratil vnimanie na ėtu krasotku v zefirnogo tsveta sarafane. Sumochka priotkryta, v neĭ ugadyvaetsia koshelek. Pasha Strakhov khotʹ i fartovyĭ vor, no kupilsia, ne ustoial pered soblaznom i s opozdaniem ponial, chto ėto mentovskaia zamanukha. Ego ruka mgnovenno okazalasʹ v zhestkom zakhvate. Tak s koshelʹkom v ruke ego i poviazali.  Ego podruga Zoĭka zhdala Pashu vse piatʹ let.  Vyshel on na voliu uzhe krutym avtoritetom, proshedshim serʹeznuiu vorovskuiu shkolu. I vopros — kogo vziatʹ v naparniki — pered nim ne stoial. Na serʹeznoe delo Strakhov otpravilsia vmeste s Zoĭkoĭ. Opasnaia sdelka na piatʹ tysiach dollarov uzhe pochti sostoialasʹ, no v posledniĭ moment kak sneg na golovu na nikh svalilasʹ neznakomtsy v maskakh. Glukhie udary, nozhi, krovʹ… Pashe udalosʹ sorvatʹ masku s odnogo iz napadavshikh. Togda-to i otkrylasʹ taĭna predatelʹstva i gnusnoĭ podstavy…</t>
  </si>
  <si>
    <t>Легендарный детективный тандем Леонов-Макеев.  Полковник МВД Лев Гуров получает приглашение на торжественный ужин от известного российского олигарха. Ожидается, что в усадьбу миллионера съедутся крупнейшие бизнесмены, художники и музыканты – весь цвет общества. Вечер обещает быть незабываемым… Неожиданно в разгар праздника одна из дам заявляет, что у нее пропали фамильные драгоценности. Одновременно исчезает сотрудник персонала, обслуживающий банкет. Неужели произошла банальная кража? Гуров начинает расследование и вскоре на берегу реки обнаруживает труп пропавшего слуги. Но драгоценностей при нем нет… Сыщик понимает, что произошло убийство, и это только часть преступного замысла. Что еще придумает злодей, оставаясь на свободе?..  Николай Леонов, в прошлом следователь МУРа, не понаслышке знал, как раскрываются самые запутанные уголовные дела. Поэтому каждая его книга — это правдивая захватывающая история с непредсказуемой интригой и неожиданным финалом. Главный герой этих книг, полковник Лев Гуров — сыщик высокого класса, к тому же с массой положительных человеческих качеств. Его уважают друзья, боятся враги и любят женщины. Он — настоящий отечественный супермен. Романы о Льве Гурове вот уже сорок лет неизменно привлекают поклонников отечественного детектива. Ставшая классической серия «Черная кошка» насчитывает более 200 книг, вышедших тиражом в десятки миллионов экземпляров.</t>
  </si>
  <si>
    <t>The legendary detective tandem Leonov-Makeev.  Interior Ministry Colonel Lev Gurov receives an invitation to a gala dinner from a well-known Russian oligarch. It is expected that the millionaire's estate will bring together the largest businessmen, artists and musicians – the entire color of society. The evening promises to be unforgettable... unexpectedly, in the midst of the celebration, one of the ladies announces that her family jewels have disappeared. At the same time, the staff member serving the banquet disappears. Was there a trivial theft? Gurov begins an investigation and soon discovers the corpse of a missing servant on the riverbank. But he doesn't have any jewelry on him.… The detective realizes that a murder has occurred, and this is only part of the criminal plot. What else will the villain come up with, remaining free?..  Nikolai Leonov, a former MURA investigator, knew firsthand how the most complicated criminal cases are solved. Therefore, each of his books is a true, exciting story with unpredictable intrigue and an unexpected ending. The main character of these books, Colonel Lev Gurov, is a high—class detective, moreover, with a lot of positive human qualities. He is respected by his friends, feared by his enemies, and loved by women. He is a real Russian superman. Novels about Lev Gurov have been attracting fans of the Russian detective story for forty years. The classic "Black Cat" series has more than 200 books, which have been published in tens of millions of copies.</t>
  </si>
  <si>
    <t>Legendarnyĭ detektivnyĭ tandem Leonov-Makeev.  Polkovnik MVD Lev Gurov poluchaet priglashenie na torzhestvennyĭ uzhin ot izvestnogo rossiĭskogo oligarkha. Ozhidaetsia, chto v usadʹbu millionera sʺedutsia krupneĭshie biznesmeny, khudozhniki i muzykanty – vesʹ tsvet obshchestva. Vecher obeshchaet bytʹ nezabyvaemym… Neozhidanno v razgar prazdnika odna iz dam zaiavliaet, chto u nee propali familʹnye dragotsennosti. Odnovremenno ischezaet sotrudnik personala, obsluzhivaiushchiĭ banket. Neuzheli proizoshla banalʹnaia krazha? Gurov nachinaet rassledovanie i vskore na beregu reki obnaruzhivaet trup propavshego slugi. No dragotsennosteĭ pri nem net… Syshchik ponimaet, chto proizoshlo ubiĭstvo, i ėto tolʹko chastʹ prestupnogo zamysla. Chto eshche pridumaet zlodeĭ, ostavaiasʹ na svobode?..  Nikolaĭ Leonov, v proshlom sledovatelʹ MURa, ne ponaslyshke znal, kak raskryvaiutsia samye zaputannye ugolovnye dela. Poėtomu kazhdaia ego kniga — ėto pravdivaia zakhvatyvaiushchaia istoriia s nepredskazuemoĭ intrigoĭ i neozhidannym finalom. Glavnyĭ geroĭ ėtikh knig, polkovnik Lev Gurov — syshchik vysokogo klassa, k tomu zhe s massoĭ polozhitelʹnykh chelovecheskikh kachestv. Ego uvazhaiut druzʹia, boiatsia vragi i liubiat zhenshchiny. On — nastoiashchiĭ otechestvennyĭ supermen. Romany o Lʹve Gurove vot uzhe sorok let neizmenno privlekaiut poklonnikov otechestvennogo detektiva. Stavshaia klassicheskoĭ seriia «Chernaia koshka» naschityvaet bolee 200 knig, vyshedshikh tirazhom v desiatki millionov ėkzempliarov.</t>
  </si>
  <si>
    <t>Чикаго потрясает страшное происшествие: прямо со школьного концерта пропадает девочка, а на месте похищения находят белую розу. Конечно, первое, что приходит в голову, — здесь орудовал серийный убийца. Уже несколько детей стали его жертвами. У ФБР ровно семь дней, чтобы на этот раз предотвратить трагедию. Расследование поручено агенту Бри Адамс. Счет идет на дни, и она решает обратиться к Нейтану Бишопу — человеку из ее юности, в которой были и абьюзивные родители, и голод, и нищета, и связи с темными личностями. Нейтану меньше всего на свете хочется ввязываться в это дело, но он чувствует, что нужен Бри, и это заставляет его согласиться. Им придется воскресить прошлое, чтобы докопаться до истины, спасти ребенка и раскрыть тайну, которая многое объяснит.</t>
  </si>
  <si>
    <t>Chicago is shocked by a terrible incident: a girl disappears right from a school concert, and a white rose is found at the scene of the abduction. Of course, the first thing that comes to mind is that there was a serial killer operating here. Several children have already become his victims. The FBI has exactly seven days to prevent a tragedy this time. Agent Bree Adams has been assigned to investigate. As the days go by, she decides to turn to Nathan Bishop, a man from her youth, who had abusive parents, hunger, poverty, and connections with dark personalities. The last thing Nathan wants to do is get involved in this case, but he feels like Bree needs him, and that makes him agree. They will have to resurrect the past in order to get to the truth, save the child and uncover a mystery that will explain a lot.</t>
  </si>
  <si>
    <t>Chikago potriasaet strashnoe proisshestvie: priamo so shkolʹnogo kontserta propadaet devochka, a na meste pokhishcheniia nakhodiat beluiu rozu. Konechno, pervoe, chto prikhodit v golovu, — zdesʹ orudoval seriĭnyĭ ubiĭtsa. Uzhe neskolʹko deteĭ stali ego zhertvami. U FBR rovno semʹ dneĭ, chtoby na ėtot raz predotvratitʹ tragediiu. Rassledovanie porucheno agentu Bri Adams. Schet idet na dni, i ona reshaet obratitʹsia k Neĭtanu Bishopu — cheloveku iz ee iunosti, v kotoroĭ byli i abʹiuzivnye roditeli, i golod, i nishcheta, i sviazi s temnymi lichnostiami. Neĭtanu menʹshe vsego na svete khochetsia vviazyvatʹsia v ėto delo, no on chuvstvuet, chto nuzhen Bri, i ėto zastavliaet ego soglasitʹsia. Im pridetsia voskresitʹ proshloe, chtoby dokopatʹsia do istiny, spasti rebenka i raskrytʹ taĭnu, kotoraia mnogoe obʺiasnit.</t>
  </si>
  <si>
    <t>Романы Татьяны Алюшиной — это вдохновляющие истории о настоящей любви, творящейся здесь и сейчас, как будто у нас на глазах. Герои ее книг — простые люди. Кажется, что это мы сами на страницах романа: влюбляемся, ошибаемся и неустанно ищем счастья. Поэтому книги Татьяны Алюшиной завоевывают сердца и мгновенно становятся бестселлерами. Полюбите их и вы!   Мы все куда-то бежим, боремся с превратностями судьбы, пытаемся все успеть, не отстать от других и при этом не потерять себя... Встретить «своего», близкого по духу человека в этом безумном мире — настоящее чудо, не так ли? Счастье часто приходит неожиданно и даже может застать нас врасплох. Ева Ахтарская знает об этом не понаслышке.  Отправляясь в долгожданный отпуск в любимую Калиновку, Ева не знала, какой сюрприз ее поджидает. Зайдя в свой дом, девушка обнаруживает там... совершенно незнакомого мужчину. К чему приведет это вынужденное знакомство?</t>
  </si>
  <si>
    <t>Tatiana Alyushina's novels are inspiring stories about true love happening here and now, as if right in front of our eyes. The heroes of her books are ordinary people. It seems that we ourselves are on the pages of a novel: we fall in love, make mistakes and tirelessly seek happiness. Therefore, Tatiana Alyushina's books win hearts and instantly become bestsellers. You will love them too!   We are all running somewhere, struggling with the vicissitudes of fate, trying to keep up with everything, keep up with others and at the same time not lose ourselves... To meet "your own", a person close in spirit in this crazy world is a real miracle, isn't it? Happiness often comes unexpectedly and can even take us by surprise. Eva Akhtarskaya knows this firsthand.  Going on a long-awaited vacation to her beloved Kalinovka, Eva did not know what kind of surprise awaited her. Entering her house, the girl discovers there... a complete stranger. What will this forced acquaintance lead to?</t>
  </si>
  <si>
    <t>Romany Tatʹiany Aliushinoĭ — ėto vdokhnovliaiushchie istorii o nastoiashcheĭ liubvi, tvoriashcheĭsia zdesʹ i seĭchas, kak budto u nas na glazakh. Geroi ee knig — prostye liudi. Kazhetsia, chto ėto my sami na stranitsakh romana: vliubliaemsia, oshibaemsia i neustanno ishchem schastʹia. Poėtomu knigi Tatʹiany Aliushinoĭ zavoevyvaiut serdtsa i mgnovenno stanoviatsia bestsellerami. Poliubite ikh i vy!   My vse kuda-to bezhim, boremsia s prevratnostiami sudʹby, pytaemsia vse uspetʹ, ne otstatʹ ot drugikh i pri ėtom ne poteriatʹ sebia... Vstretitʹ «svoego», blizkogo po dukhu cheloveka v ėtom bezumnom mire — nastoiashchee chudo, ne tak li? Schastʹe chasto prikhodit neozhidanno i dazhe mozhet zastatʹ nas vrasplokh. Eva Akhtarskaia znaet ob ėtom ne ponaslyshke.  Otpravliaiasʹ v dolgozhdannyĭ otpusk v liubimuiu Kalinovku, Eva ne znala, kakoĭ siurpriz ee podzhidaet. Zaĭdia v svoĭ dom, devushka obnaruzhivaet tam... sovershenno neznakomogo muzhchinu. K chemu privedet ėto vynuzhdennoe znakomstvo?</t>
  </si>
  <si>
    <t>Теплые, вдохновляющие истории про котиков — в чудесном оформлении! Так и хочется взять в руки эту притягательную книгу и погладить... как любимого котика!   Полина Дементьева — успешный блогер. Она ведет онлайн- прямые эфиры, обсуждая самые разные жизненные вопросы, в том числе остросоциальные. Но зрители никогда не видели ее лица. Они знакомы только с любимой кошкой Полины — Искоркой.  У Полины огромные перспективы. Ее приглашают в Москву, но не рассказывают некоторых нюансов… И только Искорка поможет хозяйке сделать верный выбор.</t>
  </si>
  <si>
    <t>Warm, inspiring stories about cats — wonderfully decorated! I just want to pick up this attractive book and stroke it... like a beloved cat!   Polina Dementieva is a successful blogger. She conducts live online broadcasts, discussing a variety of life issues, including highly social ones. But the audience had never seen her face. They are only familiar with Polina's beloved cat, Iskorka.  Polina has great prospects. She is invited to Moscow, but they don't tell her some nuances.… And only a Sparkle will help the hostess make the right choice.</t>
  </si>
  <si>
    <t>Teplye, vdokhnovliaiushchie istorii pro kotikov — v chudesnom oformlenii! Tak i khochetsia vziatʹ v ruki ėtu pritiagatelʹnuiu knigu i pogladitʹ... kak liubimogo kotika!   Polina Dementʹeva — uspeshnyĭ bloger. Ona vedet onlaĭn- priamye ėfiry, obsuzhdaia samye raznye zhiznennye voprosy, v tom chisle ostrosotsialʹnye. No zriteli nikogda ne videli ee litsa. Oni znakomy tolʹko s liubimoĭ koshkoĭ Poliny — Iskorkoĭ.  U Poliny ogromnye perspektivy. Ee priglashaiut v Moskvu, no ne rasskazyvaiut nekotorykh niuansov… I tolʹko Iskorka pomozhet khoziaĭke sdelatʹ vernyĭ vybor.</t>
  </si>
  <si>
    <t>ЗАКЛЮЧИТЕЛЬНАЯ ЧАСТЬ В ЦИКЛЕ О ГОРЯЧИХ ХОККЕИСТАХ ИЗ КОМАНДЫ «ФЕНИКС»!   Суммарный тираж уже превысил отметку в 40 000 проданных экземпляров!   «Нерядом» — нежная и трогательная история о том, что каждый в жизни обязательно найдет своего человека. Любовь всегда приходит вовремя.  Эллин Ти — известный автор сентиментальной прозы, автор цикла-бестселлера «Любовь растопит даже лед»!  Для поклонников историй Эль Кеннеди, Авы Хоуп и Солы Рэйн.</t>
  </si>
  <si>
    <t>THE FINAL PART IN THE SERIES ABOUT THE HOT HOCKEY PLAYERS FROM THE PHOENIX TEAM!   The total circulation has already exceeded 40,000 copies sold!   "Neryadom" is a gentle and touching story about how everyone in life will definitely find their own person. Love always comes on time.  Ellen Tee is a well—known author of sentimental prose, the author of the best-selling cycle "Love will melt even ice"!  For fans of the stories of Elle Kennedy, Ava Hope and Sola Rain.</t>
  </si>
  <si>
    <t>ZAKLIUChITELʹNAIA ChASTʹ V TSIKLE O GORIAChIKh KhOKKEISTAKh IZ KOMANDY «FENIKS»!   Summarnyĭ tirazh uzhe prevysil otmetku v 40 000 prodannykh ėkzempliarov!   «Neriadom» — nezhnaia i trogatelʹnaia istoriia o tom, chto kazhdyĭ v zhizni obiazatelʹno naĭdet svoego cheloveka. Liubovʹ vsegda prikhodit vovremia.  Ėllin Ti — izvestnyĭ avtor sentimentalʹnoĭ prozy, avtor tsikla-bestsellera «Liubovʹ rastopit dazhe led»!  Dlia poklonnikov istoriĭ Ėlʹ Kennedi, Avy Khoup i Soly Rėĭn.</t>
  </si>
  <si>
    <t>«Если мы будем тащить на себе бремя отцов, то никогда не узнаем, что такое свобода».   Для принцессы Элины Адьи Раванс огонь — это тоска. Ее мечта — почувствовать себя достойной богини Феникс и своих предков, превративших бесплодные дюны Сайона в процветающее королевство. Но хотя девушка знает тайны, опасности, пути и хитрости пустыни лучше, чем свое собственное тело, секреты Вечного пламени ускользают от нее. А без них Элину никогда не признают королевой.  Для короля Лио Раванса огонь — это контроль. Он не готов отказаться от короны: ему предстоит еще много работы, чтобы наследие осталось незапятнанным, а семья — под защитой. Но за власть приходится платить, и король готов воевать с самими небесами, лишь бы не потерять ее.  Для наемного убийцы Яссена Найта огонь — это искупление. Он мечтает избавиться от своего темного прошлого и упокоить призраков тех, кого он потерял. Если для этого нужно присоединиться к Двору Пламени и служить тем самым людям, которых он когда-то поклялся уничтожить, Яссен сделает это, какими бы не были их требования.  Но Феникс следит за всеми, а у огня есть своя воля. Богиня нацелила свой пламенный взор на трех героев, и они должны найти свой способ противостоять пламени… или сгореть дотла!</t>
  </si>
  <si>
    <t>"If we carry the burden of our fathers, we will never know what freedom is."   For Princess Elina Adya Ravans, fire is a longing. Her dream is to feel worthy of the goddess Phoenix and her ancestors, who turned the barren dunes of Saion into a prosperous kingdom. But although the girl knows the secrets, dangers, paths and tricks of the desert better than her own body, the secrets of the Eternal Flame elude her. And without them, Elina will never be recognized as a queen.  For King Leo Ravance, fire is control. He is not ready to give up the crown: he still has a lot of work to do to ensure that his legacy remains unblemished and his family is protected. But there is a price to pay for power, and the king is ready to fight with heaven itself, just not to lose it.  For assassin Jassen Knight, fire is redemption. He dreams of getting rid of his dark past and putting to rest the ghosts of those he has lost. If that means joining the Court of Flame and serving the very people he once vowed to destroy, Yassen will do it, no matter what their demands.  But the Phoenix watches over everyone, and the fire has its own will. The goddess has set her fiery gaze on the three heroes, and they must find their own way to resist the flames... or burn to ashes!</t>
  </si>
  <si>
    <t>«Esli my budem tashchitʹ na sebe bremia ottsov, to nikogda ne uznaem, chto takoe svoboda».   Dlia printsessy Ėliny Adʹi Ravans ogonʹ — ėto toska. Ee mechta — pochuvstvovatʹ sebia dostoĭnoĭ bogini Feniks i svoikh predkov, prevrativshikh besplodnye diuny Saĭona v protsvetaiushchee korolevstvo. No khotia devushka znaet taĭny, opasnosti, puti i khitrosti pustyni luchshe, chem svoe sobstvennoe telo, sekrety Vechnogo plameni uskolʹzaiut ot nee. A bez nikh Ėlinu nikogda ne priznaiut korolevoĭ.  Dlia korolia Lio Ravansa ogonʹ — ėto kontrolʹ. On ne gotov otkazatʹsia ot korony: emu predstoit eshche mnogo raboty, chtoby nasledie ostalosʹ nezapiatnannym, a semʹia — pod zashchitoĭ. No za vlastʹ prikhoditsia platitʹ, i korolʹ gotov voevatʹ s samimi nebesami, lishʹ by ne poteriatʹ ee.  Dlia naemnogo ubiĭtsy IAssena Naĭta ogonʹ — ėto iskuplenie. On mechtaet izbavitʹsia ot svoego temnogo proshlogo i upokoitʹ prizrakov tekh, kogo on poterial. Esli dlia ėtogo nuzhno prisoedinitʹsia k Dvoru Plameni i sluzhitʹ tem samym liudiam, kotorykh on kogda-to poklialsia unichtozhitʹ, IAssen sdelaet ėto, kakimi by ne byli ikh trebovaniia.  No Feniks sledit za vsemi, a u ognia estʹ svoia volia. Boginia natselila svoĭ plamennyĭ vzor na trekh geroev, i oni dolzhny naĭti svoĭ sposob protivostoiatʹ plameni… ili sgoretʹ dotla!</t>
  </si>
  <si>
    <t>Гарри Гаррисон (Генри Максвелл Демпси) — один из творцов классического «ядра» мировой фантастики, создатель бессмертных циклов о Язоне динАльте и Джиме ди Гризе по прозвищу Стальная Крыса, автор культовых романов «Подвиньтесь! Подвиньтесь!» и «Фантастическая сага», грандмастер премии «Небьюла», рыцарь ордена святого Фантония и вообще человек, имевший привычку оставлять яркий след на любом поприще — от иллюстраторского мастерства до продвижения эсперанто. В настоящий сборник вошли лучшие «сольные» романы автора, отражающие самые разные грани таланта этого замечательного фантаста. Тема путешествий во времени представлена знаменитой «Фантастической сагой» — романом о том, как ушлые киношники Голливуда вытаскивают из прошлого викинга и заставляют его открыть Америку. В «Космическом враче» и «Плененной Вселенной» главный герой, наряду с действующими в романах персонажами, — Космос. В фантастическом детективе «Подвиньтесь! Подвиньтесь!» писатель окунает нас в постапокалиптическое будущее Америки.</t>
  </si>
  <si>
    <t>Harry Harrison (Henry Maxwell Dempsey) is one of the creators of the classic "core" of world fiction, the creator of the immortal cycles about Jason dinAlt and Jim di Griese, nicknamed the Steel Rat, the author of the cult novels "Move over! Move over!" and "Fantastic Saga," the grandmaster of the Nebula Award, a knight of the Order of St. Fantony, and generally a man who had a habit of leaving a vivid mark in any field — from illustrating to promoting Esperanto. This collection includes the best "solo" novels by the author, reflecting the most diverse facets of the talent of this wonderful science fiction writer. The theme of time travel is represented by the famous "Fantasy Saga", a novel about how the cunning Hollywood filmmakers pull a Viking out of the past and force him to discover America. In "The Space Doctor" and "The Captive Universe," the main character, along with the characters in the novels, is Space. In the fantastic detective story "Move over! Move over!" the writer plunges us into the post-apocalyptic future of America.</t>
  </si>
  <si>
    <t>Garri Garrison (Genri Maksvell Dempsi) — odin iz tvortsov klassicheskogo «iadra» mirovoĭ fantastiki, sozdatelʹ bessmertnykh tsiklov o IAzone dinAlʹte i Dzhime di Grize po prozvishchu Stalʹnaia Krysa, avtor kulʹtovykh romanov «Podvinʹtesʹ! Podvinʹtesʹ!» i «Fantasticheskaia saga», grandmaster premii «Nebʹiula», rytsarʹ ordena sviatogo Fantoniia i voobshche chelovek, imevshiĭ privychku ostavliatʹ iarkiĭ sled na liubom poprishche — ot illiustratorskogo masterstva do prodvizheniia ėsperanto. V nastoiashchiĭ sbornik voshli luchshie «solʹnye» romany avtora, otrazhaiushchie samye raznye grani talanta ėtogo zamechatelʹnogo fantasta. Tema puteshestviĭ vo vremeni predstavlena znamenitoĭ «Fantasticheskoĭ sagoĭ» — romanom o tom, kak ushlye kinoshniki Gollivuda vytaskivaiut iz proshlogo vikinga i zastavliaiut ego otkrytʹ Ameriku. V «Kosmicheskom vrache» i «Plenennoĭ Vselennoĭ» glavnyĭ geroĭ, nariadu s deĭstvuiushchimi v romanakh personazhami, — Kosmos. V fantasticheskom detektive «Podvinʹtesʹ! Podvinʹtesʹ!» pisatelʹ okunaet nas v postapokalipticheskoe budushchee Ameriki.</t>
  </si>
  <si>
    <t>Спустя годы жизни в другом мире я оказалась на улице с малышкой на руках. Муж выгнал меня, заявив, что никогда не любил, а ребенка он видеть не хочет. Нам некуда идти и не у кого просить помощи, да и матерей-одиночек в этом мире не жалуют.  Я должна наладить быт в захудалой деревеньке, чтобы прокормить дочь, и научиться противостоять нападкам соседей. Построить жизнь заново без оглядки на прошлое и не выдать свою тайну. Но главное — взять себя в руки и больше никогда не влюбляться!   1. Уютное фэнтези о противостоянии добра и зла.  2. Героиня, попавшая в чужой мир в раннем детстве.  3. Забавные ситуации, живые персонажи и деревенская, летняя атмосфера.  4. Динамичный, захватывающий сюжет.  5. История сочетает в себе легкий юмор и глубокую драму, дарит переживания и яркие эмоции.</t>
  </si>
  <si>
    <t>After years of living in another world, I found myself on the street with a baby in my arms. My husband kicked me out, saying that he had never loved me, and he did not want to see the child. We have nowhere to go and no one to ask for help, and single mothers are not welcome in this world.  I have to establish a life in a run-down village in order to feed my daughter, and learn how to resist the attacks of neighbors. To build a new life without looking at the past and not give away your secret. But the main thing is to pull yourself together and never fall in love again!   1. A cozy fantasy about the confrontation of good and evil.  2. The heroine, who fell into an alien world in early childhood.  3. Funny situations, lively characters and a rustic, summery atmosphere.  4. Dynamic, exciting story.  5. The story combines light humor and deep drama, gives emotions and vivid emotions.</t>
  </si>
  <si>
    <t>Spustia gody zhizni v drugom mire ia okazalasʹ na ulitse s malyshkoĭ na rukakh. Muzh vygnal menia, zaiaviv, chto nikogda ne liubil, a rebenka on videtʹ ne khochet. Nam nekuda idti i ne u kogo prositʹ pomoshchi, da i matereĭ-odinochek v ėtom mire ne zhaluiut.  IA dolzhna naladitʹ byt v zakhudaloĭ derevenʹke, chtoby prokormitʹ dochʹ, i nauchitʹsia protivostoiatʹ napadkam sosedeĭ. Postroitʹ zhiznʹ zanovo bez ogliadki na proshloe i ne vydatʹ svoiu taĭnu. No glavnoe — vziatʹ sebia v ruki i bolʹshe nikogda ne vliubliatʹsia!   1. Uiutnoe fėntezi o protivostoianii dobra i zla.  2. Geroinia, popavshaia v chuzhoĭ mir v rannem detstve.  3. Zabavnye situatsii, zhivye personazhi i derevenskaia, letniaia atmosfera.  4. Dinamichnyĭ, zakhvatyvaiushchiĭ siuzhet.  5. Istoriia sochetaet v sebe legkiĭ iumor i glubokuiu dramu, darit perezhivaniia i iarkie ėmotsii.</t>
  </si>
  <si>
    <t>Каково быть женой Мао Цзэдуна, управлять хунвейбинами и определять направление искусства целого государства? Каково быть коммунисткой и авангардной артисткой в Америке 60-х? Каково это — искать свой путь, когда ты не нравишься ни окружающим, ни себе самой? Три главные героини. Три параллельные истории о том, как быть женщиной, как не потеряться в тени талантливых и бессердечных мужчин — как поставить спектакль, который убедит окружающих в правильности твоих идеалов. «Это аморально — но тогда все великие поступки, которые остались в истории и не были смыты ее потоком, тоже аморальны. Если бы возникла необходимость, она убила бы не только свою сестру, но и себя. Это был конфликт двух правых, в котором к смерти должны быть готовы обе стороны».'</t>
  </si>
  <si>
    <t>What does it feel like to be Mao Zedong's wife, to rule the Red Guards and determine the art direction of an entire state? What does it feel like to be a communist and an avant-garde artist in America in the 60s? How does it feel to find your way when neither others nor yourself like you? Three main characters. Three parallel stories about how to be a woman, how not to get lost in the shadow of talented and heartless men — how to put on a performance that will convince others of the correctness of your ideals. "It's immoral, but then all the great deeds that have remained in history and have not been washed away by its flood are also immoral. If necessary, she would have killed not only her sister, but also herself. It was a conflict between two rightists, in which both sides must be prepared for death."'</t>
  </si>
  <si>
    <t>Kakovo bytʹ zhenoĭ Mao TSzėduna, upravliatʹ khunveĭbinami i opredeliatʹ napravlenie iskusstva tselogo gosudarstva? Kakovo bytʹ kommunistkoĭ i avangardnoĭ artistkoĭ v Amerike 60-kh? Kakovo ėto — iskatʹ svoĭ putʹ, kogda ty ne nravishʹsia ni okruzhaiushchim, ni sebe samoĭ? Tri glavnye geroini. Tri parallelʹnye istorii o tom, kak bytʹ zhenshchinoĭ, kak ne poteriatʹsia v teni talantlivykh i besserdechnykh muzhchin — kak postavitʹ spektaklʹ, kotoryĭ ubedit okruzhaiushchikh v pravilʹnosti tvoikh idealov. «Ėto amoralʹno — no togda vse velikie postupki, kotorye ostalisʹ v istorii i ne byli smyty ee potokom, tozhe amoralʹny. Esli by voznikla neobkhodimostʹ, ona ubila by ne tolʹko svoiu sestru, no i sebia. Ėto byl konflikt dvukh pravykh, v kotorom k smerti dolzhny bytʹ gotovy obe storony».'</t>
  </si>
  <si>
    <t>Второй роман серии «Вдовы шампанского» предлагает захватывающую картину мужества, гениальности и непоколебимой воли женщины, опередившей своё время. Богатый историческими деталями и прекрасно прорисованными персонажами, роман погружает читателя во Францию середины XIX века, когда общественные ограничения для женщин, франко-прусская война и доминирование мужчин в сфере производства шампанского проверяют на прочность неукротимую мадам Поммери. Душевная боль, любовь и потери, вдовство и почти неразрешимые проблемами, могли бы заставить мадам Поммери сдаться. Но внутри нее вспыхивает искра, и она создает шампанское брют, не похожее ни на одно другое, – сухое, элегантное, бунтующее против сладких традиций.</t>
  </si>
  <si>
    <t>The second novel in the series, "The Widows of Champagne," offers a fascinating picture of the courage, genius, and unwavering will of a woman who was ahead of her time. Rich in historical details and beautifully drawn characters, the novel immerses the reader in France in the middle of the 19th century, when social restrictions on women, the Franco-Prussian war and the dominance of men in the champagne industry tested the indomitable Madame Pommery. Mental pain, love and loss, widowhood and almost intractable problems could force Madame Pommery to give up. But a spark breaks out inside her, and she creates brut champagne unlike any other – dry, elegant, rebellious against sweet traditions.</t>
  </si>
  <si>
    <t>Vtoroĭ roman serii «Vdovy shampanskogo» predlagaet zakhvatyvaiushchuiu kartinu muzhestva, genialʹnosti i nepokolebimoĭ voli zhenshchiny, operedivsheĭ svoë vremia. Bogatyĭ istoricheskimi detaliami i prekrasno prorisovannymi personazhami, roman pogruzhaet chitatelia vo Frantsiiu serediny XIX veka, kogda obshchestvennye ogranicheniia dlia zhenshchin, franko-prusskaia voĭna i dominirovanie muzhchin v sfere proizvodstva shampanskogo proveriaiut na prochnostʹ neukrotimuiu madam Pommeri. Dushevnaia bolʹ, liubovʹ i poteri, vdovstvo i pochti nerazreshimye problemami, mogli by zastavitʹ madam Pommeri sdatʹsia. No vnutri nee vspykhivaet iskra, i ona sozdaet shampanskoe briut, ne pokhozhee ni na odno drugoe, – sukhoe, ėlegantnoe, buntuiushchee protiv sladkikh traditsiĭ.</t>
  </si>
  <si>
    <t>Многие считают, что артрит — это одно заболевание, но на самом деле это не так. Под это общее название подпадает несколько видов болезней суставов, которые вызывают боль, тугоподвижность, повреждение тканей и потерю двигательной функции. Доктор известной клиники Мейо Линн Ш. Петерсон, ревматолог и врач общей практики, описал основные формы воспалительного артрита и предложил эффективные стратегии лечения.   С помощью данной книги вы:   расширите представление об остеоартрите и ревматоидном артрите, открыв для себя последние достижения в этой области_   найдете доступные и подробные инструкции, которые помогут вовремя распознать признаки и понять риски различных форм артрита_   узнаете о современных возможностях лечения скованности и боли в суставах, включая хирургические процедуры, физиотерапию и интегративную медицину_   ознакомитесь с новейшими разработками лекарственных средств, в частности биологических противоревматических препаратов, модифицирующих течение заболевания_   поразитесь, насколько важную роль в управлении болезнью играют образ жизни, питание, физическая и бытовая активность и психосоматика.   А еще — выясните, к каким специалистам следует обращаться в зависимости от своих жалоб, какие вопросы может задать врач на приеме и о чем следует самому спросить хирурга при необходимости операции.</t>
  </si>
  <si>
    <t>Many people think that arthritis is one disease, but in fact it is not. This general name includes several types of joint diseases that cause pain, stiffness, tissue damage, and loss of motor function. Lynn S. is a doctor at the renowned Mayo Clinic. Peterson, a rheumatologist and general practitioner, described the main forms of inflammatory arthritis and suggested effective treatment strategies.   With the help of this book, you will:   Expand your understanding of osteoarthritis and rheumatoid arthritis by discovering the latest developments in this field._   You will find accessible and detailed instructions that will help you recognize the signs and understand the risks of various forms of arthritis in time._   Learn about modern treatment options for stiffness and joint pain, including surgical procedures, physical therapy, and integrative medicine_   get acquainted with the latest developments in medicines, in particular biological antirheumatic drugs that modify the course of the disease_   Be amazed at how important lifestyle, nutrition, physical and household activity, and psychosomatics play in managing the disease.   Also, find out which specialists you should contact depending on your complaints, what questions the doctor may ask at the appointment, and what you should ask the surgeon yourself if surgery is necessary.</t>
  </si>
  <si>
    <t>Mnogie schitaiut, chto artrit — ėto odno zabolevanie, no na samom dele ėto ne tak. Pod ėto obshchee nazvanie podpadaet neskolʹko vidov bolezneĭ sustavov, kotorye vyzyvaiut bolʹ, tugopodvizhnostʹ, povrezhdenie tkaneĭ i poteriu dvigatelʹnoĭ funktsii. Doktor izvestnoĭ kliniki Meĭo Linn Sh. Peterson, revmatolog i vrach obshcheĭ praktiki, opisal osnovnye formy vospalitelʹnogo artrita i predlozhil ėffektivnye strategii lecheniia.   S pomoshchʹiu dannoĭ knigi vy:   rasshirite predstavlenie ob osteoartrite i revmatoidnom artrite, otkryv dlia sebia poslednie dostizheniia v ėtoĭ oblasti_   naĭdete dostupnye i podrobnye instruktsii, kotorye pomogut vovremia raspoznatʹ priznaki i poniatʹ riski razlichnykh form artrita_   uznaete o sovremennykh vozmozhnostiakh lecheniia skovannosti i boli v sustavakh, vkliuchaia khirurgicheskie protsedury, fizioterapiiu i integrativnuiu meditsinu_   oznakomitesʹ s noveĭshimi razrabotkami lekarstvennykh sredstv, v chastnosti biologicheskikh protivorevmaticheskikh preparatov, modifitsiruiushchikh techenie zabolevaniia_   porazitesʹ, naskolʹko vazhnuiu rolʹ v upravlenii boleznʹiu igraiut obraz zhizni, pitanie, fizicheskaia i bytovaia aktivnostʹ i psikhosomatika.   A eshche — vyiasnite, k kakim spetsialistam sleduet obrashchatʹsia v zavisimosti ot svoikh zhalob, kakie voprosy mozhet zadatʹ vrach na prieme i o chem sleduet samomu sprositʹ khirurga pri neobkhodimosti operatsii.</t>
  </si>
  <si>
    <t>Разорвать отношения, которые причиняют боль, невероятно трудно. Но это лишь первый шаг на пути к исцелению.   Самый распространенный совет в такой ситуации — «Да забудь ты!» — бесполезен.   Выжившему после бури токсичных отношений нужны время и план действий, чтобы:  1. не вернуться назад_  2. пройти множество ступеней: восстановить самооценку, потушить свою ярость, простить себя и партнера, научиться снова доверять людям.   Доктор Стефани Саркис, специалист по токсичному поведению, нарциссическому насилию и расстройствам личности, предлагает доступную схему действий, которая поможет прийти в себя «после бури».   Всего 10 шагов:  1. Блокировать или ограничить контакт.  2. Поставить самую последнюю точку.  3. Простить себя.  4. Установить границы.  5. Поговорить с профессионалом.  6. Позаботиться о себе.  7. Возобновить общение с людьми.  8. Отгоревать.  9. Помогать.  10. Предотвратить повторение.   Любой, кто находится в токсичных отношениях — с романтическим партнером, коллегой, членом семьи или другом, — заслуживает бережного отношения. Доктор Саркис дает надежду, поддержку и помощь даже в мельчайших нюансах жизни «после», чтобы исцеление наступило как можно скорее.</t>
  </si>
  <si>
    <t>Breaking off a relationship that causes pain is incredibly difficult. But this is only the first step on the path to healing.   The most common advice in such a situation — "Forget it!" — is useless.   A survivor of a toxic relationship storm needs time and a plan of action to:  1. not going back_  2. go through many steps: restore self-esteem, put out your rage, forgive yourself and your partner, and learn to trust people again.   Dr. Stephanie Sarkis, a specialist in toxic behavior, narcissistic violence, and personality disorders, offers an accessible plan of action to help recover "from the storm."   Just 10 steps:  1. Block or restrict contact.  2. Put the last point.  3. Forgive yourself.  4. Set boundaries.  5. Talk to a professional.  6. Take care of yourself.  7. Resume communication with people.  8. Burn out.  9. Help.  10. Prevent a repeat.   Anyone who is in a toxic relationship—with a romantic partner, colleague, family member, or friend—deserves to be treated with care. Dr. Sarkis gives hope, support and help even in the smallest nuances of life "after", so that healing can come as soon as possible.</t>
  </si>
  <si>
    <t>Razorvatʹ otnosheniia, kotorye prichiniaiut bolʹ, neveroiatno trudno. No ėto lishʹ pervyĭ shag na puti k istseleniiu.   Samyĭ rasprostranennyĭ sovet v takoĭ situatsii — «Da zabudʹ ty!» — bespolezen.   Vyzhivshemu posle buri toksichnykh otnosheniĭ nuzhny vremia i plan deĭstviĭ, chtoby:  1. ne vernutʹsia nazad_  2. proĭti mnozhestvo stupeneĭ: vosstanovitʹ samootsenku, potushitʹ svoiu iarostʹ, prostitʹ sebia i partnera, nauchitʹsia snova doveriatʹ liudiam.   Doktor Stefani Sarkis, spetsialist po toksichnomu povedeniiu, nartsissicheskomu nasiliiu i rasstroĭstvam lichnosti, predlagaet dostupnuiu skhemu deĭstviĭ, kotoraia pomozhet priĭti v sebia «posle buri».   Vsego 10 shagov:  1. Blokirovatʹ ili ogranichitʹ kontakt.  2. Postavitʹ samuiu posledniuiu tochku.  3. Prostitʹ sebia.  4. Ustanovitʹ granitsy.  5. Pogovoritʹ s professionalom.  6. Pozabotitʹsia o sebe.  7. Vozobnovitʹ obshchenie s liudʹmi.  8. Otgorevatʹ.  9. Pomogatʹ.  10. Predotvratitʹ povtorenie.   Liuboĭ, kto nakhoditsia v toksichnykh otnosheniiakh — s romanticheskim partnerom, kollegoĭ, chlenom semʹi ili drugom, — zasluzhivaet berezhnogo otnosheniia. Doktor Sarkis daet nadezhdu, podderzhku i pomoshchʹ dazhe v melʹchaĭshikh niuansakh zhizni «posle», chtoby istselenie nastupilo kak mozhno skoree.</t>
  </si>
  <si>
    <t>В 1919 году в Берлине Уинтроп Белл, шпион МИ-6, известный как агент А12, уходил от обстрела и отбивался от преследователей, чтобы раскрыть зарождающийся нацистский заговор. Его донесения стали первым предупреждением о готовящемся Холокосте. Белл, прекрасно владевший немецким, раньше многих увидел в Гитлере не популярного политика, а кровавого диктатора, мечтавшего о тотальном уничтожении народов. Используя многочисленные связи, Белл создавал невероятно проницательные отчеты для британского правительства. Прислушался ли кто-то к его шокирующему предупреждению? Подобно Джеймсу Бонду, агент А12 вел эпическую разведывательную войну на нескольких континентах. Джейсон Белл рассказывает правдивую и захватывающую историю своего однофамильца — первого врага нацизма. «Белл был тихим героем, который помог победить великое зло». (Джейсон Белл)</t>
  </si>
  <si>
    <t>In 1919, in Berlin, Winthrop Bell, an MI6 spy known as Agent A12, evaded gunfire and fought off his pursuers in order to uncover the nascent Nazi conspiracy. His reports were the first warning of the impending Holocaust. Bell, who spoke excellent German, saw Hitler earlier than many not as a popular politician, but as a bloody dictator who dreamed of the total annihilation of nations. Using numerous connections, Bell created incredibly insightful reports for the British government. Did anyone heed his shocking warning? Like James Bond, Agent A12 waged an epic intelligence war on multiple continents. Jason Bell tells the true and fascinating story of his namesake, the first enemy of Nazism. "Bell was a quiet hero who helped defeat a great evil." (Jason Bell)</t>
  </si>
  <si>
    <t>V 1919 godu v Berline Uintrop Bell, shpion MI-6, izvestnyĭ kak agent A12, ukhodil ot obstrela i otbivalsia ot presledovateleĭ, chtoby raskrytʹ zarozhdaiushchiĭsia natsistskiĭ zagovor. Ego doneseniia stali pervym preduprezhdeniem o gotoviashchemsia Kholokoste. Bell, prekrasno vladevshiĭ nemetskim, ranʹshe mnogikh uvidel v Gitlere ne populiarnogo politika, a krovavogo diktatora, mechtavshego o totalʹnom unichtozhenii narodov. Ispolʹzuia mnogochislennye sviazi, Bell sozdaval neveroiatno pronitsatelʹnye otchety dlia britanskogo pravitelʹstva. Prislushalsia li kto-to k ego shokiruiushchemu preduprezhdeniiu? Podobno Dzheĭmsu Bondu, agent A12 vel ėpicheskuiu razvedyvatelʹnuiu voĭnu na neskolʹkikh kontinentakh. Dzheĭson Bell rasskazyvaet pravdivuiu i zakhvatyvaiushchuiu istoriiu svoego odnofamilʹtsa — pervogo vraga natsizma. «Bell byl tikhim geroem, kotoryĭ pomog pobeditʹ velikoe zlo». (Dzheĭson Bell)</t>
  </si>
  <si>
    <t>Ушли ли мрачные девяностые в прошлое навсегда? Внешне вроде ушли, но перестрелка на Рочдельской в 2015 году или события по силовому захвату головного офиса Wildberries и выстрелы в центре Москвы осенью 2024 году показывают, что отголоски 90-х еще слышны и завершать летопись истории русской мафии рано. Возможно, многие события еще впереди…  Обновленное и дополненное 10-е переиздание «Энциклопедии» поднимает серьезный вопрос: возможен ли новый виток жестоких, беспредельных криминальных войн, которые, как думают многие, навсегда остались в прошлом. Неужели снова наступят времена, когда улицы наших городов будут наполнены звуками стрельбы и взрывов?  Уникальная история воров в законе и бандитских группировок России пополнилась новыми малоизвестными фактами, авторитетными прогнозами и выводами.   Автор «Энциклопедии» Валерий Карышев — один из самых опытных и осведомленных адвокатов в области преступного мира России. Его новая книга содержит наиболее полные и компетентные сведения о криминале и не имеет аналогов на книжном рынке.</t>
  </si>
  <si>
    <t>Have the gloomy nineties gone into the past forever? Outwardly, they seem to have gone, but the shootout on Rochdelskaya Street in 2015 or the events of the forcible seizure of the Wildberries head office and the shots fired in the center of Moscow in the fall of 2024 show that the echoes of the 90s are still audible and it is too early to complete the chronicle of the history of the Russian mafia. Perhaps many events are still ahead.…  The updated and expanded 10th reissue of the Encyclopedia raises a serious question: is a new round of brutal, boundless criminal wars possible, which, as many people think, have forever remained in the past. Will the days come again when the streets of our cities will be filled with the sounds of gunfire and explosions?  The unique history of thieves in law and bandit groups in Russia has been updated with new little-known facts, authoritative forecasts and conclusions.   The author of the Encyclopedia, Valery Karyshev, is one of the most experienced and knowledgeable lawyers in the Russian criminal underworld. His new book contains the most complete and competent information about crime and has no analogues in the book market.</t>
  </si>
  <si>
    <t>Ushli li mrachnye devianostye v proshloe navsegda? Vneshne vrode ushli, no perestrelka na Rochdelʹskoĭ v 2015 godu ili sobytiia po silovomu zakhvatu golovnogo ofisa Wildberries i vystrely v tsentre Moskvy osenʹiu 2024 godu pokazyvaiut, chto otgoloski 90-kh eshche slyshny i zavershatʹ letopisʹ istorii russkoĭ mafii rano. Vozmozhno, mnogie sobytiia eshche vperedi…  Obnovlennoe i dopolnennoe 10-e pereizdanie «Ėntsiklopedii» podnimaet serʹeznyĭ vopros: vozmozhen li novyĭ vitok zhestokikh, bespredelʹnykh kriminalʹnykh voĭn, kotorye, kak dumaiut mnogie, navsegda ostalisʹ v proshlom. Neuzheli snova nastupiat vremena, kogda ulitsy nashikh gorodov budut napolneny zvukami strelʹby i vzryvov?  Unikalʹnaia istoriia vorov v zakone i banditskikh gruppirovok Rossii popolnilasʹ novymi maloizvestnymi faktami, avtoritetnymi prognozami i vyvodami.   Avtor «Ėntsiklopedii» Valeriĭ Karyshev — odin iz samykh opytnykh i osvedomlennykh advokatov v oblasti prestupnogo mira Rossii. Ego novaia kniga soderzhit naibolee polnye i kompetentnye svedeniia o kriminale i ne imeet analogov na knizhnom rynke.</t>
  </si>
  <si>
    <t>На протяжении столетий история и мифы Древнего мира интригуют и вдохновляют людей. Флобера очаровывал Карфаген – империя, которую большинство античных авторов изображали безжалостной и варварской. В Новое время в Эгейский регион устремились туристы и охотники за сокровищами, взволнованные мыслью, что они ступают там, где ступали Перикл, Сократ и Платон. Известный историк Античности Адриенна Мэйор исследует границы между наукой и мифом, обнаруживая под легендами и фольклорными рассказами захватывающие исторические реалии. Она провела десятилетия в поисках интригующих чудес и загадочных диковин, работая с данными археологии, малоизвестными источниками, сохранившимися до наших дней фрагментами древних авторов. «Когти грифона и летающие змеи» – настоящая сокровищница из 50 самых удивительных, а подчас и забавных открытий. Крепости на юге Греции и Древний Китай, настоящие мамонты и вымышленный дракон, сраженный Зигфридом, Алтай и Аравия – вместе с автором мы путешествуем по местам и эпохам, открывая для себя новые удивительные факты.</t>
  </si>
  <si>
    <t>For centuries, the history and myths of the Ancient World have intrigued and inspired people. Flaubert was fascinated by Carthage, an empire that most ancient authors portrayed as ruthless and barbaric. In modern times, tourists and treasure hunters have flocked to the Aegean region, excited by the thought that they are treading where Pericles, Socrates and Plato trod. Renowned historian of Antiquity Adrienne Mayor explores the boundaries between science and myth, discovering fascinating historical realities beneath legends and folklore stories. She spent decades searching for intriguing wonders and mysterious curiosities, working with archaeological data, little-known sources, and fragments of ancient authors preserved to this day. "Griffin's Claws and Flying Snakes" is a treasure trove of 50 of the most amazing and sometimes funny discoveries. Fortresses in southern Greece and Ancient China, real mammoths and a fictional dragon slain by Siegfried, Altai and Arabia – together with the author, we travel through places and epochs, discovering new amazing facts.</t>
  </si>
  <si>
    <t>Na protiazhenii stoletiĭ istoriia i mify Drevnego mira intriguiut i vdokhnovliaiut liudeĭ. Flobera ocharovyval Karfagen – imperiia, kotoruiu bolʹshinstvo antichnykh avtorov izobrazhali bezzhalostnoĭ i varvarskoĭ. V Novoe vremia v Ėgeĭskiĭ region ustremilisʹ turisty i okhotniki za sokrovishchami, vzvolnovannye myslʹiu, chto oni stupaiut tam, gde stupali Perikl, Sokrat i Platon. Izvestnyĭ istorik Antichnosti Adrienna Mėĭor issleduet granitsy mezhdu naukoĭ i mifom, obnaruzhivaia pod legendami i folʹklornymi rasskazami zakhvatyvaiushchie istoricheskie realii. Ona provela desiatiletiia v poiskakh intriguiushchikh chudes i zagadochnykh dikovin, rabotaia s dannymi arkheologii, maloizvestnymi istochnikami, sokhranivshimisia do nashikh dneĭ fragmentami drevnikh avtorov. «Kogti grifona i letaiushchie zmei» – nastoiashchaia sokrovishchnitsa iz 50 samykh udivitelʹnykh, a podchas i zabavnykh otkrytiĭ. Kreposti na iuge Gretsii i Drevniĭ Kitaĭ, nastoiashchie mamonty i vymyshlennyĭ drakon, srazhennyĭ Zigfridom, Altaĭ i Araviia – vmeste s avtorom my puteshestvuem po mestam i ėpokham, otkryvaia dlia sebia novye udivitelʹnye fakty.</t>
  </si>
  <si>
    <t>«Родительский день» — пронзительная повесть о войне, семейных узах, долге и любви, где трагедия переплетается с надеждой в сложном диалоге поколений. Быть может, это первый опыт новой литературы, близко перекликающейся с «лейтенантской прозой».  Опыт, опирающийся на шедевр Виктора Некрасова и продолжающий традицию рассказа не о событии, а внутри события. Внутри обыденной, распределённой и расколотой жизни, где есть отец и сын Петровы.  Дмитрий Павлович Петров Род. в 1962 году в Москве  Российский и израильский писатель, публицист и журналист. Особую известность получил благодаря книгам о жизни и творчестве писателей-шестидесятников, изгнанников Третьей волны: Аксёнова, Гладилина, Максимова и других, где глубоко и с любовью исследовал их вклад в культуру и общество.  Дмитрий Дмитриевич Петров (Леший) Род. в 1989 году в Москве  Учёный-этнограф, историк и леволибертарный теоретик и практик. Изучал Русский Север и Курдистан, а также общественные движения. В работах и выступлениях обсуждал вопросы социальной справедливости и политической свободы. Писал книги и статьи, читал лекции о Курдистане и Ближнем Востоке. Бывал там. С 2018 года жил в Киеве. После начала войны в Украине вместе с товарищами создал Антиавторитарный добровольческий отряд и пропал без вести, защищая свои идеи, свободу и мир.  На фоне воюющего, но живого города главный герой пытается понять и сохранить связь со своим сыном, оказавшимся в самой гуще трагических событий. Через их диалоги, внутренние монологи и встречи с окружающими перед читателем раскрывается глубокий психологический конфликт между поколениями, вопросами долга, личной ответственности и любви. Гибель за свои убеждения оказывается реальностью сегодняшнего дня, а не анахронизмом из золотого века.  Эта книга — не только история о семье, но и откровенный взгляд на современную войну, её повседневность и её воздействие на человеческие судьбы. Синтез документальной точности, лирической теплоты и философских раздумий делает «Родительский день» произведением, которое затрагивает самые глубокие струны души и вызывает у читателя потребность задуматься о своём месте в этом сложном мире.</t>
  </si>
  <si>
    <t>"Parents' Day" is a poignant story about war, family ties, duty and love, where tragedy is intertwined with hope in a complex dialogue between generations. Perhaps this is the first experience of a new literature that closely resembles the "lieutenant's prose."  An experience based on Viktor Nekrasov's masterpiece and continuing the tradition of telling not about an event, but within an event. Inside an ordinary, distributed and divided life, where there are father and son Petrovs.  Dmitry Pavlovich Petrov was born in 1962 in Moscow.  Russian and Israeli writer, publicist and journalist. He became particularly famous for his books about the life and work of writers from the Sixties, exiles of the Third Wave: Aksenov, Gladilin, Maximov and others, where he deeply and lovingly explored their contribution to culture and society.  Dmitry Dmitrievich Petrov (Leshiy) was born in 1989 in Moscow.  He is an ethnographer, historian, and left-libertarian theorist and practitioner. He studied the Russian North and Kurdistan, as well as social movements. In his works and speeches, he discussed issues of social justice and political freedom. He wrote books and articles, and gave lectures on Kurdistan and the Middle East. I've been there. Since 2018, he has lived in Kiev. After the outbreak of the war in Ukraine, he and his comrades created an anti-Authoritarian volunteer group and went missing defending their ideas, freedom and peace.  Against the backdrop of a warring but vibrant city, the protagonist tries to understand and keep in touch with his son, who finds himself in the midst of tragic events. Through their dialogues, internal monologues and meetings with others, the reader discovers a deep psychological conflict between generations, issues of duty, personal responsibility and love. Dying for one's beliefs turns out to be a reality of today, not an anachronism from the golden age.  This book is not only a story about a family, but also a candid look at modern warfare, its daily routine and its impact on human destinies. The synthesis of documentary accuracy, lyrical warmth and philosophical reflections makes "Parents' Day" a work that touches the deepest strings of the soul and causes the reader to think about his place in this complex world.</t>
  </si>
  <si>
    <t>«Roditelʹskiĭ denʹ» — pronzitelʹnaia povestʹ o voĭne, semeĭnykh uzakh, dolge i liubvi, gde tragediia perepletaetsia s nadezhdoĭ v slozhnom dialoge pokoleniĭ. Bytʹ mozhet, ėto pervyĭ opyt novoĭ literatury, blizko pereklikaiushcheĭsia s «leĭtenantskoĭ prozoĭ».  Opyt, opiraiushchiĭsia na shedevr Viktora Nekrasova i prodolzhaiushchiĭ traditsiiu rasskaza ne o sobytii, a vnutri sobytiia. Vnutri obydennoĭ, raspredelënnoĭ i raskolotoĭ zhizni, gde estʹ otets i syn Petrovy.  Dmitriĭ Pavlovich Petrov Rod. v 1962 godu v Moskve  Rossiĭskiĭ i izrailʹskiĭ pisatelʹ, publitsist i zhurnalist. Osobuiu izvestnostʹ poluchil blagodaria knigam o zhizni i tvorchestve pisateleĭ-shestidesiatnikov, izgnannikov Tretʹeĭ volny: Aksënova, Gladilina, Maksimova i drugikh, gde gluboko i s liubovʹiu issledoval ikh vklad v kulʹturu i obshchestvo.  Dmitriĭ Dmitrievich Petrov (Leshiĭ) Rod. v 1989 godu v Moskve  Uchënyĭ-ėtnograf, istorik i levolibertarnyĭ teoretik i praktik. Izuchal Russkiĭ Sever i Kurdistan, a takzhe obshchestvennye dvizheniia. V rabotakh i vystupleniiakh obsuzhdal voprosy sotsialʹnoĭ spravedlivosti i politicheskoĭ svobody. Pisal knigi i statʹi, chital lektsii o Kurdistane i Blizhnem Vostoke. Byval tam. S 2018 goda zhil v Kieve. Posle nachala voĭny v Ukraine vmeste s tovarishchami sozdal Antiavtoritarnyĭ dobrovolʹcheskiĭ otriad i propal bez vesti, zashchishchaia svoi idei, svobodu i mir.  Na fone voiuiushchego, no zhivogo goroda glavnyĭ geroĭ pytaetsia poniatʹ i sokhranitʹ sviazʹ so svoim synom, okazavshimsia v samoĭ gushche tragicheskikh sobytiĭ. Cherez ikh dialogi, vnutrennie monologi i vstrechi s okruzhaiushchimi pered chitatelem raskryvaetsia glubokiĭ psikhologicheskiĭ konflikt mezhdu pokoleniiami, voprosami dolga, lichnoĭ otvetstvennosti i liubvi. Gibelʹ za svoi ubezhdeniia okazyvaetsia realʹnostʹiu segodniashnego dnia, a ne anakhronizmom iz zolotogo veka.  Ėta kniga — ne tolʹko istoriia o semʹe, no i otkrovennyĭ vzgliad na sovremennuiu voĭnu, eë povsednevnostʹ i eë vozdeĭstvie na chelovecheskie sudʹby. Sintez dokumentalʹnoĭ tochnosti, liricheskoĭ teploty i filosofskikh razdumiĭ delaet «Roditelʹskiĭ denʹ» proizvedeniem, kotoroe zatragivaet samye glubokie struny dushi i vyzyvaet u chitatelia potrebnostʹ zadumatʹsia o svoëm meste v ėtom slozhnom mire.</t>
  </si>
  <si>
    <t>«Налегке» — произведение на стыке жанров, в котором драматический рассказ о судьбе человека превращается в захватывающий приключенческий триллер. Книга поднимает вопросы личного выбора, эмиграции и идентичности на фоне глобальных потрясений современности.  Главный герой — успешный российский специалист в области корпоративной безопасности, вынужденный покинуть родину. Он оказывается втянутым в пучину европейских бюрократических сложностей, человеческого отчуждения и тоски по оставленным семье и дому. Однако привычная эмигрантская история резко сменяется атмосферой экшена: неосторожность и склонность к авантюрам забрасывают героя в джунгли Южной Америки, где он становится частью опасной игры вокруг незаконной добычи золота, мафиозных интриг и шантажа.</t>
  </si>
  <si>
    <t>"Light" is a work at the junction of genres, in which a dramatic story about a person's fate turns into an exciting adventure thriller. The book raises issues of personal choice, emigration, and identity against the backdrop of the global upheavals of our time.  The main character is a successful Russian corporate security specialist who was forced to leave his homeland. He finds himself drawn into the abyss of European bureaucratic difficulties, human alienation and longing for his abandoned family and home. However, the usual emigrant story is abruptly replaced by an action atmosphere: carelessness and a penchant for adventure throw the hero into the jungles of South America, where he becomes part of a dangerous game around illegal gold mining, mafia intrigues and blackmail.</t>
  </si>
  <si>
    <t>«Nalegke» — proizvedenie na styke zhanrov, v kotorom dramaticheskiĭ rasskaz o sudʹbe cheloveka prevrashchaetsia v zakhvatyvaiushchiĭ prikliuchencheskiĭ triller. Kniga podnimaet voprosy lichnogo vybora, ėmigratsii i identichnosti na fone globalʹnykh potriaseniĭ sovremennosti.  Glavnyĭ geroĭ — uspeshnyĭ rossiĭskiĭ spetsialist v oblasti korporativnoĭ bezopasnosti, vynuzhdennyĭ pokinutʹ rodinu. On okazyvaetsia vtianutym v puchinu evropeĭskikh biurokraticheskikh slozhnosteĭ, chelovecheskogo otchuzhdeniia i toski po ostavlennym semʹe i domu. Odnako privychnaia ėmigrantskaia istoriia rezko smeniaetsia atmosferoĭ ėkshena: neostorozhnostʹ i sklonnostʹ k avantiuram zabrasyvaiut geroia v dzhungli IUzhnoĭ Ameriki, gde on stanovitsia chastʹiu opasnoĭ igry vokrug nezakonnoĭ dobychi zolota, mafioznykh intrig i shantazha.</t>
  </si>
  <si>
    <t>Вы или ваши близкие сталкиваетесь с трудностями, связанными с зависимостями? Вам не хватает поддержки на пути к исцелению и внутреннему преобразованию? Книга игумена Ионы Займовского — ваш надежный проводник в мир освобождения и душевного равновесия.  Зависимость — это состояние или нарушение, при котором человек испытывает неконтролируемое желание или потребность в определенном веществе, действии или опыте, несмотря на негативные последствия для здоровья, отношений или жизни в целом.  Игумен Иона, проживший многие испытания и преодолевший зависимости, делится опытом, силами, надеждами.   Эта книга — возможность для глубокого преображения и нового начала. Если вы ищете свет в темных уголках своей жизни, если хотите освободиться от тягот зависимости, «Лоза» станет вашим надежным компасом на пути к исцелению и гармонии.   Начните свой путь к свободе уже сейчас!</t>
  </si>
  <si>
    <t>Do you or your loved ones face difficulties related to addictions? Do you lack support on the path to healing and inner transformation? The book of Abbot Jonah Zaimovsky is your reliable guide to the world of liberation and peace of mind.  Addiction is a condition or disorder in which a person experiences an uncontrollable desire or need for a certain substance, action, or experience, despite negative consequences for health, relationships, or life in general.  Abbot Jonah, who has lived through many trials and overcome addictions, shares his experience, strength, and hopes.   This book is an opportunity for a profound transformation and a new beginning. If you are looking for light in the dark corners of your life, if you want to free yourself from the hardships of addiction, the Vine will become your reliable compass on the path to healing and harmony.   Start your journey to freedom now!</t>
  </si>
  <si>
    <t>Vy ili vashi blizkie stalkivaetesʹ s trudnostiami, sviazannymi s zavisimostiami? Vam ne khvataet podderzhki na puti k istseleniiu i vnutrennemu preobrazovaniiu? Kniga igumena Iony Zaĭmovskogo — vash nadezhnyĭ provodnik v mir osvobozhdeniia i dushevnogo ravnovesiia.  Zavisimostʹ — ėto sostoianie ili narushenie, pri kotorom chelovek ispytyvaet nekontroliruemoe zhelanie ili potrebnostʹ v opredelennom veshchestve, deĭstvii ili opyte, nesmotria na negativnye posledstviia dlia zdorovʹia, otnosheniĭ ili zhizni v tselom.  Igumen Iona, prozhivshiĭ mnogie ispytaniia i preodolevshiĭ zavisimosti, delitsia opytom, silami, nadezhdami.   Ėta kniga — vozmozhnostʹ dlia glubokogo preobrazheniia i novogo nachala. Esli vy ishchete svet v temnykh ugolkakh svoeĭ zhizni, esli khotite osvoboditʹsia ot tiagot zavisimosti, «Loza» stanet vashim nadezhnym kompasom na puti k istseleniiu i garmonii.   Nachnite svoĭ putʹ k svobode uzhe seĭchas!</t>
  </si>
  <si>
    <t>Эта книга — источник вечной истины, в которой заключена глубокая православная мудрость, способная преобразить душу и вдохновить на путь истинный. На ее страницах вы найдете слова, которые помогут преодолеть житейские трудности, укрепят веру и откроют сердце для милосердия и любви.   Православная мудрость наполнена глубоким смыслом, который может стать опорой в каждой ситуации нашей жизни.  Наследие великих святых и наставников Церкви станет путеводной звездой в вашем духовном путешествии, поможет увидеть свет в темные моменты и укрепит на пути к спасению.</t>
  </si>
  <si>
    <t>This book is a source of eternal truth, which contains deep Orthodox wisdom capable of transforming the soul and inspiring the true path. On its pages you will find words that will help you overcome everyday difficulties, strengthen faith and open your heart to mercy and love.   Orthodox wisdom is filled with deep meaning, which can become a support in every situation of our lives.  The legacy of the great saints and mentors of the Church will become a guiding star in your spiritual journey, help you see the light in dark moments and strengthen you on the path to salvation.</t>
  </si>
  <si>
    <t>Ėta kniga — istochnik vechnoĭ istiny, v kotoroĭ zakliuchena glubokaia pravoslavnaia mudrostʹ, sposobnaia preobrazitʹ dushu i vdokhnovitʹ na putʹ istinnyĭ. Na ee stranitsakh vy naĭdete slova, kotorye pomogut preodoletʹ zhiteĭskie trudnosti, ukrepiat veru i otkroiut serdtse dlia miloserdiia i liubvi.   Pravoslavnaia mudrostʹ napolnena glubokim smyslom, kotoryĭ mozhet statʹ oporoĭ v kazhdoĭ situatsii nasheĭ zhizni.  Nasledie velikikh sviatykh i nastavnikov TSerkvi stanet putevodnoĭ zvezdoĭ v vashem dukhovnom puteshestvii, pomozhet uvidetʹ svet v temnye momenty i ukrepit na puti k spaseniiu.</t>
  </si>
  <si>
    <t>Умение готовить — очень полезный навык. В процессе ребёнок учится работать по инструкции, развивает ловкость и мелкую моторику, лучше начинает разбираться в разных вкусах и продуктах, да и просто становится более самостоятельным.  Конни решила сама приготовить печенье, не дожидаясь, пока мама ей в этом поможет. К счастью, у мамы всё-таки нашлось время, и печенье у них получилось вкусное и очень красивое.  — Мама, ну когда мы будем делать печенье? — уже в третий раз за неделю спрашивает Конни.  Но мама то занята, то у неё нет настроения: сначала ей нужно с Якобом к врачу, потом в магазин, а теперь опять не получается, потому что Якоб уснул после обеда.</t>
  </si>
  <si>
    <t>The ability to cook is a very useful skill. In the process, the child learns to work according to instructions, develops dexterity and fine motor skills, begins to understand different tastes and products better, and simply becomes more independent.  Connie decided to make the cookies herself, without waiting for her mom to help her. Fortunately, Mom still had time, and the cookies turned out delicious and very beautiful.  —Mom, when are we going to make cookies?"  Connie asks for the third time this week.  But mom is busy, or she's not in the mood: first she needs to go to the doctor with Jacob, then to the store, and now she can't do it again because Jacob fell asleep after lunch.</t>
  </si>
  <si>
    <t>Umenie gotovitʹ — ochenʹ poleznyĭ navyk. V protsesse rebënok uchitsia rabotatʹ po instruktsii, razvivaet lovkostʹ i melkuiu motoriku, luchshe nachinaet razbiratʹsia v raznykh vkusakh i produktakh, da i prosto stanovitsia bolee samostoiatelʹnym.  Konni reshila sama prigotovitʹ pechenʹe, ne dozhidaiasʹ, poka mama eĭ v ėtom pomozhet. K schastʹiu, u mamy vsë-taki nashlosʹ vremia, i pechenʹe u nikh poluchilosʹ vkusnoe i ochenʹ krasivoe.  — Mama, nu kogda my budem delatʹ pechenʹe? — uzhe v tretiĭ raz za nedeliu sprashivaet Konni.  No mama to zaniata, to u neë net nastroeniia: snachala eĭ nuzhno s IAkobom k vrachu, potom v magazin, a teperʹ opiatʹ ne poluchaetsia, potomu chto IAkob usnul posle obeda.</t>
  </si>
  <si>
    <t>Дети очень любят наряжаться — это же настоящая магия. Надел блестящее платье — и ты уже принцесса, накинул на плечи длинный плед, взял в руки палку — и ты храбрый победитель драконов. Дайте малышам вдоволь наиграться в переодевания. Это не только развивает фантазию, но закладывает основу для будущего вкуса и индивидуальности. Ведь одежда — это не просто вещи, это наш способ сказать миру, кто мы такие.  Вместе с Конни ваш малыш поймёт, что шикарный наряд необязательно покупать в магазине, а выдумка из самой обычной одежды поможет сделать карнавальный костюм.</t>
  </si>
  <si>
    <t>Children really like to dress up — it's real magic. You put on a shiny dress and you're already a princess, threw a long plaid over your shoulders, picked up a stick and you're a brave dragon slayer. Let the kids play dress-up games. This not only develops imagination, but also lays the foundation for future taste and personality. After all, clothes are not just things, they are our way of telling the world who we are.  Together with Connie, your child will understand that it is not necessary to buy a chic outfit in a store, and the invention of the most ordinary clothes will help to make a carnival costume.</t>
  </si>
  <si>
    <t>Deti ochenʹ liubiat nariazhatʹsia — ėto zhe nastoiashchaia magiia. Nadel blestiashchee platʹe — i ty uzhe printsessa, nakinul na plechi dlinnyĭ pled, vzial v ruki palku — i ty khrabryĭ pobeditelʹ drakonov. Daĭte malysham vdovolʹ naigratʹsia v pereodevaniia. Ėto ne tolʹko razvivaet fantaziiu, no zakladyvaet osnovu dlia budushchego vkusa i individualʹnosti. Vedʹ odezhda — ėto ne prosto veshchi, ėto nash sposob skazatʹ miru, kto my takie.  Vmeste s Konni vash malysh poĭmët, chto shikarnyĭ nariad neobiazatelʹno pokupatʹ v magazine, a vydumka iz samoĭ obychnoĭ odezhdy pomozhet sdelatʹ karnavalʹnyĭ kostium.</t>
  </si>
  <si>
    <t>Внезапно осиротевшей Мэри приходится привыкать к новой жизни. Ее отправляют в Англию, к дяде, дом которого скрывает много тайн. Невзрачную и хмурую девочку никто не любит. Ей очень одиноко. Она узнает, что в старинном поместье есть сад, куда запрещено входить. Мэри постоянно нарушает правила, а место, окруженное загадками, особенно притягивает ее. Она решает разгадать секрет Таинственного сада. Однажды она находит потайную дверь в удивительный мир и с этого момента начинает верить в волшебство.   Для поклонниц «Маленьких женщин» Л.М. Олкотт. Летом 2020 года вышла невероятно красивая экранизация по мотивам романа, в главных ролях Колин Фёрт и Дикси Эгерикс.   Новая серия классики для поклонников «Магистраль. Главный тренд» в твёрдой обложке. Безупречность стиля, лаконичность, тактильные материалы, цветные форзацы, рисунок на обрезе.</t>
  </si>
  <si>
    <t>Suddenly, orphaned Mary has to get used to her new life. She is sent to England, to her uncle, whose house hides many secrets. No one likes a plain and gloomy girl. She's very lonely. She finds out that there is a garden in the old manor, which is forbidden to enter. Mary constantly breaks the rules, and a place surrounded by mysteries especially attracts her. She decides to unravel the secret of the Mysterious Garden. One day, she finds a secret door to a wonderful world, and from that moment on, she begins to believe in magic.   For fans of "Little Women" by L.M. Olcott. In the summer of 2020, an incredibly beautiful film adaptation based on the novel was released, starring Colin Firth and Dixie Egericks.   A new series of classics for fans of "Highway. The main trend" in hardcover. Impeccable style, conciseness, tactile materials, colored flyleafs, edged pattern.</t>
  </si>
  <si>
    <t>Vnezapno osirotevsheĭ Mėri prikhoditsia privykatʹ k novoĭ zhizni. Ee otpravliaiut v Angliiu, k diade, dom kotorogo skryvaet mnogo taĭn. Nevzrachnuiu i khmuruiu devochku nikto ne liubit. Eĭ ochenʹ odinoko. Ona uznaet, chto v starinnom pomestʹe estʹ sad, kuda zapreshcheno vkhoditʹ. Mėri postoianno narushaet pravila, a mesto, okruzhennoe zagadkami, osobenno pritiagivaet ee. Ona reshaet razgadatʹ sekret Tainstvennogo sada. Odnazhdy ona nakhodit potaĭnuiu dverʹ v udivitelʹnyĭ mir i s ėtogo momenta nachinaet veritʹ v volshebstvo.   Dlia poklonnits «Malenʹkikh zhenshchin» L.M. Olkott. Letom 2020 goda vyshla neveroiatno krasivaia ėkranizatsiia po motivam romana, v glavnykh roliakh Kolin Fërt i Diksi Ėgeriks.   Novaia seriia klassiki dlia poklonnikov «Magistralʹ. Glavnyĭ trend» v tvërdoĭ oblozhke. Bezuprechnostʹ stilia, lakonichnostʹ, taktilʹnye materialy, tsvetnye forzatsy, risunok na obreze.</t>
  </si>
  <si>
    <t>Вторая книга в захватывающей серии про Малису Злобст и ее семейку!   Когда-то давным давно Подлец Беспредел Злобст, самый гнусный член семьи Злобстов, изобрел часы, останавливающие время. Тогда опаснейший артефакт был спрятан на долгие годы. Но тут часы обнаружила и привела в действие младшая сестра Малисы — Антипатия-Роза. Теперь Подлец решил отомстить и устроить настоящий хаос в Верхнем и Нижнем мире, угрожая рассорить и запугать их обитателей. Малисе, ее дядюшке Язве и лучшему другу Сету придется перехитрить пакостника и вернуть привычный порядок в оба мира.</t>
  </si>
  <si>
    <t>The second book in an exciting series about Malisa Zlobst and her family!   Once upon a time, the Scoundrel Lawlessness Zlobst, the most vile member of the Zlobst family, invented a clock that stops time. Then the most dangerous artifact was hidden for many years. But then Malisa's younger sister, Antipathy, Rosa, discovered and activated the watch. Now the Scoundrel has decided to take revenge and cause real chaos in the Upper and Lower Worlds, threatening to divide and intimidate their inhabitants. Malice, her uncle Ulcer, and her best friend Seth will have to outsmart the scoundrel and bring back the usual order in both worlds.</t>
  </si>
  <si>
    <t>Vtoraia kniga v zakhvatyvaiushcheĭ serii pro Malisu Zlobst i ee semeĭku!   Kogda-to davnym davno Podlets Bespredel Zlobst, samyĭ gnusnyĭ chlen semʹi Zlobstov, izobrel chasy, ostanavlivaiushchie vremia. Togda opasneĭshiĭ artefakt byl spriatan na dolgie gody. No tut chasy obnaruzhila i privela v deĭstvie mladshaia sestra Malisy — Antipatiia-Roza. Teperʹ Podlets reshil otomstitʹ i ustroitʹ nastoiashchiĭ khaos v Verkhnem i Nizhnem mire, ugrozhaia rassoritʹ i zapugatʹ ikh obitateleĭ. Malise, ee diadiushke IAzve i luchshemu drugu Setu pridetsia perekhitritʹ pakostnika i vernutʹ privychnyĭ poriadok v oba mira.</t>
  </si>
  <si>
    <t>Книги этой серии, без сомнения, займут достойное место в библиотеке школьника. Кроме хрестоматийных, в неё вошли произведения для внеклассного чтения. Они учитывают требования федеральных государственных образовательных стандартов, цель которых – гармоничное развитие личности. Но главное – школьник получит от чтения настоящее удовольствие и всегда будет готов к уроку! «Алиса в Стране чудес» – самая известная сказка английского писателя и математика Льюиса Кэрролла. Приключения маленькой девочки в удивительной Стране чудес, в которую она попала через кроличью нору, завоевали популярность среди взрослых и детей Англии, даже королева Виктория была большой поклонницей этой книги. Пройдя проверку временем, история Алисы заслуженно стала классикой мировой детской литературы. В этом издании представлен один из первых переводов сказки, выполненный Александрой Рождественской. В книге есть вступительная статья о творческом пути писателя.</t>
  </si>
  <si>
    <t>The books in this series will undoubtedly occupy a worthy place in the student's library. In addition to the textbook, it includes works for extracurricular reading. They take into account the requirements of federal state educational standards, the purpose of which is the harmonious development of personality. But the main thing is that the student will get real pleasure from reading and will always be ready for the lesson! Alice in Wonderland is the most famous fairy tale by the English writer and mathematician Lewis Carroll. The adventures of a little girl in an amazing Wonderland, which she got into through a rabbit hole, gained popularity among adults and children in England, even Queen Victoria was a big fan of this book. Having passed the test of time, Alice's story has deservedly become a classic of world children's literature. This edition presents one of the first translations of the fairy tale, made by Alexandra Rozhdestvenskaya. The book contains an introductory article about the creative path of the writer.</t>
  </si>
  <si>
    <t>Knigi ėtoĭ serii, bez somneniia, zaĭmut dostoĭnoe mesto v biblioteke shkolʹnika. Krome khrestomatiĭnykh, v neë voshli proizvedeniia dlia vneklassnogo chteniia. Oni uchityvaiut trebovaniia federalʹnykh gosudarstvennykh obrazovatelʹnykh standartov, tselʹ kotorykh – garmonichnoe razvitie lichnosti. No glavnoe – shkolʹnik poluchit ot chteniia nastoiashchee udovolʹstvie i vsegda budet gotov k uroku! «Alisa v Strane chudes» – samaia izvestnaia skazka angliĭskogo pisatelia i matematika Lʹiuisa Kėrrolla. Prikliucheniia malenʹkoĭ devochki v udivitelʹnoĭ Strane chudes, v kotoruiu ona popala cherez krolichʹiu noru, zavoevali populiarnostʹ sredi vzroslykh i deteĭ Anglii, dazhe koroleva Viktoriia byla bolʹshoĭ poklonnitseĭ ėtoĭ knigi. Proĭdia proverku vremenem, istoriia Alisy zasluzhenno stala klassikoĭ mirovoĭ detskoĭ literatury. V ėtom izdanii predstavlen odin iz pervykh perevodov skazki, vypolnennyĭ Aleksandroĭ Rozhdestvenskoĭ. V knige estʹ vstupitelʹnaia statʹia o tvorcheskom puti pisatelia.</t>
  </si>
  <si>
    <t>Погрузитесь в пугающую историю старого особняка и встретьтесь с настоящим призраком!   Белла Брайт не горела желанием переезжать в особняк Дарклинг. Однако, когда мама девочки пообещала владельцам превратить старое здание в отличную гостиницу, всё было решено. Но дом будто сам не хотел ничего менять: двери не открывались, ставни хлопали, а по ночам скрипели половицы.  Ночь на Хэллоуин Белла и ее одноклассницы решают провести в особняке. Они смотрят ужастики, пока в доме не отключается интернет. Одна из девочек предлагает поиграть в прятки… и дом тут же захлопывает все двери и окна. Одноклассницы пропадают, а Белла оказывается лицом к лицу с пятым, призрачным игроком.  Сможет ли Белла спасти подруг? И какой секрет прячет особняк?</t>
  </si>
  <si>
    <t>Immerse yourself in the frightening story of an old mansion and meet a real ghost!   Bella Bright was not eager to move into the Darkling Mansion. However, when the girl's mother promised the owners to turn the old building into a great hotel, everything was decided. But it was as if the house itself did not want to change anything: the doors did not open, the shutters slammed, and the floorboards creaked at night.  Bella and her classmates decide to spend Halloween night at the mansion. They watch horror movies until the Internet goes off in the house. One of the girls offers to play hide-and-seek... and the house immediately slams all the doors and windows. The classmates disappear, and Bella finds herself face to face with the fifth, ghostly player.  Will Bella be able to save her friends? And what secret is the mansion hiding?</t>
  </si>
  <si>
    <t>Pogruzitesʹ v pugaiushchuiu istoriiu starogo osobniaka i vstretʹtesʹ s nastoiashchim prizrakom!   Bella Braĭt ne gorela zhelaniem pereezzhatʹ v osobniak Darkling. Odnako, kogda mama devochki poobeshchala vladelʹtsam prevratitʹ staroe zdanie v otlichnuiu gostinitsu, vsë bylo resheno. No dom budto sam ne khotel nichego meniatʹ: dveri ne otkryvalisʹ, stavni khlopali, a po nocham skripeli polovitsy.  Nochʹ na Khėllouin Bella i ee odnoklassnitsy reshaiut provesti v osobniake. Oni smotriat uzhastiki, poka v dome ne otkliuchaetsia internet. Odna iz devochek predlagaet poigratʹ v priatki… i dom tut zhe zakhlopyvaet vse dveri i okna. Odnoklassnitsy propadaiut, a Bella okazyvaetsia litsom k litsu s piatym, prizrachnym igrokom.  Smozhet li Bella spasti podrug? I kakoĭ sekret priachet osobniak?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</si>
</sst>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409]#,##0.00_ ;\-[$$-409]#,##0.00\ "/>
    <numFmt numFmtId="165" formatCode="&quot;$&quot;#,##0.00_-"/>
    <numFmt numFmtId="166" formatCode="&quot;$&quot;#,##0.00"/>
  </numFmts>
  <fonts count="40">
    <font>
      <sz val="11"/>
      <color theme="1"/>
      <name val="Calibri"/>
      <family val="2"/>
      <charset val="204"/>
      <scheme val="minor"/>
    </font>
    <font>
      <sz val="10"/>
      <name val="Arial"/>
      <family val="2"/>
      <charset val="204"/>
    </font>
    <font>
      <b/>
      <i/>
      <sz val="20"/>
      <name val="CG Times"/>
      <family val="1"/>
    </font>
    <font>
      <sz val="9"/>
      <color indexed="81"/>
      <name val="Tahoma"/>
      <family val="2"/>
      <charset val="204"/>
    </font>
    <font>
      <b/>
      <sz val="9"/>
      <color indexed="81"/>
      <name val="Tahoma"/>
      <family val="2"/>
      <charset val="204"/>
    </font>
    <font>
      <sz val="12"/>
      <color indexed="8"/>
      <name val="Arial Narrow"/>
      <family val="2"/>
      <charset val="204"/>
    </font>
    <font>
      <sz val="10"/>
      <color indexed="8"/>
      <name val="Arial"/>
      <family val="2"/>
      <charset val="204"/>
    </font>
    <font>
      <b/>
      <sz val="28"/>
      <name val="Arial Narrow"/>
      <family val="2"/>
      <charset val="204"/>
    </font>
    <font>
      <b/>
      <sz val="24"/>
      <color indexed="56"/>
      <name val="Arial Narrow"/>
      <family val="2"/>
      <charset val="204"/>
    </font>
    <font>
      <b/>
      <sz val="12"/>
      <color indexed="8"/>
      <name val="Arial Narrow"/>
      <family val="2"/>
      <charset val="204"/>
    </font>
    <font>
      <u/>
      <sz val="10"/>
      <color theme="10"/>
      <name val="Arial Narrow"/>
      <family val="2"/>
      <charset val="204"/>
    </font>
    <font>
      <sz val="12"/>
      <color theme="1"/>
      <name val="Arial Narrow"/>
      <family val="2"/>
      <charset val="204"/>
    </font>
    <font>
      <b/>
      <sz val="12"/>
      <color theme="1"/>
      <name val="Arial Narrow"/>
      <family val="2"/>
      <charset val="204"/>
    </font>
    <font>
      <sz val="14"/>
      <color theme="1"/>
      <name val="Calibri"/>
      <family val="2"/>
      <charset val="204"/>
      <scheme val="minor"/>
    </font>
    <font>
      <sz val="12"/>
      <color theme="1"/>
      <name val="Calibri"/>
      <family val="2"/>
      <charset val="204"/>
      <scheme val="minor"/>
    </font>
    <font>
      <b/>
      <sz val="14"/>
      <color rgb="FF002060"/>
      <name val="Arial Narrow"/>
      <family val="2"/>
      <charset val="204"/>
    </font>
    <font>
      <b/>
      <sz val="14"/>
      <color theme="1"/>
      <name val="Arial Narrow"/>
      <family val="2"/>
      <charset val="204"/>
    </font>
    <font>
      <b/>
      <u/>
      <sz val="14"/>
      <color theme="10"/>
      <name val="Arial Narrow"/>
      <family val="2"/>
      <charset val="204"/>
    </font>
    <font>
      <sz val="14"/>
      <color theme="1"/>
      <name val="Arial Narrow"/>
      <family val="2"/>
      <charset val="204"/>
    </font>
    <font>
      <u/>
      <sz val="12"/>
      <color theme="10"/>
      <name val="Arial Narrow"/>
      <family val="2"/>
      <charset val="204"/>
    </font>
    <font>
      <b/>
      <sz val="16"/>
      <color theme="1"/>
      <name val="Arial Narrow"/>
      <family val="2"/>
      <charset val="204"/>
    </font>
    <font>
      <b/>
      <sz val="11"/>
      <color theme="1"/>
      <name val="Calibri"/>
      <family val="2"/>
      <charset val="204"/>
      <scheme val="minor"/>
    </font>
    <font>
      <sz val="11"/>
      <color theme="1"/>
      <name val="Arial Narrow"/>
      <family val="2"/>
      <charset val="204"/>
    </font>
    <font>
      <u/>
      <sz val="10"/>
      <color theme="10"/>
      <name val="Arial"/>
      <family val="2"/>
      <charset val="204"/>
    </font>
    <font>
      <sz val="10"/>
      <color rgb="FF000000"/>
      <name val="Arial"/>
      <family val="2"/>
      <charset val="204"/>
    </font>
    <font>
      <b/>
      <sz val="14"/>
      <name val="Arial Narrow"/>
      <family val="2"/>
      <charset val="204"/>
    </font>
    <font>
      <b/>
      <sz val="12"/>
      <color rgb="FFFF0000"/>
      <name val="Arial Narrow"/>
      <family val="2"/>
      <charset val="204"/>
    </font>
    <font>
      <sz val="12"/>
      <name val="Arial Narrow"/>
      <family val="2"/>
      <charset val="204"/>
    </font>
    <font>
      <b/>
      <u/>
      <sz val="14"/>
      <color rgb="FFFF0000"/>
      <name val="Arial Narrow"/>
      <family val="2"/>
      <charset val="204"/>
    </font>
    <font>
      <b/>
      <sz val="14"/>
      <color rgb="FFFF0000"/>
      <name val="Arial Narrow"/>
      <family val="2"/>
      <charset val="204"/>
    </font>
    <font>
      <b/>
      <u/>
      <sz val="14"/>
      <name val="Arial Narrow"/>
      <family val="2"/>
      <charset val="204"/>
    </font>
    <font>
      <sz val="11"/>
      <name val="Calibri"/>
      <family val="2"/>
      <charset val="204"/>
      <scheme val="minor"/>
    </font>
    <font>
      <b/>
      <sz val="12"/>
      <name val="Arial Narrow"/>
      <family val="2"/>
      <charset val="204"/>
    </font>
    <font>
      <b/>
      <sz val="22"/>
      <color rgb="FFC00000"/>
      <name val="Arial Narrow"/>
      <family val="2"/>
      <charset val="204"/>
    </font>
    <font>
      <sz val="10"/>
      <color theme="1"/>
      <name val="Arial Narrow"/>
      <family val="2"/>
    </font>
    <font>
      <b/>
      <sz val="11"/>
      <color rgb="FFFF0000"/>
      <name val="Arial Narrow"/>
      <family val="2"/>
      <charset val="204"/>
    </font>
    <font>
      <b/>
      <sz val="11"/>
      <color rgb="FFFF0000"/>
      <name val="Calibri"/>
      <family val="2"/>
      <charset val="204"/>
      <scheme val="minor"/>
    </font>
    <font>
      <b/>
      <sz val="12"/>
      <color rgb="FFFF0000"/>
      <name val="Calibri"/>
      <family val="2"/>
      <charset val="204"/>
      <scheme val="minor"/>
    </font>
    <font>
      <sz val="10"/>
      <color rgb="FF000000"/>
      <name val="Arial Narrow"/>
      <family val="2"/>
      <charset val="204"/>
    </font>
    <font>
      <b/>
      <sz val="16"/>
      <color theme="1"/>
      <name val="Arial Narrow"/>
      <family val="2"/>
    </font>
  </fonts>
  <fills count="7">
    <fill>
      <patternFill patternType="none"/>
    </fill>
    <fill>
      <patternFill patternType="gray125"/>
    </fill>
    <fill>
      <patternFill patternType="solid">
        <fgColor rgb="FFFFFF00"/>
        <bgColor indexed="64"/>
      </patternFill>
    </fill>
    <fill>
      <patternFill patternType="solid">
        <fgColor theme="4"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theme="5" tint="0.39997558519241921"/>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s>
  <cellStyleXfs count="7">
    <xf numFmtId="0" fontId="0" fillId="0" borderId="0"/>
    <xf numFmtId="0" fontId="1" fillId="0" borderId="0"/>
    <xf numFmtId="0" fontId="10" fillId="0" borderId="0" applyNumberFormat="0" applyFill="0" applyBorder="0" applyAlignment="0" applyProtection="0"/>
    <xf numFmtId="0" fontId="6" fillId="0" borderId="0" applyFill="0" applyProtection="0"/>
    <xf numFmtId="0" fontId="24" fillId="0" borderId="0"/>
    <xf numFmtId="0" fontId="23" fillId="0" borderId="0" applyNumberFormat="0" applyFill="0" applyBorder="0" applyAlignment="0" applyProtection="0"/>
    <xf numFmtId="0" fontId="34" fillId="0" borderId="0"/>
  </cellStyleXfs>
  <cellXfs count="143">
    <xf numFmtId="0" fontId="0" fillId="0" borderId="0" xfId="0"/>
    <xf numFmtId="0" fontId="11" fillId="2" borderId="1" xfId="0" applyFont="1" applyFill="1" applyBorder="1" applyAlignment="1" applyProtection="1">
      <alignment horizontal="center" vertical="center"/>
      <protection locked="0"/>
    </xf>
    <xf numFmtId="0" fontId="0" fillId="0" borderId="0" xfId="0" applyProtection="1">
      <protection locked="0"/>
    </xf>
    <xf numFmtId="0" fontId="0" fillId="0" borderId="0" xfId="0" applyAlignment="1" applyProtection="1">
      <alignment horizontal="right" vertical="top"/>
      <protection locked="0"/>
    </xf>
    <xf numFmtId="0" fontId="17" fillId="0" borderId="0" xfId="2" applyFont="1" applyBorder="1" applyAlignment="1" applyProtection="1">
      <protection locked="0"/>
    </xf>
    <xf numFmtId="0" fontId="17" fillId="0" borderId="0" xfId="2" applyFont="1" applyBorder="1" applyAlignment="1" applyProtection="1">
      <alignment horizontal="center"/>
      <protection locked="0"/>
    </xf>
    <xf numFmtId="0" fontId="30" fillId="0" borderId="0" xfId="2" applyFont="1" applyBorder="1" applyAlignment="1" applyProtection="1">
      <alignment horizontal="center"/>
      <protection locked="0"/>
    </xf>
    <xf numFmtId="0" fontId="17" fillId="0" borderId="0" xfId="2" applyFont="1" applyBorder="1" applyAlignment="1" applyProtection="1">
      <alignment horizontal="center" vertical="center"/>
      <protection locked="0"/>
    </xf>
    <xf numFmtId="0" fontId="28" fillId="0" borderId="0" xfId="2" applyFont="1" applyBorder="1" applyAlignment="1" applyProtection="1">
      <protection locked="0"/>
    </xf>
    <xf numFmtId="0" fontId="14" fillId="0" borderId="0" xfId="0" applyFont="1" applyProtection="1">
      <protection locked="0"/>
    </xf>
    <xf numFmtId="0" fontId="30" fillId="0" borderId="0" xfId="2" applyFont="1" applyBorder="1" applyAlignment="1" applyProtection="1">
      <protection locked="0"/>
    </xf>
    <xf numFmtId="1" fontId="0" fillId="0" borderId="0" xfId="0" applyNumberFormat="1" applyProtection="1">
      <protection locked="0"/>
    </xf>
    <xf numFmtId="0" fontId="0" fillId="0" borderId="0" xfId="0" applyAlignment="1" applyProtection="1">
      <alignment horizontal="center" vertical="center"/>
      <protection locked="0"/>
    </xf>
    <xf numFmtId="0" fontId="31" fillId="0" borderId="0" xfId="0" applyFont="1" applyAlignment="1" applyProtection="1">
      <alignment horizontal="center" vertical="center"/>
      <protection locked="0"/>
    </xf>
    <xf numFmtId="0" fontId="15" fillId="0" borderId="0" xfId="2" applyFont="1" applyBorder="1" applyAlignment="1" applyProtection="1">
      <alignment horizontal="center" vertical="center"/>
      <protection locked="0"/>
    </xf>
    <xf numFmtId="0" fontId="0" fillId="0" borderId="4" xfId="0" applyBorder="1" applyAlignment="1" applyProtection="1">
      <alignment horizontal="right" vertical="top"/>
      <protection locked="0"/>
    </xf>
    <xf numFmtId="0" fontId="14" fillId="0" borderId="2" xfId="0" applyFont="1" applyBorder="1" applyAlignment="1" applyProtection="1">
      <alignment horizontal="center" vertical="center"/>
      <protection locked="0"/>
    </xf>
    <xf numFmtId="0" fontId="0" fillId="0" borderId="2" xfId="0" applyBorder="1" applyProtection="1">
      <protection locked="0"/>
    </xf>
    <xf numFmtId="0" fontId="27" fillId="0" borderId="2" xfId="0" applyFont="1" applyBorder="1" applyAlignment="1" applyProtection="1">
      <alignment horizontal="right" vertical="center"/>
      <protection locked="0"/>
    </xf>
    <xf numFmtId="0" fontId="0" fillId="0" borderId="5" xfId="0" applyBorder="1" applyProtection="1">
      <protection locked="0"/>
    </xf>
    <xf numFmtId="0" fontId="11" fillId="0" borderId="3" xfId="0" applyFont="1" applyBorder="1" applyAlignment="1" applyProtection="1">
      <alignment horizontal="right" vertical="top"/>
      <protection locked="0"/>
    </xf>
    <xf numFmtId="0" fontId="0" fillId="0" borderId="1" xfId="0" applyBorder="1" applyAlignment="1" applyProtection="1">
      <alignment horizontal="center" vertical="center"/>
      <protection locked="0"/>
    </xf>
    <xf numFmtId="1" fontId="12" fillId="0" borderId="1" xfId="0" applyNumberFormat="1" applyFont="1" applyBorder="1" applyAlignment="1" applyProtection="1">
      <alignment horizontal="center" vertical="center"/>
      <protection locked="0"/>
    </xf>
    <xf numFmtId="0" fontId="0" fillId="0" borderId="1" xfId="0" applyBorder="1" applyProtection="1">
      <protection locked="0"/>
    </xf>
    <xf numFmtId="0" fontId="27" fillId="0" borderId="1" xfId="0" applyFont="1" applyBorder="1" applyAlignment="1" applyProtection="1">
      <alignment horizontal="right" vertical="center"/>
      <protection locked="0"/>
    </xf>
    <xf numFmtId="0" fontId="11" fillId="0" borderId="1" xfId="0" applyFont="1" applyBorder="1" applyAlignment="1" applyProtection="1">
      <alignment horizontal="center" vertical="center"/>
      <protection locked="0"/>
    </xf>
    <xf numFmtId="0" fontId="0" fillId="0" borderId="6" xfId="0" applyBorder="1" applyProtection="1">
      <protection locked="0"/>
    </xf>
    <xf numFmtId="0" fontId="11" fillId="0" borderId="14" xfId="0" applyFont="1" applyBorder="1" applyAlignment="1" applyProtection="1">
      <alignment horizontal="right" vertical="top"/>
      <protection locked="0"/>
    </xf>
    <xf numFmtId="0" fontId="11" fillId="0" borderId="16" xfId="0" applyFont="1" applyBorder="1" applyProtection="1">
      <protection locked="0"/>
    </xf>
    <xf numFmtId="1" fontId="11" fillId="0" borderId="16" xfId="0" applyNumberFormat="1" applyFont="1" applyBorder="1" applyAlignment="1" applyProtection="1">
      <alignment horizontal="center" vertical="center"/>
      <protection locked="0"/>
    </xf>
    <xf numFmtId="0" fontId="0" fillId="0" borderId="16" xfId="0" applyBorder="1" applyProtection="1">
      <protection locked="0"/>
    </xf>
    <xf numFmtId="0" fontId="27" fillId="0" borderId="16" xfId="0" applyFont="1" applyBorder="1" applyAlignment="1" applyProtection="1">
      <alignment horizontal="right" vertical="center"/>
      <protection locked="0"/>
    </xf>
    <xf numFmtId="0" fontId="0" fillId="0" borderId="17" xfId="0" applyBorder="1" applyProtection="1">
      <protection locked="0"/>
    </xf>
    <xf numFmtId="0" fontId="12" fillId="0" borderId="1" xfId="0" applyFont="1" applyBorder="1" applyAlignment="1" applyProtection="1">
      <alignment horizontal="center" vertical="top" wrapText="1"/>
      <protection locked="0"/>
    </xf>
    <xf numFmtId="0" fontId="26" fillId="0" borderId="1" xfId="0" applyFont="1" applyBorder="1" applyAlignment="1" applyProtection="1">
      <alignment horizontal="center" vertical="top"/>
      <protection locked="0"/>
    </xf>
    <xf numFmtId="0" fontId="12" fillId="0" borderId="1" xfId="0" applyFont="1" applyBorder="1" applyAlignment="1" applyProtection="1">
      <alignment horizontal="center" vertical="top"/>
      <protection locked="0"/>
    </xf>
    <xf numFmtId="164" fontId="32" fillId="0" borderId="1" xfId="0" applyNumberFormat="1" applyFont="1" applyBorder="1" applyAlignment="1" applyProtection="1">
      <alignment horizontal="center" vertical="top" wrapText="1"/>
      <protection locked="0"/>
    </xf>
    <xf numFmtId="0" fontId="12" fillId="2" borderId="1" xfId="0" applyFont="1" applyFill="1" applyBorder="1" applyAlignment="1" applyProtection="1">
      <alignment horizontal="center" vertical="top" wrapText="1"/>
      <protection locked="0"/>
    </xf>
    <xf numFmtId="0" fontId="12" fillId="5" borderId="1" xfId="0" applyFont="1" applyFill="1" applyBorder="1" applyAlignment="1" applyProtection="1">
      <alignment horizontal="center" vertical="top" wrapText="1"/>
      <protection locked="0"/>
    </xf>
    <xf numFmtId="1" fontId="16" fillId="3" borderId="1" xfId="0" applyNumberFormat="1" applyFont="1" applyFill="1" applyBorder="1" applyAlignment="1" applyProtection="1">
      <alignment horizontal="left" vertical="top"/>
      <protection locked="0"/>
    </xf>
    <xf numFmtId="1" fontId="29" fillId="3" borderId="1" xfId="0" applyNumberFormat="1" applyFont="1" applyFill="1" applyBorder="1" applyAlignment="1" applyProtection="1">
      <alignment horizontal="center" vertical="top"/>
      <protection locked="0"/>
    </xf>
    <xf numFmtId="0" fontId="13" fillId="0" borderId="1" xfId="0" applyFont="1" applyBorder="1" applyProtection="1">
      <protection locked="0"/>
    </xf>
    <xf numFmtId="1" fontId="16" fillId="3" borderId="1" xfId="0" applyNumberFormat="1" applyFont="1" applyFill="1" applyBorder="1" applyAlignment="1" applyProtection="1">
      <alignment horizontal="center" vertical="center"/>
      <protection locked="0"/>
    </xf>
    <xf numFmtId="1" fontId="16" fillId="3" borderId="1" xfId="0" applyNumberFormat="1" applyFont="1" applyFill="1" applyBorder="1" applyAlignment="1" applyProtection="1">
      <alignment horizontal="center" vertical="top"/>
      <protection locked="0"/>
    </xf>
    <xf numFmtId="1" fontId="16" fillId="3" borderId="1" xfId="0" applyNumberFormat="1" applyFont="1" applyFill="1" applyBorder="1" applyAlignment="1" applyProtection="1">
      <alignment horizontal="left" vertical="center"/>
      <protection locked="0"/>
    </xf>
    <xf numFmtId="1" fontId="25" fillId="3" borderId="1" xfId="0" applyNumberFormat="1" applyFont="1" applyFill="1" applyBorder="1" applyAlignment="1" applyProtection="1">
      <alignment horizontal="right" vertical="top"/>
      <protection locked="0"/>
    </xf>
    <xf numFmtId="0" fontId="16" fillId="3" borderId="1" xfId="0" applyFont="1" applyFill="1" applyBorder="1" applyAlignment="1" applyProtection="1">
      <alignment horizontal="center" vertical="center"/>
      <protection locked="0"/>
    </xf>
    <xf numFmtId="0" fontId="18" fillId="0" borderId="1" xfId="0" applyFont="1" applyBorder="1" applyProtection="1">
      <protection locked="0"/>
    </xf>
    <xf numFmtId="0" fontId="22" fillId="0" borderId="1" xfId="0" applyFont="1" applyBorder="1" applyProtection="1">
      <protection locked="0"/>
    </xf>
    <xf numFmtId="1" fontId="10" fillId="0" borderId="1" xfId="2" applyNumberFormat="1" applyBorder="1" applyProtection="1">
      <protection locked="0"/>
    </xf>
    <xf numFmtId="49" fontId="22" fillId="0" borderId="1" xfId="0" applyNumberFormat="1" applyFont="1" applyBorder="1" applyAlignment="1" applyProtection="1">
      <alignment horizontal="left"/>
      <protection locked="0"/>
    </xf>
    <xf numFmtId="0" fontId="22" fillId="0" borderId="1" xfId="0" applyFont="1" applyBorder="1" applyAlignment="1" applyProtection="1">
      <alignment horizontal="left"/>
      <protection locked="0"/>
    </xf>
    <xf numFmtId="49" fontId="22" fillId="0" borderId="1" xfId="0" applyNumberFormat="1" applyFont="1" applyBorder="1" applyAlignment="1" applyProtection="1">
      <alignment horizontal="center" vertical="center"/>
      <protection locked="0"/>
    </xf>
    <xf numFmtId="49" fontId="22" fillId="0" borderId="1" xfId="0" applyNumberFormat="1" applyFont="1" applyBorder="1" applyAlignment="1" applyProtection="1">
      <alignment horizontal="center"/>
      <protection locked="0"/>
    </xf>
    <xf numFmtId="49" fontId="22" fillId="0" borderId="1" xfId="0" applyNumberFormat="1" applyFont="1" applyBorder="1" applyAlignment="1" applyProtection="1">
      <alignment horizontal="right"/>
      <protection locked="0"/>
    </xf>
    <xf numFmtId="165" fontId="10" fillId="0" borderId="1" xfId="2" applyNumberFormat="1" applyFill="1" applyBorder="1" applyAlignment="1" applyProtection="1">
      <alignment horizontal="right"/>
      <protection locked="0"/>
    </xf>
    <xf numFmtId="1" fontId="22" fillId="0" borderId="1" xfId="0" applyNumberFormat="1" applyFont="1" applyBorder="1" applyAlignment="1" applyProtection="1">
      <alignment horizontal="left"/>
      <protection locked="0"/>
    </xf>
    <xf numFmtId="1" fontId="10" fillId="0" borderId="1" xfId="2" applyNumberFormat="1" applyFill="1" applyBorder="1" applyProtection="1">
      <protection locked="0"/>
    </xf>
    <xf numFmtId="1" fontId="32" fillId="3" borderId="1" xfId="0" applyNumberFormat="1" applyFont="1" applyFill="1" applyBorder="1" applyAlignment="1" applyProtection="1">
      <alignment horizontal="right" vertical="top"/>
      <protection locked="0"/>
    </xf>
    <xf numFmtId="165" fontId="19" fillId="3" borderId="1" xfId="2" applyNumberFormat="1" applyFont="1" applyFill="1" applyBorder="1" applyAlignment="1" applyProtection="1">
      <alignment horizontal="right"/>
      <protection locked="0"/>
    </xf>
    <xf numFmtId="0" fontId="11" fillId="0" borderId="1" xfId="0" applyFont="1" applyBorder="1" applyAlignment="1" applyProtection="1">
      <alignment horizontal="right" vertical="top"/>
      <protection locked="0"/>
    </xf>
    <xf numFmtId="0" fontId="11" fillId="0" borderId="1" xfId="0" applyFont="1" applyBorder="1" applyProtection="1">
      <protection locked="0"/>
    </xf>
    <xf numFmtId="1" fontId="11" fillId="0" borderId="1" xfId="0" applyNumberFormat="1" applyFont="1" applyBorder="1" applyAlignment="1" applyProtection="1">
      <alignment horizontal="center" vertical="center"/>
      <protection locked="0"/>
    </xf>
    <xf numFmtId="0" fontId="18" fillId="0" borderId="1" xfId="0" applyFont="1" applyBorder="1" applyAlignment="1" applyProtection="1">
      <alignment horizontal="right" vertical="top"/>
      <protection locked="0"/>
    </xf>
    <xf numFmtId="1" fontId="26" fillId="3" borderId="1" xfId="0" applyNumberFormat="1" applyFont="1" applyFill="1" applyBorder="1" applyAlignment="1" applyProtection="1">
      <alignment horizontal="center" vertical="center"/>
      <protection locked="0"/>
    </xf>
    <xf numFmtId="1" fontId="16" fillId="3" borderId="1" xfId="0" applyNumberFormat="1" applyFont="1" applyFill="1" applyBorder="1" applyAlignment="1" applyProtection="1">
      <alignment horizontal="right" vertical="top"/>
      <protection locked="0"/>
    </xf>
    <xf numFmtId="1" fontId="12" fillId="3" borderId="1" xfId="0" applyNumberFormat="1" applyFont="1" applyFill="1" applyBorder="1" applyAlignment="1" applyProtection="1">
      <alignment horizontal="center" vertical="center"/>
      <protection locked="0"/>
    </xf>
    <xf numFmtId="1" fontId="12" fillId="3" borderId="1" xfId="0" applyNumberFormat="1" applyFont="1" applyFill="1" applyBorder="1" applyAlignment="1" applyProtection="1">
      <alignment horizontal="left" vertical="top"/>
      <protection locked="0"/>
    </xf>
    <xf numFmtId="1" fontId="20" fillId="3" borderId="1" xfId="0" applyNumberFormat="1" applyFont="1" applyFill="1" applyBorder="1" applyAlignment="1" applyProtection="1">
      <alignment horizontal="center" vertical="top"/>
      <protection locked="0"/>
    </xf>
    <xf numFmtId="0" fontId="14" fillId="0" borderId="0" xfId="0" applyFont="1" applyAlignment="1" applyProtection="1">
      <alignment horizontal="center" vertical="center"/>
      <protection locked="0"/>
    </xf>
    <xf numFmtId="0" fontId="0" fillId="0" borderId="0" xfId="0" applyAlignment="1" applyProtection="1">
      <alignment horizontal="right"/>
      <protection locked="0"/>
    </xf>
    <xf numFmtId="166" fontId="0" fillId="0" borderId="1" xfId="0" applyNumberFormat="1" applyBorder="1"/>
    <xf numFmtId="1" fontId="32" fillId="3" borderId="1" xfId="0" applyNumberFormat="1" applyFont="1" applyFill="1" applyBorder="1" applyAlignment="1">
      <alignment horizontal="right" vertical="top"/>
    </xf>
    <xf numFmtId="164" fontId="11" fillId="0" borderId="2" xfId="0" applyNumberFormat="1" applyFont="1" applyBorder="1" applyAlignment="1">
      <alignment horizontal="right"/>
    </xf>
    <xf numFmtId="164" fontId="11" fillId="0" borderId="1" xfId="0" applyNumberFormat="1" applyFont="1" applyBorder="1" applyAlignment="1">
      <alignment horizontal="right"/>
    </xf>
    <xf numFmtId="0" fontId="12" fillId="0" borderId="1" xfId="0" applyFont="1" applyBorder="1" applyAlignment="1">
      <alignment horizontal="center" vertical="top"/>
    </xf>
    <xf numFmtId="164" fontId="16" fillId="3" borderId="1" xfId="0" applyNumberFormat="1" applyFont="1" applyFill="1" applyBorder="1" applyAlignment="1">
      <alignment horizontal="right" vertical="top"/>
    </xf>
    <xf numFmtId="164" fontId="11" fillId="0" borderId="1" xfId="0" applyNumberFormat="1" applyFont="1" applyBorder="1" applyAlignment="1">
      <alignment horizontal="right" vertical="top"/>
    </xf>
    <xf numFmtId="164" fontId="20" fillId="3" borderId="1" xfId="0" applyNumberFormat="1" applyFont="1" applyFill="1" applyBorder="1" applyAlignment="1">
      <alignment horizontal="right" vertical="top"/>
    </xf>
    <xf numFmtId="0" fontId="0" fillId="0" borderId="2" xfId="0" applyBorder="1"/>
    <xf numFmtId="0" fontId="0" fillId="0" borderId="1" xfId="0" applyBorder="1"/>
    <xf numFmtId="0" fontId="0" fillId="0" borderId="16" xfId="0" applyBorder="1"/>
    <xf numFmtId="0" fontId="11" fillId="0" borderId="2" xfId="0" applyFont="1" applyBorder="1" applyAlignment="1">
      <alignment horizontal="center" vertical="center"/>
    </xf>
    <xf numFmtId="0" fontId="11" fillId="0" borderId="1" xfId="0" applyFont="1" applyBorder="1" applyAlignment="1">
      <alignment horizontal="center" vertical="center"/>
    </xf>
    <xf numFmtId="165" fontId="27" fillId="0" borderId="1" xfId="0" applyNumberFormat="1" applyFont="1" applyBorder="1" applyAlignment="1">
      <alignment horizontal="right"/>
    </xf>
    <xf numFmtId="9" fontId="21" fillId="2" borderId="1" xfId="0" applyNumberFormat="1" applyFont="1" applyFill="1" applyBorder="1" applyAlignment="1">
      <alignment horizontal="center" vertical="center"/>
    </xf>
    <xf numFmtId="0" fontId="35" fillId="4" borderId="1" xfId="0" applyFont="1" applyFill="1" applyBorder="1" applyAlignment="1" applyProtection="1">
      <alignment horizontal="center"/>
      <protection locked="0"/>
    </xf>
    <xf numFmtId="0" fontId="36" fillId="0" borderId="0" xfId="0" applyFont="1" applyAlignment="1" applyProtection="1">
      <alignment horizontal="right" vertical="top"/>
      <protection locked="0"/>
    </xf>
    <xf numFmtId="0" fontId="21" fillId="0" borderId="4" xfId="0" applyFont="1" applyBorder="1" applyAlignment="1" applyProtection="1">
      <alignment horizontal="right" vertical="top"/>
      <protection locked="0"/>
    </xf>
    <xf numFmtId="0" fontId="26" fillId="0" borderId="20" xfId="0" applyFont="1" applyBorder="1" applyAlignment="1" applyProtection="1">
      <alignment horizontal="right" vertical="top"/>
      <protection locked="0"/>
    </xf>
    <xf numFmtId="49" fontId="35" fillId="0" borderId="1" xfId="0" applyNumberFormat="1" applyFont="1" applyBorder="1" applyAlignment="1" applyProtection="1">
      <alignment horizontal="center"/>
      <protection locked="0"/>
    </xf>
    <xf numFmtId="0" fontId="37" fillId="0" borderId="0" xfId="0" applyFont="1" applyAlignment="1" applyProtection="1">
      <alignment horizontal="center" vertical="center"/>
      <protection locked="0"/>
    </xf>
    <xf numFmtId="1" fontId="18" fillId="0" borderId="1" xfId="0" applyNumberFormat="1" applyFont="1" applyBorder="1" applyProtection="1">
      <protection locked="0"/>
    </xf>
    <xf numFmtId="165" fontId="22" fillId="0" borderId="1" xfId="0" applyNumberFormat="1" applyFont="1" applyBorder="1" applyAlignment="1" applyProtection="1">
      <alignment horizontal="right"/>
      <protection locked="0"/>
    </xf>
    <xf numFmtId="0" fontId="9" fillId="0" borderId="1" xfId="0" applyFont="1" applyBorder="1" applyAlignment="1" applyProtection="1">
      <alignment horizontal="left"/>
      <protection locked="0"/>
    </xf>
    <xf numFmtId="1" fontId="22" fillId="0" borderId="1" xfId="0" applyNumberFormat="1" applyFont="1" applyBorder="1" applyAlignment="1" applyProtection="1">
      <alignment horizontal="right"/>
      <protection locked="0"/>
    </xf>
    <xf numFmtId="1" fontId="5" fillId="0" borderId="1" xfId="0" applyNumberFormat="1" applyFont="1" applyBorder="1" applyAlignment="1" applyProtection="1">
      <alignment horizontal="right"/>
      <protection locked="0"/>
    </xf>
    <xf numFmtId="49" fontId="5" fillId="0" borderId="1" xfId="0" applyNumberFormat="1" applyFont="1" applyBorder="1" applyAlignment="1" applyProtection="1">
      <alignment horizontal="left"/>
      <protection locked="0"/>
    </xf>
    <xf numFmtId="1" fontId="16" fillId="0" borderId="1" xfId="0" applyNumberFormat="1" applyFont="1" applyBorder="1" applyAlignment="1" applyProtection="1">
      <alignment horizontal="left" vertical="top"/>
      <protection locked="0"/>
    </xf>
    <xf numFmtId="0" fontId="18" fillId="0" borderId="1" xfId="0" applyFont="1" applyBorder="1" applyAlignment="1" applyProtection="1">
      <alignment horizontal="center"/>
      <protection locked="0"/>
    </xf>
    <xf numFmtId="0" fontId="22" fillId="0" borderId="0" xfId="0" applyFont="1" applyProtection="1">
      <protection locked="0"/>
    </xf>
    <xf numFmtId="0" fontId="22" fillId="0" borderId="0" xfId="0" applyFont="1" applyAlignment="1" applyProtection="1">
      <alignment horizontal="center"/>
      <protection locked="0"/>
    </xf>
    <xf numFmtId="166" fontId="22" fillId="0" borderId="0" xfId="0" applyNumberFormat="1" applyFont="1" applyProtection="1">
      <protection locked="0"/>
    </xf>
    <xf numFmtId="0" fontId="22" fillId="0" borderId="0" xfId="0" applyFont="1" applyAlignment="1" applyProtection="1">
      <alignment horizontal="left" vertical="top"/>
      <protection locked="0"/>
    </xf>
    <xf numFmtId="1" fontId="22" fillId="0" borderId="0" xfId="0" applyNumberFormat="1" applyFont="1" applyProtection="1">
      <protection locked="0"/>
    </xf>
    <xf numFmtId="166" fontId="18" fillId="0" borderId="1" xfId="0" applyNumberFormat="1" applyFont="1" applyBorder="1" applyProtection="1">
      <protection locked="0"/>
    </xf>
    <xf numFmtId="166" fontId="22" fillId="0" borderId="1" xfId="0" applyNumberFormat="1" applyFont="1" applyBorder="1" applyProtection="1">
      <protection locked="0"/>
    </xf>
    <xf numFmtId="1" fontId="22" fillId="0" borderId="1" xfId="0" applyNumberFormat="1" applyFont="1" applyBorder="1" applyAlignment="1">
      <alignment horizontal="right"/>
    </xf>
    <xf numFmtId="49" fontId="22" fillId="0" borderId="1" xfId="0" applyNumberFormat="1" applyFont="1" applyBorder="1" applyAlignment="1">
      <alignment horizontal="left"/>
    </xf>
    <xf numFmtId="166" fontId="38" fillId="0" borderId="1" xfId="0" applyNumberFormat="1" applyFont="1" applyBorder="1" applyAlignment="1">
      <alignment horizontal="right"/>
    </xf>
    <xf numFmtId="1" fontId="22" fillId="0" borderId="1" xfId="0" applyNumberFormat="1" applyFont="1" applyBorder="1" applyAlignment="1">
      <alignment horizontal="left"/>
    </xf>
    <xf numFmtId="49" fontId="22" fillId="0" borderId="1" xfId="0" applyNumberFormat="1" applyFont="1" applyBorder="1" applyAlignment="1">
      <alignment horizontal="right"/>
    </xf>
    <xf numFmtId="0" fontId="22" fillId="0" borderId="1" xfId="0" applyFont="1" applyBorder="1" applyAlignment="1" applyProtection="1">
      <alignment horizontal="center"/>
      <protection locked="0"/>
    </xf>
    <xf numFmtId="0" fontId="11" fillId="0" borderId="16" xfId="0" applyFont="1" applyBorder="1" applyAlignment="1">
      <alignment horizontal="center" vertical="center"/>
    </xf>
    <xf numFmtId="164" fontId="11" fillId="0" borderId="16" xfId="0" applyNumberFormat="1" applyFont="1" applyBorder="1" applyAlignment="1">
      <alignment horizontal="right"/>
    </xf>
    <xf numFmtId="0" fontId="26" fillId="0" borderId="1" xfId="0" applyFont="1" applyBorder="1" applyAlignment="1" applyProtection="1">
      <alignment horizontal="right" vertical="top"/>
      <protection locked="0"/>
    </xf>
    <xf numFmtId="0" fontId="22" fillId="0" borderId="1" xfId="0" applyFont="1" applyBorder="1" applyAlignment="1">
      <alignment horizontal="left"/>
    </xf>
    <xf numFmtId="49" fontId="22" fillId="0" borderId="1" xfId="0" quotePrefix="1" applyNumberFormat="1" applyFont="1" applyBorder="1" applyAlignment="1" applyProtection="1">
      <alignment horizontal="left"/>
      <protection locked="0"/>
    </xf>
    <xf numFmtId="49" fontId="22" fillId="0" borderId="1" xfId="0" applyNumberFormat="1" applyFont="1" applyBorder="1" applyAlignment="1">
      <alignment horizontal="left" wrapText="1"/>
    </xf>
    <xf numFmtId="1" fontId="10" fillId="0" borderId="1" xfId="2" applyNumberFormat="1" applyBorder="1" applyAlignment="1" applyProtection="1">
      <protection locked="0"/>
    </xf>
    <xf numFmtId="1" fontId="22" fillId="6" borderId="1" xfId="0" applyNumberFormat="1" applyFont="1" applyFill="1" applyBorder="1" applyAlignment="1">
      <alignment horizontal="right"/>
    </xf>
    <xf numFmtId="0" fontId="12" fillId="0" borderId="23" xfId="0" applyFont="1" applyBorder="1" applyAlignment="1" applyProtection="1">
      <alignment horizontal="center" vertical="top" wrapText="1"/>
      <protection locked="0"/>
    </xf>
    <xf numFmtId="0" fontId="12" fillId="5" borderId="23" xfId="0" applyFont="1" applyFill="1" applyBorder="1" applyAlignment="1" applyProtection="1">
      <alignment horizontal="center" vertical="top" wrapText="1"/>
      <protection locked="0"/>
    </xf>
    <xf numFmtId="166" fontId="38" fillId="0" borderId="0" xfId="0" applyNumberFormat="1" applyFont="1" applyAlignment="1">
      <alignment horizontal="right"/>
    </xf>
    <xf numFmtId="0" fontId="2" fillId="0" borderId="0" xfId="1" applyFont="1" applyAlignment="1" applyProtection="1">
      <alignment horizontal="center" vertical="center" wrapText="1"/>
      <protection locked="0"/>
    </xf>
    <xf numFmtId="1" fontId="11" fillId="0" borderId="1" xfId="0" applyNumberFormat="1" applyFont="1" applyBorder="1" applyAlignment="1" applyProtection="1">
      <alignment horizontal="center"/>
      <protection locked="0"/>
    </xf>
    <xf numFmtId="0" fontId="17" fillId="0" borderId="0" xfId="2" applyFont="1" applyBorder="1" applyAlignment="1" applyProtection="1">
      <alignment horizontal="center"/>
      <protection locked="0"/>
    </xf>
    <xf numFmtId="0" fontId="17" fillId="0" borderId="0" xfId="2" applyFont="1" applyBorder="1" applyAlignment="1" applyProtection="1">
      <alignment horizontal="center" vertical="center"/>
      <protection locked="0"/>
    </xf>
    <xf numFmtId="1" fontId="26" fillId="0" borderId="21" xfId="0" applyNumberFormat="1" applyFont="1" applyBorder="1" applyAlignment="1" applyProtection="1">
      <alignment horizontal="center"/>
      <protection locked="0"/>
    </xf>
    <xf numFmtId="1" fontId="11" fillId="0" borderId="20" xfId="0" applyNumberFormat="1" applyFont="1" applyBorder="1" applyAlignment="1" applyProtection="1">
      <alignment horizontal="center"/>
      <protection locked="0"/>
    </xf>
    <xf numFmtId="1" fontId="11" fillId="0" borderId="15" xfId="0" applyNumberFormat="1" applyFont="1" applyBorder="1" applyAlignment="1" applyProtection="1">
      <alignment horizontal="center"/>
      <protection locked="0"/>
    </xf>
    <xf numFmtId="0" fontId="39" fillId="0" borderId="7" xfId="0" applyFont="1" applyBorder="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12" fillId="0" borderId="9" xfId="0" applyFont="1" applyBorder="1" applyAlignment="1" applyProtection="1">
      <alignment horizontal="center" vertical="center" wrapText="1"/>
      <protection locked="0"/>
    </xf>
    <xf numFmtId="0" fontId="12" fillId="0" borderId="10" xfId="0" applyFont="1" applyBorder="1" applyAlignment="1" applyProtection="1">
      <alignment horizontal="center" vertical="center" wrapText="1"/>
      <protection locked="0"/>
    </xf>
    <xf numFmtId="0" fontId="12" fillId="0" borderId="11" xfId="0" applyFont="1" applyBorder="1" applyAlignment="1" applyProtection="1">
      <alignment horizontal="center" vertical="center" wrapText="1"/>
      <protection locked="0"/>
    </xf>
    <xf numFmtId="0" fontId="12" fillId="0" borderId="12" xfId="0" applyFont="1" applyBorder="1" applyAlignment="1" applyProtection="1">
      <alignment horizontal="center" vertical="center" wrapText="1"/>
      <protection locked="0"/>
    </xf>
    <xf numFmtId="9" fontId="21" fillId="2" borderId="18" xfId="0" applyNumberFormat="1" applyFont="1" applyFill="1" applyBorder="1" applyAlignment="1" applyProtection="1">
      <alignment horizontal="center" vertical="center"/>
      <protection locked="0"/>
    </xf>
    <xf numFmtId="9" fontId="21" fillId="2" borderId="19" xfId="0" applyNumberFormat="1" applyFont="1" applyFill="1" applyBorder="1" applyAlignment="1" applyProtection="1">
      <alignment horizontal="center" vertical="center"/>
      <protection locked="0"/>
    </xf>
    <xf numFmtId="9" fontId="21" fillId="2" borderId="13" xfId="0" applyNumberFormat="1" applyFont="1" applyFill="1" applyBorder="1" applyAlignment="1" applyProtection="1">
      <alignment horizontal="center" vertical="center"/>
      <protection locked="0"/>
    </xf>
    <xf numFmtId="0" fontId="8" fillId="0" borderId="0" xfId="2" applyFont="1" applyBorder="1" applyAlignment="1" applyProtection="1">
      <alignment horizontal="center" wrapText="1"/>
      <protection locked="0"/>
    </xf>
    <xf numFmtId="0" fontId="33" fillId="0" borderId="22" xfId="2" applyFont="1" applyBorder="1" applyAlignment="1" applyProtection="1">
      <alignment horizontal="center" wrapText="1"/>
      <protection locked="0"/>
    </xf>
    <xf numFmtId="49" fontId="22" fillId="0" borderId="1" xfId="0" quotePrefix="1" applyNumberFormat="1" applyFont="1" applyBorder="1" applyAlignment="1">
      <alignment horizontal="left"/>
    </xf>
  </cellXfs>
  <cellStyles count="7">
    <cellStyle name="Normal_InvB001" xfId="1" xr:uid="{00000000-0005-0000-0000-000000000000}"/>
    <cellStyle name="Гиперссылка" xfId="2" builtinId="8"/>
    <cellStyle name="Гиперссылка 2" xfId="5" xr:uid="{00000000-0005-0000-0000-000002000000}"/>
    <cellStyle name="Обычный" xfId="0" builtinId="0"/>
    <cellStyle name="Обычный 2" xfId="3" xr:uid="{00000000-0005-0000-0000-000004000000}"/>
    <cellStyle name="Обычный 3" xfId="4" xr:uid="{00000000-0005-0000-0000-000005000000}"/>
    <cellStyle name="Обычный 3 2" xfId="6" xr:uid="{DE51BF3D-5451-4D90-90BD-F3846EA051EE}"/>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eg"/><Relationship Id="rId1" Type="http://schemas.openxmlformats.org/officeDocument/2006/relationships/hyperlink" Target="https://sentrumbookstore.com/?FILTR=RUS"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36028</xdr:colOff>
      <xdr:row>0</xdr:row>
      <xdr:rowOff>0</xdr:rowOff>
    </xdr:from>
    <xdr:to>
      <xdr:col>2</xdr:col>
      <xdr:colOff>299416</xdr:colOff>
      <xdr:row>2</xdr:row>
      <xdr:rowOff>33008</xdr:rowOff>
    </xdr:to>
    <xdr:pic>
      <xdr:nvPicPr>
        <xdr:cNvPr id="1053" name="Рисунок 1">
          <a:hlinkClick xmlns:r="http://schemas.openxmlformats.org/officeDocument/2006/relationships" r:id="rId1"/>
          <a:extLst>
            <a:ext uri="{FF2B5EF4-FFF2-40B4-BE49-F238E27FC236}">
              <a16:creationId xmlns:a16="http://schemas.microsoft.com/office/drawing/2014/main" id="{00000000-0008-0000-0000-00001D04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6028" y="0"/>
          <a:ext cx="949602" cy="10434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irina@sentrummarketing.com" TargetMode="External"/><Relationship Id="rId1" Type="http://schemas.openxmlformats.org/officeDocument/2006/relationships/hyperlink" Target="mailto:ira@sentrummarketing.com"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Лист1">
    <pageSetUpPr fitToPage="1"/>
  </sheetPr>
  <dimension ref="A1:AG605"/>
  <sheetViews>
    <sheetView tabSelected="1" showWhiteSpace="0" zoomScale="85" zoomScaleNormal="85" zoomScalePageLayoutView="85" workbookViewId="0">
      <selection sqref="A1:XFD1048576"/>
    </sheetView>
  </sheetViews>
  <sheetFormatPr defaultColWidth="8.77734375" defaultRowHeight="15.6"/>
  <cols>
    <col min="1" max="1" width="4.6640625" style="3" customWidth="1"/>
    <col min="2" max="2" width="5.44140625" style="91" customWidth="1"/>
    <col min="3" max="3" width="12.109375" style="11" customWidth="1"/>
    <col min="4" max="4" width="9.44140625" style="2" customWidth="1"/>
    <col min="5" max="5" width="13.109375" style="2" customWidth="1"/>
    <col min="6" max="6" width="3.33203125" style="69" customWidth="1"/>
    <col min="7" max="7" width="6.44140625" style="69" customWidth="1"/>
    <col min="8" max="8" width="11.44140625" style="9" customWidth="1"/>
    <col min="9" max="9" width="22.21875" style="9" customWidth="1"/>
    <col min="10" max="10" width="21.77734375" style="9" customWidth="1"/>
    <col min="11" max="11" width="6" style="9" customWidth="1"/>
    <col min="12" max="12" width="8.6640625" style="9" customWidth="1"/>
    <col min="13" max="13" width="13.44140625" style="69" customWidth="1"/>
    <col min="14" max="14" width="11.109375" style="2" customWidth="1"/>
    <col min="15" max="15" width="9.109375" style="2" customWidth="1"/>
    <col min="16" max="16" width="23.5546875" style="2" customWidth="1" collapsed="1"/>
    <col min="17" max="17" width="13" style="13" customWidth="1"/>
    <col min="18" max="18" width="10.44140625" style="70" customWidth="1"/>
    <col min="19" max="19" width="12.44140625" style="12" customWidth="1"/>
    <col min="20" max="20" width="7.6640625" style="2" customWidth="1"/>
    <col min="21" max="21" width="13.109375" style="104" hidden="1" customWidth="1"/>
    <col min="22" max="22" width="14.109375" style="101" hidden="1" customWidth="1"/>
    <col min="23" max="23" width="9.33203125" style="102" hidden="1" customWidth="1"/>
    <col min="24" max="24" width="14.6640625" style="100" hidden="1" customWidth="1"/>
    <col min="25" max="25" width="38.33203125" style="100" hidden="1" customWidth="1"/>
    <col min="26" max="26" width="9.109375" style="100" hidden="1" customWidth="1"/>
    <col min="27" max="27" width="11.109375" style="103" hidden="1" customWidth="1"/>
    <col min="28" max="28" width="7.33203125" style="100" hidden="1" customWidth="1"/>
    <col min="29" max="29" width="12.33203125" style="100" hidden="1" customWidth="1"/>
    <col min="30" max="30" width="10.44140625" style="100" hidden="1" customWidth="1"/>
    <col min="31" max="31" width="8.77734375" style="100" hidden="1" customWidth="1"/>
    <col min="32" max="32" width="14.33203125" style="100" hidden="1" customWidth="1"/>
    <col min="33" max="33" width="16.88671875" style="100" hidden="1" customWidth="1"/>
    <col min="34" max="16384" width="8.77734375" style="2"/>
  </cols>
  <sheetData>
    <row r="1" spans="1:33" ht="61.5" customHeight="1">
      <c r="A1" s="123" t="s">
        <v>50</v>
      </c>
      <c r="B1" s="123"/>
      <c r="C1" s="123"/>
      <c r="D1" s="123"/>
      <c r="E1" s="123"/>
      <c r="F1" s="123"/>
      <c r="G1" s="123"/>
      <c r="H1" s="123"/>
      <c r="I1" s="123"/>
      <c r="J1" s="123"/>
      <c r="K1" s="123"/>
      <c r="L1" s="123"/>
      <c r="M1" s="123"/>
      <c r="N1" s="123"/>
      <c r="O1" s="123"/>
      <c r="P1" s="123"/>
      <c r="Q1" s="123"/>
      <c r="R1" s="123"/>
      <c r="S1" s="124"/>
      <c r="U1" s="100"/>
    </row>
    <row r="2" spans="1:33" ht="18" customHeight="1">
      <c r="B2" s="87"/>
      <c r="C2" s="4"/>
      <c r="D2" s="126" t="s">
        <v>26</v>
      </c>
      <c r="E2" s="126"/>
      <c r="F2" s="126"/>
      <c r="G2" s="126"/>
      <c r="H2" s="126"/>
      <c r="I2" s="126" t="s">
        <v>46</v>
      </c>
      <c r="J2" s="126"/>
      <c r="K2" s="5"/>
      <c r="L2" s="126" t="s">
        <v>25</v>
      </c>
      <c r="M2" s="126"/>
      <c r="N2" s="126"/>
      <c r="O2" s="126"/>
      <c r="Q2" s="6"/>
      <c r="R2" s="5"/>
      <c r="S2" s="126"/>
      <c r="T2" s="126"/>
      <c r="U2" s="127"/>
      <c r="V2" s="126"/>
    </row>
    <row r="3" spans="1:33" ht="9.75" customHeight="1">
      <c r="B3" s="8"/>
      <c r="C3" s="4"/>
      <c r="D3" s="4"/>
      <c r="E3" s="4"/>
      <c r="F3" s="7"/>
      <c r="G3" s="4"/>
      <c r="I3" s="4"/>
      <c r="J3" s="4"/>
      <c r="K3" s="4"/>
      <c r="L3" s="4"/>
      <c r="M3" s="4"/>
      <c r="N3" s="4"/>
      <c r="O3" s="4"/>
      <c r="P3" s="4"/>
      <c r="Q3" s="10"/>
      <c r="R3" s="4"/>
      <c r="S3" s="7"/>
      <c r="U3" s="100"/>
    </row>
    <row r="4" spans="1:33" ht="30">
      <c r="A4" s="140" t="s">
        <v>6019</v>
      </c>
      <c r="B4" s="140"/>
      <c r="C4" s="140"/>
      <c r="D4" s="140"/>
      <c r="E4" s="140"/>
      <c r="F4" s="140"/>
      <c r="G4" s="140"/>
      <c r="H4" s="140"/>
      <c r="I4" s="140"/>
      <c r="J4" s="140"/>
      <c r="K4" s="140"/>
      <c r="L4" s="140"/>
      <c r="M4" s="140"/>
      <c r="N4" s="140"/>
      <c r="O4" s="140"/>
      <c r="P4" s="140"/>
      <c r="Q4" s="140"/>
      <c r="R4" s="140"/>
      <c r="S4" s="5"/>
      <c r="U4" s="100"/>
    </row>
    <row r="5" spans="1:33" ht="28.95" customHeight="1" thickBot="1">
      <c r="A5" s="141" t="s">
        <v>52</v>
      </c>
      <c r="B5" s="141"/>
      <c r="C5" s="141"/>
      <c r="D5" s="141"/>
      <c r="E5" s="141"/>
      <c r="F5" s="141"/>
      <c r="G5" s="141"/>
      <c r="H5" s="141"/>
      <c r="I5" s="141"/>
      <c r="J5" s="141"/>
      <c r="K5" s="141"/>
      <c r="L5" s="141"/>
      <c r="M5" s="141"/>
      <c r="N5" s="141"/>
      <c r="O5" s="141"/>
      <c r="P5" s="141"/>
      <c r="Q5" s="141"/>
      <c r="R5" s="141"/>
      <c r="S5" s="14"/>
    </row>
    <row r="6" spans="1:33" ht="15.75" customHeight="1" thickBot="1">
      <c r="A6" s="15"/>
      <c r="B6" s="88"/>
      <c r="C6" s="16"/>
      <c r="D6" s="16"/>
      <c r="E6" s="16"/>
      <c r="F6" s="16"/>
      <c r="G6" s="16"/>
      <c r="H6" s="131" t="s">
        <v>6020</v>
      </c>
      <c r="I6" s="132"/>
      <c r="J6" s="132"/>
      <c r="K6" s="132"/>
      <c r="L6" s="133"/>
      <c r="M6" s="16"/>
      <c r="N6" s="17"/>
      <c r="O6" s="17"/>
      <c r="P6" s="79">
        <f>A305</f>
        <v>295</v>
      </c>
      <c r="Q6" s="18" t="s">
        <v>15</v>
      </c>
      <c r="R6" s="82">
        <f>Q_1</f>
        <v>0</v>
      </c>
      <c r="S6" s="73">
        <f>S_1</f>
        <v>0</v>
      </c>
      <c r="T6" s="19"/>
      <c r="U6" s="100"/>
    </row>
    <row r="7" spans="1:33">
      <c r="A7" s="20"/>
      <c r="B7" s="88"/>
      <c r="C7" s="137" t="s">
        <v>45</v>
      </c>
      <c r="D7" s="138"/>
      <c r="E7" s="139"/>
      <c r="F7" s="21"/>
      <c r="G7" s="22"/>
      <c r="H7" s="134"/>
      <c r="I7" s="135"/>
      <c r="J7" s="135"/>
      <c r="K7" s="135"/>
      <c r="L7" s="136"/>
      <c r="M7" s="85">
        <v>0</v>
      </c>
      <c r="N7" s="137" t="s">
        <v>43</v>
      </c>
      <c r="O7" s="138"/>
      <c r="P7" s="80">
        <f>A411</f>
        <v>103</v>
      </c>
      <c r="Q7" s="24" t="s">
        <v>10</v>
      </c>
      <c r="R7" s="83">
        <f>Q_2</f>
        <v>0</v>
      </c>
      <c r="S7" s="74">
        <f>S_2</f>
        <v>0</v>
      </c>
      <c r="T7" s="26"/>
      <c r="U7" s="100"/>
    </row>
    <row r="8" spans="1:33">
      <c r="A8" s="27"/>
      <c r="B8" s="89"/>
      <c r="C8" s="128"/>
      <c r="D8" s="129"/>
      <c r="E8" s="129"/>
      <c r="F8" s="129"/>
      <c r="G8" s="129"/>
      <c r="H8" s="129"/>
      <c r="I8" s="130"/>
      <c r="J8" s="28"/>
      <c r="K8" s="28"/>
      <c r="L8" s="28"/>
      <c r="M8" s="29"/>
      <c r="N8" s="30"/>
      <c r="O8" s="28"/>
      <c r="P8" s="81">
        <f>A603</f>
        <v>189</v>
      </c>
      <c r="Q8" s="31" t="s">
        <v>11</v>
      </c>
      <c r="R8" s="113">
        <f>Q_3</f>
        <v>0</v>
      </c>
      <c r="S8" s="114">
        <f>S_3</f>
        <v>0</v>
      </c>
      <c r="T8" s="32"/>
      <c r="U8" s="100"/>
    </row>
    <row r="9" spans="1:33" customFormat="1" ht="54.45" customHeight="1">
      <c r="A9" s="33" t="s">
        <v>5</v>
      </c>
      <c r="B9" s="34"/>
      <c r="C9" s="33" t="s">
        <v>14</v>
      </c>
      <c r="D9" s="33" t="s">
        <v>51</v>
      </c>
      <c r="E9" s="33" t="s">
        <v>0</v>
      </c>
      <c r="F9" s="33" t="s">
        <v>27</v>
      </c>
      <c r="G9" s="35" t="s">
        <v>20</v>
      </c>
      <c r="H9" s="33" t="s">
        <v>22</v>
      </c>
      <c r="I9" s="33" t="s">
        <v>23</v>
      </c>
      <c r="J9" s="33" t="s">
        <v>24</v>
      </c>
      <c r="K9" s="33" t="s">
        <v>3</v>
      </c>
      <c r="L9" s="35" t="s">
        <v>1</v>
      </c>
      <c r="M9" s="35" t="s">
        <v>17</v>
      </c>
      <c r="N9" s="33" t="s">
        <v>19</v>
      </c>
      <c r="O9" s="33" t="s">
        <v>2</v>
      </c>
      <c r="P9" s="33" t="s">
        <v>4</v>
      </c>
      <c r="Q9" s="36" t="str">
        <f>IF(Discount=0,"Net Price","Price after "&amp;TEXT(Discount,"0%")&amp;" Discount")</f>
        <v>Net Price</v>
      </c>
      <c r="R9" s="37" t="s">
        <v>96</v>
      </c>
      <c r="S9" s="75" t="s">
        <v>7</v>
      </c>
      <c r="T9" s="33" t="s">
        <v>18</v>
      </c>
      <c r="U9" s="33" t="s">
        <v>14</v>
      </c>
      <c r="V9" s="33" t="s">
        <v>21</v>
      </c>
      <c r="W9" s="121" t="s">
        <v>6363</v>
      </c>
      <c r="X9" s="121" t="s">
        <v>31</v>
      </c>
      <c r="Y9" s="122" t="s">
        <v>63</v>
      </c>
      <c r="Z9" s="122" t="s">
        <v>32</v>
      </c>
      <c r="AA9" s="122" t="s">
        <v>62</v>
      </c>
      <c r="AB9" s="122" t="s">
        <v>55</v>
      </c>
      <c r="AC9" s="122" t="s">
        <v>57</v>
      </c>
      <c r="AD9" s="122" t="s">
        <v>64</v>
      </c>
      <c r="AE9" s="122" t="s">
        <v>83</v>
      </c>
      <c r="AF9" s="122" t="s">
        <v>84</v>
      </c>
      <c r="AG9" s="122" t="s">
        <v>85</v>
      </c>
    </row>
    <row r="10" spans="1:33" customFormat="1" ht="18">
      <c r="A10" s="39" t="s">
        <v>12</v>
      </c>
      <c r="B10" s="40"/>
      <c r="C10" s="41"/>
      <c r="D10" s="39"/>
      <c r="E10" s="39"/>
      <c r="F10" s="42"/>
      <c r="G10" s="43"/>
      <c r="H10" s="39"/>
      <c r="I10" s="39"/>
      <c r="J10" s="39"/>
      <c r="K10" s="39"/>
      <c r="L10" s="39"/>
      <c r="M10" s="44"/>
      <c r="N10" s="39"/>
      <c r="O10" s="39" t="s">
        <v>12</v>
      </c>
      <c r="P10" s="39"/>
      <c r="Q10" s="45"/>
      <c r="R10" s="46">
        <f>SUM(R11:R305)</f>
        <v>0</v>
      </c>
      <c r="S10" s="76">
        <f>SUM(S11:S305)</f>
        <v>0</v>
      </c>
      <c r="T10" s="39"/>
      <c r="U10" s="94"/>
      <c r="V10" s="94"/>
      <c r="W10" s="105"/>
      <c r="X10" s="47"/>
      <c r="Y10" s="47"/>
      <c r="Z10" s="47"/>
      <c r="AA10" s="92"/>
      <c r="AB10" s="47"/>
      <c r="AC10" s="47"/>
      <c r="AD10" s="47"/>
      <c r="AE10" s="47"/>
      <c r="AF10" s="47"/>
      <c r="AG10" s="47"/>
    </row>
    <row r="11" spans="1:33" customFormat="1">
      <c r="A11" s="48">
        <v>1</v>
      </c>
      <c r="B11" s="86" t="s">
        <v>6323</v>
      </c>
      <c r="C11" s="49">
        <f t="shared" ref="C11" si="0">HYPERLINK("https://sentrumbookstore.com/catalog/books/"&amp;U11&amp;"/",U11)</f>
        <v>9781965369357</v>
      </c>
      <c r="D11" s="50" t="s">
        <v>35</v>
      </c>
      <c r="E11" s="51" t="s">
        <v>48</v>
      </c>
      <c r="F11" s="52" t="s">
        <v>6</v>
      </c>
      <c r="G11" s="53">
        <v>262</v>
      </c>
      <c r="H11" s="50" t="s">
        <v>86</v>
      </c>
      <c r="I11" s="50" t="s">
        <v>249</v>
      </c>
      <c r="J11" s="50" t="s">
        <v>6366</v>
      </c>
      <c r="K11" s="54">
        <v>2024</v>
      </c>
      <c r="L11" s="50" t="s">
        <v>87</v>
      </c>
      <c r="M11" s="50" t="s">
        <v>250</v>
      </c>
      <c r="N11" s="50" t="s">
        <v>88</v>
      </c>
      <c r="O11" s="50" t="s">
        <v>251</v>
      </c>
      <c r="P11" s="50" t="s">
        <v>6367</v>
      </c>
      <c r="Q11" s="84">
        <f t="shared" ref="Q11" si="1">ROUND(W11*(100%-Discount),1)</f>
        <v>58</v>
      </c>
      <c r="R11" s="1"/>
      <c r="S11" s="77" t="str">
        <f t="shared" ref="S11" si="2">IF(R11="","",R11*Q11)</f>
        <v/>
      </c>
      <c r="T11" s="55" t="str">
        <f t="shared" ref="T11" si="3">HYPERLINK(V11,"Image")</f>
        <v>Image</v>
      </c>
      <c r="U11" s="107">
        <v>9781965369357</v>
      </c>
      <c r="V11" s="116" t="s">
        <v>252</v>
      </c>
      <c r="W11" s="109">
        <v>58</v>
      </c>
      <c r="X11" s="110" t="s">
        <v>253</v>
      </c>
      <c r="Y11" s="108" t="s">
        <v>6368</v>
      </c>
      <c r="Z11" s="108" t="s">
        <v>88</v>
      </c>
      <c r="AA11" s="108" t="s">
        <v>254</v>
      </c>
      <c r="AB11" s="107">
        <v>660</v>
      </c>
      <c r="AC11" s="108">
        <v>1469095981</v>
      </c>
      <c r="AD11" s="108" t="s">
        <v>87</v>
      </c>
      <c r="AE11" s="80"/>
      <c r="AF11" s="108"/>
      <c r="AG11" s="108"/>
    </row>
    <row r="12" spans="1:33" customFormat="1">
      <c r="A12" s="48">
        <v>2</v>
      </c>
      <c r="B12" s="86"/>
      <c r="C12" s="49">
        <f>HYPERLINK("https://sentrumbookstore.com/catalog/books/"&amp;U12&amp;"/",U12)</f>
        <v>9798990281615</v>
      </c>
      <c r="D12" s="50" t="s">
        <v>35</v>
      </c>
      <c r="E12" s="51" t="s">
        <v>48</v>
      </c>
      <c r="F12" s="52" t="s">
        <v>6</v>
      </c>
      <c r="G12" s="53">
        <v>436</v>
      </c>
      <c r="H12" s="50" t="s">
        <v>86</v>
      </c>
      <c r="I12" s="50" t="s">
        <v>3314</v>
      </c>
      <c r="J12" s="50" t="s">
        <v>3315</v>
      </c>
      <c r="K12" s="54">
        <v>2023</v>
      </c>
      <c r="L12" s="50" t="s">
        <v>87</v>
      </c>
      <c r="M12" s="50" t="s">
        <v>3316</v>
      </c>
      <c r="N12" s="50" t="s">
        <v>88</v>
      </c>
      <c r="O12" s="50" t="s">
        <v>3317</v>
      </c>
      <c r="P12" s="50" t="s">
        <v>6216</v>
      </c>
      <c r="Q12" s="84">
        <f>ROUND(W12*(100%-Discount),1)</f>
        <v>53.3</v>
      </c>
      <c r="R12" s="1"/>
      <c r="S12" s="77" t="str">
        <f>IF(R12="","",R12*Q12)</f>
        <v/>
      </c>
      <c r="T12" s="55" t="str">
        <f>HYPERLINK(V12,"Image")</f>
        <v>Image</v>
      </c>
      <c r="U12" s="107">
        <v>9798990281615</v>
      </c>
      <c r="V12" s="116" t="s">
        <v>3318</v>
      </c>
      <c r="W12" s="109">
        <v>53.3</v>
      </c>
      <c r="X12" s="110" t="s">
        <v>3319</v>
      </c>
      <c r="Y12" s="108" t="s">
        <v>3320</v>
      </c>
      <c r="Z12" s="108" t="s">
        <v>88</v>
      </c>
      <c r="AA12" s="108" t="s">
        <v>3321</v>
      </c>
      <c r="AB12" s="107">
        <v>900.9</v>
      </c>
      <c r="AC12" s="108">
        <v>1449937944</v>
      </c>
      <c r="AD12" s="108" t="s">
        <v>87</v>
      </c>
      <c r="AE12" s="80" t="s">
        <v>67</v>
      </c>
      <c r="AF12" s="108"/>
      <c r="AG12" s="108"/>
    </row>
    <row r="13" spans="1:33" customFormat="1">
      <c r="A13" s="48">
        <v>3</v>
      </c>
      <c r="B13" s="86" t="s">
        <v>6365</v>
      </c>
      <c r="C13" s="49">
        <f t="shared" ref="C13:C55" si="4">HYPERLINK("https://sentrumbookstore.com/catalog/books/"&amp;U13&amp;"/",U13)</f>
        <v>9788097468309</v>
      </c>
      <c r="D13" s="50" t="s">
        <v>56</v>
      </c>
      <c r="E13" s="51" t="s">
        <v>48</v>
      </c>
      <c r="F13" s="52" t="s">
        <v>6</v>
      </c>
      <c r="G13" s="53">
        <v>368</v>
      </c>
      <c r="H13" s="50" t="s">
        <v>148</v>
      </c>
      <c r="I13" s="50" t="s">
        <v>255</v>
      </c>
      <c r="J13" s="50" t="s">
        <v>256</v>
      </c>
      <c r="K13" s="54">
        <v>2024</v>
      </c>
      <c r="L13" s="50" t="s">
        <v>257</v>
      </c>
      <c r="M13" s="50"/>
      <c r="N13" s="50" t="s">
        <v>149</v>
      </c>
      <c r="O13" s="50" t="s">
        <v>258</v>
      </c>
      <c r="P13" s="50" t="s">
        <v>6021</v>
      </c>
      <c r="Q13" s="84">
        <f t="shared" ref="Q13:Q56" si="5">ROUND(W13*(100%-Discount),1)</f>
        <v>46.2</v>
      </c>
      <c r="R13" s="1"/>
      <c r="S13" s="77" t="str">
        <f t="shared" ref="S13:S56" si="6">IF(R13="","",R13*Q13)</f>
        <v/>
      </c>
      <c r="T13" s="55" t="str">
        <f t="shared" ref="T13:T56" si="7">HYPERLINK(V13,"Image")</f>
        <v>Image</v>
      </c>
      <c r="U13" s="107">
        <v>9788097468309</v>
      </c>
      <c r="V13" s="116" t="s">
        <v>259</v>
      </c>
      <c r="W13" s="109">
        <v>46.2</v>
      </c>
      <c r="X13" s="110">
        <v>9788097468309</v>
      </c>
      <c r="Y13" s="108" t="s">
        <v>260</v>
      </c>
      <c r="Z13" s="108" t="s">
        <v>261</v>
      </c>
      <c r="AA13" s="108" t="s">
        <v>262</v>
      </c>
      <c r="AB13" s="107">
        <v>440</v>
      </c>
      <c r="AC13" s="108">
        <v>1438980935</v>
      </c>
      <c r="AD13" s="108" t="s">
        <v>257</v>
      </c>
      <c r="AE13" s="80" t="s">
        <v>67</v>
      </c>
      <c r="AF13" s="108"/>
      <c r="AG13" s="108"/>
    </row>
    <row r="14" spans="1:33" customFormat="1">
      <c r="A14" s="48">
        <v>4</v>
      </c>
      <c r="B14" s="86"/>
      <c r="C14" s="49">
        <f t="shared" si="4"/>
        <v>9781628042511</v>
      </c>
      <c r="D14" s="50" t="s">
        <v>56</v>
      </c>
      <c r="E14" s="51" t="s">
        <v>48</v>
      </c>
      <c r="F14" s="52" t="s">
        <v>6</v>
      </c>
      <c r="G14" s="53">
        <v>152</v>
      </c>
      <c r="H14" s="50" t="s">
        <v>263</v>
      </c>
      <c r="I14" s="50" t="s">
        <v>264</v>
      </c>
      <c r="J14" s="50" t="s">
        <v>265</v>
      </c>
      <c r="K14" s="54">
        <v>2024</v>
      </c>
      <c r="L14" s="50" t="s">
        <v>266</v>
      </c>
      <c r="M14" s="50"/>
      <c r="N14" s="50" t="s">
        <v>267</v>
      </c>
      <c r="O14" s="50" t="s">
        <v>268</v>
      </c>
      <c r="P14" s="50" t="s">
        <v>6022</v>
      </c>
      <c r="Q14" s="84">
        <f t="shared" si="5"/>
        <v>18.8</v>
      </c>
      <c r="R14" s="1"/>
      <c r="S14" s="77" t="str">
        <f t="shared" si="6"/>
        <v/>
      </c>
      <c r="T14" s="55" t="str">
        <f t="shared" si="7"/>
        <v>Image</v>
      </c>
      <c r="U14" s="107">
        <v>9781628042511</v>
      </c>
      <c r="V14" s="116" t="s">
        <v>269</v>
      </c>
      <c r="W14" s="109">
        <v>18.8</v>
      </c>
      <c r="X14" s="110" t="s">
        <v>270</v>
      </c>
      <c r="Y14" s="108" t="s">
        <v>271</v>
      </c>
      <c r="Z14" s="108" t="s">
        <v>272</v>
      </c>
      <c r="AA14" s="108" t="s">
        <v>273</v>
      </c>
      <c r="AB14" s="107">
        <v>330</v>
      </c>
      <c r="AC14" s="108">
        <v>1434000729</v>
      </c>
      <c r="AD14" s="108" t="s">
        <v>266</v>
      </c>
      <c r="AE14" s="80" t="s">
        <v>68</v>
      </c>
      <c r="AF14" s="108"/>
      <c r="AG14" s="108"/>
    </row>
    <row r="15" spans="1:33" customFormat="1">
      <c r="A15" s="48">
        <v>5</v>
      </c>
      <c r="B15" s="86"/>
      <c r="C15" s="49">
        <f t="shared" si="4"/>
        <v>9783689598884</v>
      </c>
      <c r="D15" s="50" t="s">
        <v>274</v>
      </c>
      <c r="E15" s="51" t="s">
        <v>48</v>
      </c>
      <c r="F15" s="52" t="s">
        <v>6</v>
      </c>
      <c r="G15" s="53">
        <v>456</v>
      </c>
      <c r="H15" s="50" t="s">
        <v>275</v>
      </c>
      <c r="I15" s="50" t="s">
        <v>276</v>
      </c>
      <c r="J15" s="50" t="s">
        <v>277</v>
      </c>
      <c r="K15" s="54">
        <v>2024</v>
      </c>
      <c r="L15" s="50" t="s">
        <v>278</v>
      </c>
      <c r="M15" s="50"/>
      <c r="N15" s="50" t="s">
        <v>279</v>
      </c>
      <c r="O15" s="50" t="s">
        <v>280</v>
      </c>
      <c r="P15" s="50" t="s">
        <v>6023</v>
      </c>
      <c r="Q15" s="84">
        <f t="shared" si="5"/>
        <v>62.5</v>
      </c>
      <c r="R15" s="1"/>
      <c r="S15" s="77" t="str">
        <f t="shared" si="6"/>
        <v/>
      </c>
      <c r="T15" s="55" t="str">
        <f t="shared" si="7"/>
        <v>Image</v>
      </c>
      <c r="U15" s="107">
        <v>9783689598884</v>
      </c>
      <c r="V15" s="116" t="s">
        <v>281</v>
      </c>
      <c r="W15" s="109">
        <v>62.5</v>
      </c>
      <c r="X15" s="110">
        <v>9783689598884</v>
      </c>
      <c r="Y15" s="108" t="s">
        <v>282</v>
      </c>
      <c r="Z15" s="108" t="s">
        <v>283</v>
      </c>
      <c r="AA15" s="108" t="s">
        <v>284</v>
      </c>
      <c r="AB15" s="120">
        <v>1155</v>
      </c>
      <c r="AC15" s="108">
        <v>1434746715</v>
      </c>
      <c r="AD15" s="108" t="s">
        <v>285</v>
      </c>
      <c r="AE15" s="80" t="s">
        <v>68</v>
      </c>
      <c r="AF15" s="108"/>
      <c r="AG15" s="108"/>
    </row>
    <row r="16" spans="1:33" customFormat="1">
      <c r="A16" s="48">
        <v>6</v>
      </c>
      <c r="B16" s="86"/>
      <c r="C16" s="49">
        <f t="shared" si="4"/>
        <v>9783910741614</v>
      </c>
      <c r="D16" s="50" t="s">
        <v>35</v>
      </c>
      <c r="E16" s="51" t="s">
        <v>48</v>
      </c>
      <c r="F16" s="52" t="s">
        <v>6</v>
      </c>
      <c r="G16" s="53">
        <v>606</v>
      </c>
      <c r="H16" s="50" t="s">
        <v>286</v>
      </c>
      <c r="I16" s="50" t="s">
        <v>287</v>
      </c>
      <c r="J16" s="50" t="s">
        <v>288</v>
      </c>
      <c r="K16" s="54">
        <v>2024</v>
      </c>
      <c r="L16" s="50" t="s">
        <v>289</v>
      </c>
      <c r="M16" s="50"/>
      <c r="N16" s="50" t="s">
        <v>290</v>
      </c>
      <c r="O16" s="50" t="s">
        <v>291</v>
      </c>
      <c r="P16" s="50" t="s">
        <v>6024</v>
      </c>
      <c r="Q16" s="84">
        <f t="shared" si="5"/>
        <v>69</v>
      </c>
      <c r="R16" s="1"/>
      <c r="S16" s="77" t="str">
        <f t="shared" si="6"/>
        <v/>
      </c>
      <c r="T16" s="55" t="str">
        <f t="shared" si="7"/>
        <v>Image</v>
      </c>
      <c r="U16" s="107">
        <v>9783910741614</v>
      </c>
      <c r="V16" s="116" t="s">
        <v>292</v>
      </c>
      <c r="W16" s="109">
        <v>69</v>
      </c>
      <c r="X16" s="110" t="s">
        <v>293</v>
      </c>
      <c r="Y16" s="108" t="s">
        <v>294</v>
      </c>
      <c r="Z16" s="108" t="s">
        <v>290</v>
      </c>
      <c r="AA16" s="108" t="s">
        <v>295</v>
      </c>
      <c r="AB16" s="120">
        <v>1500</v>
      </c>
      <c r="AC16" s="108">
        <v>1417397864</v>
      </c>
      <c r="AD16" s="108" t="s">
        <v>289</v>
      </c>
      <c r="AE16" s="80" t="s">
        <v>67</v>
      </c>
      <c r="AF16" s="108"/>
      <c r="AG16" s="108"/>
    </row>
    <row r="17" spans="1:33" customFormat="1">
      <c r="A17" s="48">
        <v>7</v>
      </c>
      <c r="B17" s="86"/>
      <c r="C17" s="49">
        <f t="shared" si="4"/>
        <v>9785171727000</v>
      </c>
      <c r="D17" s="50" t="s">
        <v>35</v>
      </c>
      <c r="E17" s="51" t="s">
        <v>48</v>
      </c>
      <c r="F17" s="52" t="s">
        <v>6</v>
      </c>
      <c r="G17" s="53">
        <v>352</v>
      </c>
      <c r="H17" s="50" t="s">
        <v>448</v>
      </c>
      <c r="I17" s="50" t="s">
        <v>167</v>
      </c>
      <c r="J17" s="50" t="s">
        <v>449</v>
      </c>
      <c r="K17" s="54">
        <v>2025</v>
      </c>
      <c r="L17" s="50" t="s">
        <v>28</v>
      </c>
      <c r="M17" s="50" t="s">
        <v>141</v>
      </c>
      <c r="N17" s="50" t="s">
        <v>450</v>
      </c>
      <c r="O17" s="50" t="s">
        <v>168</v>
      </c>
      <c r="P17" s="50" t="s">
        <v>451</v>
      </c>
      <c r="Q17" s="84">
        <f t="shared" si="5"/>
        <v>18.3</v>
      </c>
      <c r="R17" s="1"/>
      <c r="S17" s="77" t="str">
        <f t="shared" si="6"/>
        <v/>
      </c>
      <c r="T17" s="55" t="str">
        <f t="shared" si="7"/>
        <v>Image</v>
      </c>
      <c r="U17" s="107">
        <v>9785171727000</v>
      </c>
      <c r="V17" s="116" t="s">
        <v>452</v>
      </c>
      <c r="W17" s="109">
        <v>18.3</v>
      </c>
      <c r="X17" s="110" t="s">
        <v>453</v>
      </c>
      <c r="Y17" s="108" t="s">
        <v>454</v>
      </c>
      <c r="Z17" s="108" t="s">
        <v>455</v>
      </c>
      <c r="AA17" s="108" t="s">
        <v>456</v>
      </c>
      <c r="AB17" s="107">
        <v>283</v>
      </c>
      <c r="AC17" s="108"/>
      <c r="AD17" s="108" t="s">
        <v>53</v>
      </c>
      <c r="AE17" s="80" t="s">
        <v>68</v>
      </c>
      <c r="AF17" s="108"/>
      <c r="AG17" s="108"/>
    </row>
    <row r="18" spans="1:33" customFormat="1">
      <c r="A18" s="48">
        <v>8</v>
      </c>
      <c r="B18" s="86"/>
      <c r="C18" s="49">
        <f t="shared" si="4"/>
        <v>9785517129543</v>
      </c>
      <c r="D18" s="50" t="s">
        <v>35</v>
      </c>
      <c r="E18" s="51" t="s">
        <v>48</v>
      </c>
      <c r="F18" s="52" t="s">
        <v>6</v>
      </c>
      <c r="G18" s="53">
        <v>286</v>
      </c>
      <c r="H18" s="50" t="s">
        <v>457</v>
      </c>
      <c r="I18" s="50" t="s">
        <v>458</v>
      </c>
      <c r="J18" s="50" t="s">
        <v>459</v>
      </c>
      <c r="K18" s="54">
        <v>2025</v>
      </c>
      <c r="L18" s="50" t="s">
        <v>460</v>
      </c>
      <c r="M18" s="50"/>
      <c r="N18" s="50" t="s">
        <v>461</v>
      </c>
      <c r="O18" s="50" t="s">
        <v>462</v>
      </c>
      <c r="P18" s="50" t="s">
        <v>6030</v>
      </c>
      <c r="Q18" s="84">
        <f t="shared" si="5"/>
        <v>49.4</v>
      </c>
      <c r="R18" s="1"/>
      <c r="S18" s="77" t="str">
        <f t="shared" si="6"/>
        <v/>
      </c>
      <c r="T18" s="55" t="str">
        <f t="shared" si="7"/>
        <v>Image</v>
      </c>
      <c r="U18" s="107">
        <v>9785517129543</v>
      </c>
      <c r="V18" s="116" t="s">
        <v>463</v>
      </c>
      <c r="W18" s="109">
        <v>49.4</v>
      </c>
      <c r="X18" s="110" t="s">
        <v>464</v>
      </c>
      <c r="Y18" s="108" t="s">
        <v>465</v>
      </c>
      <c r="Z18" s="108" t="s">
        <v>466</v>
      </c>
      <c r="AA18" s="108" t="s">
        <v>467</v>
      </c>
      <c r="AB18" s="107">
        <v>401</v>
      </c>
      <c r="AC18" s="108"/>
      <c r="AD18" s="108" t="s">
        <v>460</v>
      </c>
      <c r="AE18" s="80" t="s">
        <v>68</v>
      </c>
      <c r="AF18" s="108" t="s">
        <v>80</v>
      </c>
      <c r="AG18" s="108" t="s">
        <v>70</v>
      </c>
    </row>
    <row r="19" spans="1:33" customFormat="1">
      <c r="A19" s="48">
        <v>9</v>
      </c>
      <c r="B19" s="86"/>
      <c r="C19" s="49">
        <f t="shared" si="4"/>
        <v>9785171706548</v>
      </c>
      <c r="D19" s="50" t="s">
        <v>35</v>
      </c>
      <c r="E19" s="51" t="s">
        <v>48</v>
      </c>
      <c r="F19" s="52" t="s">
        <v>6</v>
      </c>
      <c r="G19" s="53">
        <v>560</v>
      </c>
      <c r="H19" s="50" t="s">
        <v>468</v>
      </c>
      <c r="I19" s="50" t="s">
        <v>469</v>
      </c>
      <c r="J19" s="50" t="s">
        <v>470</v>
      </c>
      <c r="K19" s="54">
        <v>2025</v>
      </c>
      <c r="L19" s="50" t="s">
        <v>471</v>
      </c>
      <c r="M19" s="50" t="s">
        <v>472</v>
      </c>
      <c r="N19" s="50" t="s">
        <v>473</v>
      </c>
      <c r="O19" s="50" t="s">
        <v>474</v>
      </c>
      <c r="P19" s="50" t="s">
        <v>6031</v>
      </c>
      <c r="Q19" s="84">
        <f t="shared" si="5"/>
        <v>55.6</v>
      </c>
      <c r="R19" s="1"/>
      <c r="S19" s="77" t="str">
        <f t="shared" si="6"/>
        <v/>
      </c>
      <c r="T19" s="55" t="str">
        <f t="shared" si="7"/>
        <v>Image</v>
      </c>
      <c r="U19" s="107">
        <v>9785171706548</v>
      </c>
      <c r="V19" s="116" t="s">
        <v>475</v>
      </c>
      <c r="W19" s="109">
        <v>55.6</v>
      </c>
      <c r="X19" s="110" t="s">
        <v>476</v>
      </c>
      <c r="Y19" s="108" t="s">
        <v>477</v>
      </c>
      <c r="Z19" s="108" t="s">
        <v>478</v>
      </c>
      <c r="AA19" s="108" t="s">
        <v>479</v>
      </c>
      <c r="AB19" s="107">
        <v>595</v>
      </c>
      <c r="AC19" s="108"/>
      <c r="AD19" s="108" t="s">
        <v>480</v>
      </c>
      <c r="AE19" s="80" t="s">
        <v>68</v>
      </c>
      <c r="AF19" s="108"/>
      <c r="AG19" s="108"/>
    </row>
    <row r="20" spans="1:33" customFormat="1">
      <c r="A20" s="48">
        <v>10</v>
      </c>
      <c r="B20" s="86"/>
      <c r="C20" s="49">
        <f t="shared" si="4"/>
        <v>9798990281608</v>
      </c>
      <c r="D20" s="50" t="s">
        <v>35</v>
      </c>
      <c r="E20" s="51" t="s">
        <v>48</v>
      </c>
      <c r="F20" s="52" t="s">
        <v>6</v>
      </c>
      <c r="G20" s="53">
        <v>136</v>
      </c>
      <c r="H20" s="50" t="s">
        <v>86</v>
      </c>
      <c r="I20" s="50" t="s">
        <v>481</v>
      </c>
      <c r="J20" s="50" t="s">
        <v>482</v>
      </c>
      <c r="K20" s="54">
        <v>2024</v>
      </c>
      <c r="L20" s="50" t="s">
        <v>87</v>
      </c>
      <c r="M20" s="50"/>
      <c r="N20" s="50" t="s">
        <v>88</v>
      </c>
      <c r="O20" s="50" t="s">
        <v>483</v>
      </c>
      <c r="P20" s="50" t="s">
        <v>6032</v>
      </c>
      <c r="Q20" s="84">
        <f t="shared" si="5"/>
        <v>35.6</v>
      </c>
      <c r="R20" s="1"/>
      <c r="S20" s="77" t="str">
        <f t="shared" si="6"/>
        <v/>
      </c>
      <c r="T20" s="55" t="str">
        <f t="shared" si="7"/>
        <v>Image</v>
      </c>
      <c r="U20" s="107">
        <v>9798990281608</v>
      </c>
      <c r="V20" s="116" t="s">
        <v>484</v>
      </c>
      <c r="W20" s="109">
        <v>35.6</v>
      </c>
      <c r="X20" s="110" t="s">
        <v>485</v>
      </c>
      <c r="Y20" s="108" t="s">
        <v>486</v>
      </c>
      <c r="Z20" s="108" t="s">
        <v>88</v>
      </c>
      <c r="AA20" s="108" t="s">
        <v>487</v>
      </c>
      <c r="AB20" s="107">
        <v>363</v>
      </c>
      <c r="AC20" s="108">
        <v>1473760893</v>
      </c>
      <c r="AD20" s="108" t="s">
        <v>87</v>
      </c>
      <c r="AE20" s="80" t="s">
        <v>68</v>
      </c>
      <c r="AF20" s="108"/>
      <c r="AG20" s="108"/>
    </row>
    <row r="21" spans="1:33" customFormat="1">
      <c r="A21" s="48">
        <v>11</v>
      </c>
      <c r="B21" s="86"/>
      <c r="C21" s="49">
        <f t="shared" si="4"/>
        <v>9798990281622</v>
      </c>
      <c r="D21" s="50" t="s">
        <v>35</v>
      </c>
      <c r="E21" s="51" t="s">
        <v>48</v>
      </c>
      <c r="F21" s="52" t="s">
        <v>6</v>
      </c>
      <c r="G21" s="53">
        <v>304</v>
      </c>
      <c r="H21" s="50" t="s">
        <v>86</v>
      </c>
      <c r="I21" s="50" t="s">
        <v>488</v>
      </c>
      <c r="J21" s="50" t="s">
        <v>489</v>
      </c>
      <c r="K21" s="54">
        <v>2024</v>
      </c>
      <c r="L21" s="50" t="s">
        <v>87</v>
      </c>
      <c r="M21" s="50"/>
      <c r="N21" s="50" t="s">
        <v>88</v>
      </c>
      <c r="O21" s="50" t="s">
        <v>490</v>
      </c>
      <c r="P21" s="50" t="s">
        <v>6033</v>
      </c>
      <c r="Q21" s="84">
        <f t="shared" si="5"/>
        <v>45.1</v>
      </c>
      <c r="R21" s="1"/>
      <c r="S21" s="77" t="str">
        <f t="shared" si="6"/>
        <v/>
      </c>
      <c r="T21" s="55" t="str">
        <f t="shared" si="7"/>
        <v>Image</v>
      </c>
      <c r="U21" s="107">
        <v>9798990281622</v>
      </c>
      <c r="V21" s="116" t="s">
        <v>491</v>
      </c>
      <c r="W21" s="109">
        <v>45.05</v>
      </c>
      <c r="X21" s="110" t="s">
        <v>492</v>
      </c>
      <c r="Y21" s="108" t="s">
        <v>493</v>
      </c>
      <c r="Z21" s="108" t="s">
        <v>88</v>
      </c>
      <c r="AA21" s="108" t="s">
        <v>494</v>
      </c>
      <c r="AB21" s="107">
        <v>605</v>
      </c>
      <c r="AC21" s="108">
        <v>1458353825</v>
      </c>
      <c r="AD21" s="108" t="s">
        <v>87</v>
      </c>
      <c r="AE21" s="80" t="s">
        <v>68</v>
      </c>
      <c r="AF21" s="108"/>
      <c r="AG21" s="108"/>
    </row>
    <row r="22" spans="1:33" customFormat="1">
      <c r="A22" s="48">
        <v>12</v>
      </c>
      <c r="B22" s="86"/>
      <c r="C22" s="49">
        <f t="shared" si="4"/>
        <v>9785171698591</v>
      </c>
      <c r="D22" s="50" t="s">
        <v>35</v>
      </c>
      <c r="E22" s="51" t="s">
        <v>48</v>
      </c>
      <c r="F22" s="52" t="s">
        <v>6</v>
      </c>
      <c r="G22" s="53">
        <v>352</v>
      </c>
      <c r="H22" s="50" t="s">
        <v>495</v>
      </c>
      <c r="I22" s="50" t="s">
        <v>496</v>
      </c>
      <c r="J22" s="50" t="s">
        <v>497</v>
      </c>
      <c r="K22" s="54">
        <v>2025</v>
      </c>
      <c r="L22" s="50" t="s">
        <v>28</v>
      </c>
      <c r="M22" s="50" t="s">
        <v>498</v>
      </c>
      <c r="N22" s="50" t="s">
        <v>499</v>
      </c>
      <c r="O22" s="50" t="s">
        <v>500</v>
      </c>
      <c r="P22" s="117" t="s">
        <v>6034</v>
      </c>
      <c r="Q22" s="84">
        <f t="shared" si="5"/>
        <v>28.9</v>
      </c>
      <c r="R22" s="1"/>
      <c r="S22" s="77" t="str">
        <f t="shared" si="6"/>
        <v/>
      </c>
      <c r="T22" s="55" t="str">
        <f t="shared" si="7"/>
        <v>Image</v>
      </c>
      <c r="U22" s="107">
        <v>9785171698591</v>
      </c>
      <c r="V22" s="116" t="s">
        <v>501</v>
      </c>
      <c r="W22" s="109">
        <v>28.9</v>
      </c>
      <c r="X22" s="110" t="s">
        <v>502</v>
      </c>
      <c r="Y22" s="108" t="s">
        <v>503</v>
      </c>
      <c r="Z22" s="108" t="s">
        <v>504</v>
      </c>
      <c r="AA22" s="108" t="s">
        <v>505</v>
      </c>
      <c r="AB22" s="107">
        <v>366</v>
      </c>
      <c r="AC22" s="108"/>
      <c r="AD22" s="108" t="s">
        <v>53</v>
      </c>
      <c r="AE22" s="80" t="s">
        <v>68</v>
      </c>
      <c r="AF22" s="108"/>
      <c r="AG22" s="108"/>
    </row>
    <row r="23" spans="1:33" customFormat="1">
      <c r="A23" s="48">
        <v>13</v>
      </c>
      <c r="B23" s="86"/>
      <c r="C23" s="49">
        <f t="shared" si="4"/>
        <v>9785389280342</v>
      </c>
      <c r="D23" s="50" t="s">
        <v>35</v>
      </c>
      <c r="E23" s="51" t="s">
        <v>48</v>
      </c>
      <c r="F23" s="52" t="s">
        <v>6</v>
      </c>
      <c r="G23" s="53">
        <v>736</v>
      </c>
      <c r="H23" s="50" t="s">
        <v>506</v>
      </c>
      <c r="I23" s="50" t="s">
        <v>507</v>
      </c>
      <c r="J23" s="50" t="s">
        <v>6369</v>
      </c>
      <c r="K23" s="54">
        <v>2025</v>
      </c>
      <c r="L23" s="50" t="s">
        <v>508</v>
      </c>
      <c r="M23" s="50" t="s">
        <v>138</v>
      </c>
      <c r="N23" s="50" t="s">
        <v>509</v>
      </c>
      <c r="O23" s="50" t="s">
        <v>510</v>
      </c>
      <c r="P23" s="50" t="s">
        <v>6370</v>
      </c>
      <c r="Q23" s="84">
        <f t="shared" si="5"/>
        <v>60.1</v>
      </c>
      <c r="R23" s="1"/>
      <c r="S23" s="77" t="str">
        <f t="shared" si="6"/>
        <v/>
      </c>
      <c r="T23" s="55" t="str">
        <f t="shared" si="7"/>
        <v>Image</v>
      </c>
      <c r="U23" s="107">
        <v>9785389280342</v>
      </c>
      <c r="V23" s="116" t="s">
        <v>511</v>
      </c>
      <c r="W23" s="109">
        <v>60.1</v>
      </c>
      <c r="X23" s="110" t="s">
        <v>512</v>
      </c>
      <c r="Y23" s="108" t="s">
        <v>6371</v>
      </c>
      <c r="Z23" s="108" t="s">
        <v>513</v>
      </c>
      <c r="AA23" s="108" t="s">
        <v>514</v>
      </c>
      <c r="AB23" s="107">
        <v>825</v>
      </c>
      <c r="AC23" s="108"/>
      <c r="AD23" s="108" t="s">
        <v>515</v>
      </c>
      <c r="AE23" s="80" t="s">
        <v>68</v>
      </c>
      <c r="AF23" s="108"/>
      <c r="AG23" s="108"/>
    </row>
    <row r="24" spans="1:33" customFormat="1">
      <c r="A24" s="48">
        <v>14</v>
      </c>
      <c r="B24" s="86"/>
      <c r="C24" s="49">
        <f t="shared" si="4"/>
        <v>9785389276109</v>
      </c>
      <c r="D24" s="50" t="s">
        <v>56</v>
      </c>
      <c r="E24" s="51" t="s">
        <v>48</v>
      </c>
      <c r="F24" s="52" t="s">
        <v>6</v>
      </c>
      <c r="G24" s="53">
        <v>416</v>
      </c>
      <c r="H24" s="50" t="s">
        <v>135</v>
      </c>
      <c r="I24" s="50" t="s">
        <v>516</v>
      </c>
      <c r="J24" s="50" t="s">
        <v>517</v>
      </c>
      <c r="K24" s="54">
        <v>2025</v>
      </c>
      <c r="L24" s="50" t="s">
        <v>334</v>
      </c>
      <c r="M24" s="50" t="s">
        <v>518</v>
      </c>
      <c r="N24" s="50" t="s">
        <v>136</v>
      </c>
      <c r="O24" s="50" t="s">
        <v>519</v>
      </c>
      <c r="P24" s="50" t="s">
        <v>6035</v>
      </c>
      <c r="Q24" s="84">
        <f t="shared" si="5"/>
        <v>30.9</v>
      </c>
      <c r="R24" s="1"/>
      <c r="S24" s="77" t="str">
        <f t="shared" si="6"/>
        <v/>
      </c>
      <c r="T24" s="55" t="str">
        <f t="shared" si="7"/>
        <v>Image</v>
      </c>
      <c r="U24" s="107">
        <v>9785389276109</v>
      </c>
      <c r="V24" s="116" t="s">
        <v>520</v>
      </c>
      <c r="W24" s="109">
        <v>30.9</v>
      </c>
      <c r="X24" s="110" t="s">
        <v>521</v>
      </c>
      <c r="Y24" s="108" t="s">
        <v>522</v>
      </c>
      <c r="Z24" s="108" t="s">
        <v>136</v>
      </c>
      <c r="AA24" s="108" t="s">
        <v>523</v>
      </c>
      <c r="AB24" s="107">
        <v>333</v>
      </c>
      <c r="AC24" s="108"/>
      <c r="AD24" s="108" t="s">
        <v>344</v>
      </c>
      <c r="AE24" s="80" t="s">
        <v>68</v>
      </c>
      <c r="AF24" s="108"/>
      <c r="AG24" s="108"/>
    </row>
    <row r="25" spans="1:33" customFormat="1">
      <c r="A25" s="48">
        <v>15</v>
      </c>
      <c r="B25" s="86"/>
      <c r="C25" s="49">
        <f t="shared" si="4"/>
        <v>9785042096761</v>
      </c>
      <c r="D25" s="50" t="s">
        <v>35</v>
      </c>
      <c r="E25" s="51" t="s">
        <v>48</v>
      </c>
      <c r="F25" s="52" t="s">
        <v>6</v>
      </c>
      <c r="G25" s="53">
        <v>448</v>
      </c>
      <c r="H25" s="50" t="s">
        <v>524</v>
      </c>
      <c r="I25" s="50" t="s">
        <v>525</v>
      </c>
      <c r="J25" s="50" t="s">
        <v>526</v>
      </c>
      <c r="K25" s="54">
        <v>2025</v>
      </c>
      <c r="L25" s="50" t="s">
        <v>29</v>
      </c>
      <c r="M25" s="50" t="s">
        <v>527</v>
      </c>
      <c r="N25" s="50" t="s">
        <v>528</v>
      </c>
      <c r="O25" s="50" t="s">
        <v>529</v>
      </c>
      <c r="P25" s="50" t="s">
        <v>6036</v>
      </c>
      <c r="Q25" s="84">
        <f t="shared" si="5"/>
        <v>22</v>
      </c>
      <c r="R25" s="1"/>
      <c r="S25" s="77" t="str">
        <f t="shared" si="6"/>
        <v/>
      </c>
      <c r="T25" s="55" t="str">
        <f t="shared" si="7"/>
        <v>Image</v>
      </c>
      <c r="U25" s="107">
        <v>9785042096761</v>
      </c>
      <c r="V25" s="116" t="s">
        <v>530</v>
      </c>
      <c r="W25" s="109">
        <v>22</v>
      </c>
      <c r="X25" s="110" t="s">
        <v>531</v>
      </c>
      <c r="Y25" s="108" t="s">
        <v>532</v>
      </c>
      <c r="Z25" s="108" t="s">
        <v>533</v>
      </c>
      <c r="AA25" s="108" t="s">
        <v>534</v>
      </c>
      <c r="AB25" s="107">
        <v>351</v>
      </c>
      <c r="AC25" s="108"/>
      <c r="AD25" s="108" t="s">
        <v>54</v>
      </c>
      <c r="AE25" s="80" t="s">
        <v>68</v>
      </c>
      <c r="AF25" s="108" t="s">
        <v>80</v>
      </c>
      <c r="AG25" s="108" t="s">
        <v>70</v>
      </c>
    </row>
    <row r="26" spans="1:33" customFormat="1">
      <c r="A26" s="48">
        <v>16</v>
      </c>
      <c r="B26" s="86" t="s">
        <v>6323</v>
      </c>
      <c r="C26" s="49">
        <f t="shared" si="4"/>
        <v>9783910894112</v>
      </c>
      <c r="D26" s="50" t="s">
        <v>56</v>
      </c>
      <c r="E26" s="51" t="s">
        <v>48</v>
      </c>
      <c r="F26" s="52" t="s">
        <v>6</v>
      </c>
      <c r="G26" s="53">
        <v>516</v>
      </c>
      <c r="H26" s="50" t="s">
        <v>535</v>
      </c>
      <c r="I26" s="50" t="s">
        <v>536</v>
      </c>
      <c r="J26" s="50" t="s">
        <v>537</v>
      </c>
      <c r="K26" s="54"/>
      <c r="L26" s="50" t="s">
        <v>538</v>
      </c>
      <c r="M26" s="50"/>
      <c r="N26" s="50" t="s">
        <v>539</v>
      </c>
      <c r="O26" s="50" t="s">
        <v>540</v>
      </c>
      <c r="P26" s="50" t="s">
        <v>6037</v>
      </c>
      <c r="Q26" s="84">
        <f t="shared" si="5"/>
        <v>41.9</v>
      </c>
      <c r="R26" s="1"/>
      <c r="S26" s="77" t="str">
        <f t="shared" si="6"/>
        <v/>
      </c>
      <c r="T26" s="55" t="str">
        <f t="shared" si="7"/>
        <v>Image</v>
      </c>
      <c r="U26" s="107">
        <v>9783910894112</v>
      </c>
      <c r="V26" s="116" t="s">
        <v>541</v>
      </c>
      <c r="W26" s="109">
        <v>41.9</v>
      </c>
      <c r="X26" s="110">
        <v>9783910894112</v>
      </c>
      <c r="Y26" s="108" t="s">
        <v>542</v>
      </c>
      <c r="Z26" s="108" t="s">
        <v>543</v>
      </c>
      <c r="AA26" s="108" t="s">
        <v>544</v>
      </c>
      <c r="AB26" s="107">
        <v>550</v>
      </c>
      <c r="AC26" s="108"/>
      <c r="AD26" s="108" t="s">
        <v>538</v>
      </c>
      <c r="AE26" s="80" t="s">
        <v>68</v>
      </c>
      <c r="AF26" s="108"/>
      <c r="AG26" s="108"/>
    </row>
    <row r="27" spans="1:33" customFormat="1">
      <c r="A27" s="48">
        <v>17</v>
      </c>
      <c r="B27" s="86"/>
      <c r="C27" s="49">
        <f t="shared" si="4"/>
        <v>9785042091759</v>
      </c>
      <c r="D27" s="50" t="s">
        <v>35</v>
      </c>
      <c r="E27" s="51" t="s">
        <v>48</v>
      </c>
      <c r="F27" s="52" t="s">
        <v>6</v>
      </c>
      <c r="G27" s="53">
        <v>640</v>
      </c>
      <c r="H27" s="50" t="s">
        <v>545</v>
      </c>
      <c r="I27" s="50" t="s">
        <v>546</v>
      </c>
      <c r="J27" s="50" t="s">
        <v>547</v>
      </c>
      <c r="K27" s="54">
        <v>2025</v>
      </c>
      <c r="L27" s="50" t="s">
        <v>29</v>
      </c>
      <c r="M27" s="50" t="s">
        <v>527</v>
      </c>
      <c r="N27" s="50" t="s">
        <v>548</v>
      </c>
      <c r="O27" s="50" t="s">
        <v>549</v>
      </c>
      <c r="P27" s="50" t="s">
        <v>550</v>
      </c>
      <c r="Q27" s="84">
        <f t="shared" si="5"/>
        <v>26.5</v>
      </c>
      <c r="R27" s="1"/>
      <c r="S27" s="77" t="str">
        <f t="shared" si="6"/>
        <v/>
      </c>
      <c r="T27" s="55" t="str">
        <f t="shared" si="7"/>
        <v>Image</v>
      </c>
      <c r="U27" s="107">
        <v>9785042091759</v>
      </c>
      <c r="V27" s="116" t="s">
        <v>551</v>
      </c>
      <c r="W27" s="109">
        <v>26.5</v>
      </c>
      <c r="X27" s="110" t="s">
        <v>552</v>
      </c>
      <c r="Y27" s="108" t="s">
        <v>553</v>
      </c>
      <c r="Z27" s="108" t="s">
        <v>554</v>
      </c>
      <c r="AA27" s="108" t="s">
        <v>555</v>
      </c>
      <c r="AB27" s="107">
        <v>447</v>
      </c>
      <c r="AC27" s="108"/>
      <c r="AD27" s="108" t="s">
        <v>54</v>
      </c>
      <c r="AE27" s="80" t="s">
        <v>68</v>
      </c>
      <c r="AF27" s="108" t="s">
        <v>80</v>
      </c>
      <c r="AG27" s="108" t="s">
        <v>70</v>
      </c>
    </row>
    <row r="28" spans="1:33" customFormat="1">
      <c r="A28" s="48">
        <v>18</v>
      </c>
      <c r="B28" s="86" t="s">
        <v>6365</v>
      </c>
      <c r="C28" s="49">
        <f t="shared" si="4"/>
        <v>9783689599843</v>
      </c>
      <c r="D28" s="50" t="s">
        <v>35</v>
      </c>
      <c r="E28" s="51" t="s">
        <v>48</v>
      </c>
      <c r="F28" s="52" t="s">
        <v>6</v>
      </c>
      <c r="G28" s="53">
        <v>320</v>
      </c>
      <c r="H28" s="50" t="s">
        <v>575</v>
      </c>
      <c r="I28" s="50" t="s">
        <v>576</v>
      </c>
      <c r="J28" s="50" t="s">
        <v>6372</v>
      </c>
      <c r="K28" s="54">
        <v>2025</v>
      </c>
      <c r="L28" s="50" t="s">
        <v>289</v>
      </c>
      <c r="M28" s="50" t="s">
        <v>577</v>
      </c>
      <c r="N28" s="50" t="s">
        <v>578</v>
      </c>
      <c r="O28" s="50" t="s">
        <v>579</v>
      </c>
      <c r="P28" s="50" t="s">
        <v>6373</v>
      </c>
      <c r="Q28" s="84">
        <f t="shared" si="5"/>
        <v>24.1</v>
      </c>
      <c r="R28" s="1"/>
      <c r="S28" s="77" t="str">
        <f t="shared" si="6"/>
        <v/>
      </c>
      <c r="T28" s="55" t="str">
        <f t="shared" si="7"/>
        <v>Image</v>
      </c>
      <c r="U28" s="107">
        <v>9783689599843</v>
      </c>
      <c r="V28" s="116" t="s">
        <v>580</v>
      </c>
      <c r="W28" s="109">
        <v>24.1</v>
      </c>
      <c r="X28" s="110">
        <v>9783689599843</v>
      </c>
      <c r="Y28" s="108" t="s">
        <v>6374</v>
      </c>
      <c r="Z28" s="108" t="s">
        <v>578</v>
      </c>
      <c r="AA28" s="108" t="s">
        <v>581</v>
      </c>
      <c r="AB28" s="107">
        <v>300</v>
      </c>
      <c r="AC28" s="108"/>
      <c r="AD28" s="108" t="s">
        <v>289</v>
      </c>
      <c r="AE28" s="80" t="s">
        <v>68</v>
      </c>
      <c r="AF28" s="108"/>
      <c r="AG28" s="108"/>
    </row>
    <row r="29" spans="1:33" customFormat="1">
      <c r="A29" s="48">
        <v>19</v>
      </c>
      <c r="B29" s="86" t="s">
        <v>6365</v>
      </c>
      <c r="C29" s="49">
        <f t="shared" si="4"/>
        <v>9783689599775</v>
      </c>
      <c r="D29" s="50" t="s">
        <v>35</v>
      </c>
      <c r="E29" s="51" t="s">
        <v>48</v>
      </c>
      <c r="F29" s="52" t="s">
        <v>6</v>
      </c>
      <c r="G29" s="53">
        <v>408</v>
      </c>
      <c r="H29" s="50" t="s">
        <v>575</v>
      </c>
      <c r="I29" s="50" t="s">
        <v>582</v>
      </c>
      <c r="J29" s="50" t="s">
        <v>6324</v>
      </c>
      <c r="K29" s="54">
        <v>2025</v>
      </c>
      <c r="L29" s="50" t="s">
        <v>289</v>
      </c>
      <c r="M29" s="50"/>
      <c r="N29" s="50" t="s">
        <v>578</v>
      </c>
      <c r="O29" s="50" t="s">
        <v>583</v>
      </c>
      <c r="P29" s="50" t="s">
        <v>6325</v>
      </c>
      <c r="Q29" s="84">
        <f t="shared" si="5"/>
        <v>24.1</v>
      </c>
      <c r="R29" s="1"/>
      <c r="S29" s="77" t="str">
        <f t="shared" si="6"/>
        <v/>
      </c>
      <c r="T29" s="55" t="str">
        <f t="shared" si="7"/>
        <v>Image</v>
      </c>
      <c r="U29" s="107">
        <v>9783689599775</v>
      </c>
      <c r="V29" s="116" t="s">
        <v>584</v>
      </c>
      <c r="W29" s="109">
        <v>24.1</v>
      </c>
      <c r="X29" s="110">
        <v>9783689599775</v>
      </c>
      <c r="Y29" s="108" t="s">
        <v>6326</v>
      </c>
      <c r="Z29" s="108" t="s">
        <v>578</v>
      </c>
      <c r="AA29" s="108" t="s">
        <v>585</v>
      </c>
      <c r="AB29" s="107">
        <v>300</v>
      </c>
      <c r="AC29" s="108"/>
      <c r="AD29" s="108" t="s">
        <v>289</v>
      </c>
      <c r="AE29" s="80" t="s">
        <v>68</v>
      </c>
      <c r="AF29" s="108"/>
      <c r="AG29" s="108"/>
    </row>
    <row r="30" spans="1:33" customFormat="1">
      <c r="A30" s="48">
        <v>20</v>
      </c>
      <c r="B30" s="86" t="s">
        <v>6365</v>
      </c>
      <c r="C30" s="49">
        <f t="shared" si="4"/>
        <v>9783689599713</v>
      </c>
      <c r="D30" s="50" t="s">
        <v>35</v>
      </c>
      <c r="E30" s="51" t="s">
        <v>48</v>
      </c>
      <c r="F30" s="52" t="s">
        <v>6</v>
      </c>
      <c r="G30" s="53">
        <v>264</v>
      </c>
      <c r="H30" s="50" t="s">
        <v>575</v>
      </c>
      <c r="I30" s="50" t="s">
        <v>586</v>
      </c>
      <c r="J30" s="50" t="s">
        <v>6327</v>
      </c>
      <c r="K30" s="54">
        <v>2025</v>
      </c>
      <c r="L30" s="50" t="s">
        <v>289</v>
      </c>
      <c r="M30" s="50"/>
      <c r="N30" s="50" t="s">
        <v>578</v>
      </c>
      <c r="O30" s="50" t="s">
        <v>587</v>
      </c>
      <c r="P30" s="50" t="s">
        <v>6328</v>
      </c>
      <c r="Q30" s="84">
        <f t="shared" si="5"/>
        <v>24.1</v>
      </c>
      <c r="R30" s="1"/>
      <c r="S30" s="77" t="str">
        <f t="shared" si="6"/>
        <v/>
      </c>
      <c r="T30" s="55" t="str">
        <f t="shared" si="7"/>
        <v>Image</v>
      </c>
      <c r="U30" s="107">
        <v>9783689599713</v>
      </c>
      <c r="V30" s="116" t="s">
        <v>588</v>
      </c>
      <c r="W30" s="109">
        <v>24.1</v>
      </c>
      <c r="X30" s="110">
        <v>9783689599713</v>
      </c>
      <c r="Y30" s="108" t="s">
        <v>6329</v>
      </c>
      <c r="Z30" s="108" t="s">
        <v>578</v>
      </c>
      <c r="AA30" s="108" t="s">
        <v>589</v>
      </c>
      <c r="AB30" s="107">
        <v>300</v>
      </c>
      <c r="AC30" s="108"/>
      <c r="AD30" s="108" t="s">
        <v>289</v>
      </c>
      <c r="AE30" s="80" t="s">
        <v>68</v>
      </c>
      <c r="AF30" s="108"/>
      <c r="AG30" s="108"/>
    </row>
    <row r="31" spans="1:33" customFormat="1">
      <c r="A31" s="48">
        <v>21</v>
      </c>
      <c r="B31" s="86" t="s">
        <v>6365</v>
      </c>
      <c r="C31" s="49">
        <f t="shared" si="4"/>
        <v>9783689599744</v>
      </c>
      <c r="D31" s="50" t="s">
        <v>35</v>
      </c>
      <c r="E31" s="51" t="s">
        <v>48</v>
      </c>
      <c r="F31" s="52" t="s">
        <v>6</v>
      </c>
      <c r="G31" s="53">
        <v>312</v>
      </c>
      <c r="H31" s="50" t="s">
        <v>575</v>
      </c>
      <c r="I31" s="50" t="s">
        <v>590</v>
      </c>
      <c r="J31" s="50" t="s">
        <v>6375</v>
      </c>
      <c r="K31" s="54">
        <v>2025</v>
      </c>
      <c r="L31" s="50" t="s">
        <v>289</v>
      </c>
      <c r="M31" s="50"/>
      <c r="N31" s="50" t="s">
        <v>578</v>
      </c>
      <c r="O31" s="50" t="s">
        <v>591</v>
      </c>
      <c r="P31" s="50" t="s">
        <v>6376</v>
      </c>
      <c r="Q31" s="84">
        <f t="shared" si="5"/>
        <v>24.1</v>
      </c>
      <c r="R31" s="1"/>
      <c r="S31" s="77" t="str">
        <f t="shared" si="6"/>
        <v/>
      </c>
      <c r="T31" s="55" t="str">
        <f t="shared" si="7"/>
        <v>Image</v>
      </c>
      <c r="U31" s="107">
        <v>9783689599744</v>
      </c>
      <c r="V31" s="116" t="s">
        <v>592</v>
      </c>
      <c r="W31" s="109">
        <v>24.1</v>
      </c>
      <c r="X31" s="110">
        <v>9783689599744</v>
      </c>
      <c r="Y31" s="108" t="s">
        <v>6377</v>
      </c>
      <c r="Z31" s="108" t="s">
        <v>578</v>
      </c>
      <c r="AA31" s="108" t="s">
        <v>593</v>
      </c>
      <c r="AB31" s="107">
        <v>300</v>
      </c>
      <c r="AC31" s="108"/>
      <c r="AD31" s="108" t="s">
        <v>289</v>
      </c>
      <c r="AE31" s="80" t="s">
        <v>68</v>
      </c>
      <c r="AF31" s="108"/>
      <c r="AG31" s="108"/>
    </row>
    <row r="32" spans="1:33" customFormat="1">
      <c r="A32" s="48">
        <v>22</v>
      </c>
      <c r="B32" s="86" t="s">
        <v>6365</v>
      </c>
      <c r="C32" s="49">
        <f t="shared" si="4"/>
        <v>9783689599829</v>
      </c>
      <c r="D32" s="50" t="s">
        <v>35</v>
      </c>
      <c r="E32" s="51" t="s">
        <v>48</v>
      </c>
      <c r="F32" s="52" t="s">
        <v>6</v>
      </c>
      <c r="G32" s="53">
        <v>276</v>
      </c>
      <c r="H32" s="50" t="s">
        <v>575</v>
      </c>
      <c r="I32" s="50" t="s">
        <v>594</v>
      </c>
      <c r="J32" s="50" t="s">
        <v>6378</v>
      </c>
      <c r="K32" s="54">
        <v>2025</v>
      </c>
      <c r="L32" s="50" t="s">
        <v>289</v>
      </c>
      <c r="M32" s="50" t="s">
        <v>595</v>
      </c>
      <c r="N32" s="50" t="s">
        <v>578</v>
      </c>
      <c r="O32" s="50" t="s">
        <v>596</v>
      </c>
      <c r="P32" s="50" t="s">
        <v>6379</v>
      </c>
      <c r="Q32" s="84">
        <f t="shared" si="5"/>
        <v>24.1</v>
      </c>
      <c r="R32" s="1"/>
      <c r="S32" s="77" t="str">
        <f t="shared" si="6"/>
        <v/>
      </c>
      <c r="T32" s="55" t="str">
        <f t="shared" si="7"/>
        <v>Image</v>
      </c>
      <c r="U32" s="107">
        <v>9783689599829</v>
      </c>
      <c r="V32" s="116" t="s">
        <v>597</v>
      </c>
      <c r="W32" s="109">
        <v>24.1</v>
      </c>
      <c r="X32" s="110">
        <v>9783689599829</v>
      </c>
      <c r="Y32" s="108" t="s">
        <v>6380</v>
      </c>
      <c r="Z32" s="108" t="s">
        <v>578</v>
      </c>
      <c r="AA32" s="108" t="s">
        <v>598</v>
      </c>
      <c r="AB32" s="107">
        <v>300</v>
      </c>
      <c r="AC32" s="108"/>
      <c r="AD32" s="108" t="s">
        <v>289</v>
      </c>
      <c r="AE32" s="80" t="s">
        <v>68</v>
      </c>
      <c r="AF32" s="108"/>
      <c r="AG32" s="108"/>
    </row>
    <row r="33" spans="1:33" customFormat="1">
      <c r="A33" s="48">
        <v>23</v>
      </c>
      <c r="B33" s="86" t="s">
        <v>6365</v>
      </c>
      <c r="C33" s="49">
        <f t="shared" si="4"/>
        <v>9783689599836</v>
      </c>
      <c r="D33" s="50" t="s">
        <v>35</v>
      </c>
      <c r="E33" s="51" t="s">
        <v>48</v>
      </c>
      <c r="F33" s="52" t="s">
        <v>6</v>
      </c>
      <c r="G33" s="53">
        <v>324</v>
      </c>
      <c r="H33" s="50" t="s">
        <v>575</v>
      </c>
      <c r="I33" s="50" t="s">
        <v>599</v>
      </c>
      <c r="J33" s="50" t="s">
        <v>6381</v>
      </c>
      <c r="K33" s="54">
        <v>2025</v>
      </c>
      <c r="L33" s="50" t="s">
        <v>289</v>
      </c>
      <c r="M33" s="50" t="s">
        <v>600</v>
      </c>
      <c r="N33" s="50" t="s">
        <v>578</v>
      </c>
      <c r="O33" s="50" t="s">
        <v>601</v>
      </c>
      <c r="P33" s="50" t="s">
        <v>6382</v>
      </c>
      <c r="Q33" s="84">
        <f t="shared" si="5"/>
        <v>24.1</v>
      </c>
      <c r="R33" s="1"/>
      <c r="S33" s="77" t="str">
        <f t="shared" si="6"/>
        <v/>
      </c>
      <c r="T33" s="55" t="str">
        <f t="shared" si="7"/>
        <v>Image</v>
      </c>
      <c r="U33" s="107">
        <v>9783689599836</v>
      </c>
      <c r="V33" s="116" t="s">
        <v>602</v>
      </c>
      <c r="W33" s="109">
        <v>24.1</v>
      </c>
      <c r="X33" s="110">
        <v>9783689599836</v>
      </c>
      <c r="Y33" s="108" t="s">
        <v>6383</v>
      </c>
      <c r="Z33" s="108" t="s">
        <v>578</v>
      </c>
      <c r="AA33" s="108" t="s">
        <v>603</v>
      </c>
      <c r="AB33" s="107">
        <v>300</v>
      </c>
      <c r="AC33" s="108"/>
      <c r="AD33" s="108" t="s">
        <v>289</v>
      </c>
      <c r="AE33" s="80" t="s">
        <v>68</v>
      </c>
      <c r="AF33" s="108"/>
      <c r="AG33" s="108"/>
    </row>
    <row r="34" spans="1:33" customFormat="1">
      <c r="A34" s="48">
        <v>24</v>
      </c>
      <c r="B34" s="86" t="s">
        <v>6365</v>
      </c>
      <c r="C34" s="119">
        <f t="shared" si="4"/>
        <v>9783689599850</v>
      </c>
      <c r="D34" s="50" t="s">
        <v>35</v>
      </c>
      <c r="E34" s="51" t="s">
        <v>48</v>
      </c>
      <c r="F34" s="52" t="s">
        <v>6</v>
      </c>
      <c r="G34" s="53">
        <v>576</v>
      </c>
      <c r="H34" s="50" t="s">
        <v>575</v>
      </c>
      <c r="I34" s="50" t="s">
        <v>604</v>
      </c>
      <c r="J34" s="50" t="s">
        <v>6348</v>
      </c>
      <c r="K34" s="54">
        <v>2025</v>
      </c>
      <c r="L34" s="50" t="s">
        <v>6039</v>
      </c>
      <c r="M34" s="50"/>
      <c r="N34" s="50" t="s">
        <v>578</v>
      </c>
      <c r="O34" s="50" t="s">
        <v>605</v>
      </c>
      <c r="P34" s="50" t="s">
        <v>6347</v>
      </c>
      <c r="Q34" s="84">
        <f t="shared" si="5"/>
        <v>28.5</v>
      </c>
      <c r="R34" s="1"/>
      <c r="S34" s="77" t="str">
        <f t="shared" si="6"/>
        <v/>
      </c>
      <c r="T34" s="55" t="str">
        <f t="shared" si="7"/>
        <v>Image</v>
      </c>
      <c r="U34" s="107">
        <v>9783689599850</v>
      </c>
      <c r="V34" s="116" t="s">
        <v>606</v>
      </c>
      <c r="W34" s="109">
        <v>28.5</v>
      </c>
      <c r="X34" s="110">
        <v>9783689599850</v>
      </c>
      <c r="Y34" s="108" t="s">
        <v>6330</v>
      </c>
      <c r="Z34" s="108" t="s">
        <v>578</v>
      </c>
      <c r="AA34" s="108" t="s">
        <v>607</v>
      </c>
      <c r="AB34" s="107">
        <v>400</v>
      </c>
      <c r="AC34" s="108"/>
      <c r="AD34" s="108" t="s">
        <v>608</v>
      </c>
      <c r="AE34" s="80" t="s">
        <v>68</v>
      </c>
      <c r="AF34" s="108"/>
      <c r="AG34" s="108"/>
    </row>
    <row r="35" spans="1:33" customFormat="1">
      <c r="A35" s="48">
        <v>25</v>
      </c>
      <c r="B35" s="86"/>
      <c r="C35" s="49">
        <f t="shared" si="4"/>
        <v>9785005806307</v>
      </c>
      <c r="D35" s="50" t="s">
        <v>35</v>
      </c>
      <c r="E35" s="51" t="s">
        <v>48</v>
      </c>
      <c r="F35" s="52" t="s">
        <v>6</v>
      </c>
      <c r="G35" s="53">
        <v>224</v>
      </c>
      <c r="H35" s="50" t="s">
        <v>609</v>
      </c>
      <c r="I35" s="50" t="s">
        <v>610</v>
      </c>
      <c r="J35" s="50" t="s">
        <v>611</v>
      </c>
      <c r="K35" s="54">
        <v>2025</v>
      </c>
      <c r="L35" s="50" t="s">
        <v>612</v>
      </c>
      <c r="M35" s="50" t="s">
        <v>613</v>
      </c>
      <c r="N35" s="50" t="s">
        <v>614</v>
      </c>
      <c r="O35" s="50" t="s">
        <v>615</v>
      </c>
      <c r="P35" s="50" t="s">
        <v>616</v>
      </c>
      <c r="Q35" s="84">
        <f t="shared" si="5"/>
        <v>23.9</v>
      </c>
      <c r="R35" s="1"/>
      <c r="S35" s="77" t="str">
        <f t="shared" si="6"/>
        <v/>
      </c>
      <c r="T35" s="55" t="str">
        <f t="shared" si="7"/>
        <v>Image</v>
      </c>
      <c r="U35" s="107">
        <v>9785005806307</v>
      </c>
      <c r="V35" s="116" t="s">
        <v>617</v>
      </c>
      <c r="W35" s="109">
        <v>23.9</v>
      </c>
      <c r="X35" s="110" t="s">
        <v>618</v>
      </c>
      <c r="Y35" s="108" t="s">
        <v>619</v>
      </c>
      <c r="Z35" s="108" t="s">
        <v>614</v>
      </c>
      <c r="AA35" s="108" t="s">
        <v>620</v>
      </c>
      <c r="AB35" s="107">
        <v>249</v>
      </c>
      <c r="AC35" s="108"/>
      <c r="AD35" s="108" t="s">
        <v>621</v>
      </c>
      <c r="AE35" s="80" t="s">
        <v>68</v>
      </c>
      <c r="AF35" s="108" t="s">
        <v>80</v>
      </c>
      <c r="AG35" s="108" t="s">
        <v>70</v>
      </c>
    </row>
    <row r="36" spans="1:33" customFormat="1">
      <c r="A36" s="48">
        <v>26</v>
      </c>
      <c r="B36" s="86"/>
      <c r="C36" s="49">
        <f t="shared" si="4"/>
        <v>9785389261778</v>
      </c>
      <c r="D36" s="50" t="s">
        <v>35</v>
      </c>
      <c r="E36" s="51" t="s">
        <v>48</v>
      </c>
      <c r="F36" s="52" t="s">
        <v>6</v>
      </c>
      <c r="G36" s="53">
        <v>400</v>
      </c>
      <c r="H36" s="50" t="s">
        <v>622</v>
      </c>
      <c r="I36" s="50" t="s">
        <v>623</v>
      </c>
      <c r="J36" s="50" t="s">
        <v>6384</v>
      </c>
      <c r="K36" s="54">
        <v>2025</v>
      </c>
      <c r="L36" s="50" t="s">
        <v>334</v>
      </c>
      <c r="M36" s="50" t="s">
        <v>106</v>
      </c>
      <c r="N36" s="50" t="s">
        <v>624</v>
      </c>
      <c r="O36" s="50" t="s">
        <v>625</v>
      </c>
      <c r="P36" s="50" t="s">
        <v>6385</v>
      </c>
      <c r="Q36" s="84">
        <f t="shared" si="5"/>
        <v>40.700000000000003</v>
      </c>
      <c r="R36" s="1"/>
      <c r="S36" s="77" t="str">
        <f t="shared" si="6"/>
        <v/>
      </c>
      <c r="T36" s="55" t="str">
        <f t="shared" si="7"/>
        <v>Image</v>
      </c>
      <c r="U36" s="107">
        <v>9785389261778</v>
      </c>
      <c r="V36" s="116" t="s">
        <v>626</v>
      </c>
      <c r="W36" s="109">
        <v>40.700000000000003</v>
      </c>
      <c r="X36" s="110" t="s">
        <v>627</v>
      </c>
      <c r="Y36" s="108" t="s">
        <v>6386</v>
      </c>
      <c r="Z36" s="108" t="s">
        <v>628</v>
      </c>
      <c r="AA36" s="108" t="s">
        <v>629</v>
      </c>
      <c r="AB36" s="107">
        <v>493</v>
      </c>
      <c r="AC36" s="108"/>
      <c r="AD36" s="108" t="s">
        <v>344</v>
      </c>
      <c r="AE36" s="80" t="s">
        <v>68</v>
      </c>
      <c r="AF36" s="108"/>
      <c r="AG36" s="108"/>
    </row>
    <row r="37" spans="1:33" customFormat="1">
      <c r="A37" s="48">
        <v>27</v>
      </c>
      <c r="B37" s="86"/>
      <c r="C37" s="49">
        <f t="shared" si="4"/>
        <v>9783689599768</v>
      </c>
      <c r="D37" s="50" t="s">
        <v>35</v>
      </c>
      <c r="E37" s="51" t="s">
        <v>48</v>
      </c>
      <c r="F37" s="52" t="s">
        <v>6</v>
      </c>
      <c r="G37" s="53">
        <v>252</v>
      </c>
      <c r="H37" s="50" t="s">
        <v>630</v>
      </c>
      <c r="I37" s="50" t="s">
        <v>631</v>
      </c>
      <c r="J37" s="50" t="s">
        <v>6331</v>
      </c>
      <c r="K37" s="54">
        <v>2025</v>
      </c>
      <c r="L37" s="50" t="s">
        <v>289</v>
      </c>
      <c r="M37" s="50"/>
      <c r="N37" s="50" t="s">
        <v>632</v>
      </c>
      <c r="O37" s="50" t="s">
        <v>633</v>
      </c>
      <c r="P37" s="50" t="s">
        <v>6332</v>
      </c>
      <c r="Q37" s="84">
        <f t="shared" si="5"/>
        <v>24.1</v>
      </c>
      <c r="R37" s="1"/>
      <c r="S37" s="77" t="str">
        <f t="shared" si="6"/>
        <v/>
      </c>
      <c r="T37" s="55" t="str">
        <f t="shared" si="7"/>
        <v>Image</v>
      </c>
      <c r="U37" s="107">
        <v>9783689599768</v>
      </c>
      <c r="V37" s="116" t="s">
        <v>634</v>
      </c>
      <c r="W37" s="109">
        <v>24.1</v>
      </c>
      <c r="X37" s="110">
        <v>9783689599768</v>
      </c>
      <c r="Y37" s="108" t="s">
        <v>6333</v>
      </c>
      <c r="Z37" s="108" t="s">
        <v>635</v>
      </c>
      <c r="AA37" s="108" t="s">
        <v>636</v>
      </c>
      <c r="AB37" s="107">
        <v>300</v>
      </c>
      <c r="AC37" s="108"/>
      <c r="AD37" s="108" t="s">
        <v>289</v>
      </c>
      <c r="AE37" s="80" t="s">
        <v>68</v>
      </c>
      <c r="AF37" s="108"/>
      <c r="AG37" s="108"/>
    </row>
    <row r="38" spans="1:33" customFormat="1">
      <c r="A38" s="48">
        <v>28</v>
      </c>
      <c r="B38" s="86"/>
      <c r="C38" s="49">
        <f t="shared" si="4"/>
        <v>9785389276901</v>
      </c>
      <c r="D38" s="50" t="s">
        <v>35</v>
      </c>
      <c r="E38" s="51" t="s">
        <v>48</v>
      </c>
      <c r="F38" s="52" t="s">
        <v>6</v>
      </c>
      <c r="G38" s="53">
        <v>768</v>
      </c>
      <c r="H38" s="50" t="s">
        <v>637</v>
      </c>
      <c r="I38" s="50" t="s">
        <v>638</v>
      </c>
      <c r="J38" s="50" t="s">
        <v>639</v>
      </c>
      <c r="K38" s="54">
        <v>2025</v>
      </c>
      <c r="L38" s="50" t="s">
        <v>508</v>
      </c>
      <c r="M38" s="50" t="s">
        <v>97</v>
      </c>
      <c r="N38" s="50" t="s">
        <v>640</v>
      </c>
      <c r="O38" s="50" t="s">
        <v>641</v>
      </c>
      <c r="P38" s="50" t="s">
        <v>6040</v>
      </c>
      <c r="Q38" s="84">
        <f t="shared" si="5"/>
        <v>61.1</v>
      </c>
      <c r="R38" s="1"/>
      <c r="S38" s="77" t="str">
        <f t="shared" si="6"/>
        <v/>
      </c>
      <c r="T38" s="55" t="str">
        <f t="shared" si="7"/>
        <v>Image</v>
      </c>
      <c r="U38" s="107">
        <v>9785389276901</v>
      </c>
      <c r="V38" s="116" t="s">
        <v>642</v>
      </c>
      <c r="W38" s="109">
        <v>61.1</v>
      </c>
      <c r="X38" s="110" t="s">
        <v>643</v>
      </c>
      <c r="Y38" s="108" t="s">
        <v>644</v>
      </c>
      <c r="Z38" s="108" t="s">
        <v>645</v>
      </c>
      <c r="AA38" s="108" t="s">
        <v>646</v>
      </c>
      <c r="AB38" s="107">
        <v>858</v>
      </c>
      <c r="AC38" s="108"/>
      <c r="AD38" s="108" t="s">
        <v>515</v>
      </c>
      <c r="AE38" s="80" t="s">
        <v>68</v>
      </c>
      <c r="AF38" s="108"/>
      <c r="AG38" s="108"/>
    </row>
    <row r="39" spans="1:33" customFormat="1">
      <c r="A39" s="48">
        <v>29</v>
      </c>
      <c r="B39" s="86"/>
      <c r="C39" s="49">
        <f t="shared" si="4"/>
        <v>9785171702335</v>
      </c>
      <c r="D39" s="50" t="s">
        <v>35</v>
      </c>
      <c r="E39" s="51" t="s">
        <v>48</v>
      </c>
      <c r="F39" s="52" t="s">
        <v>6</v>
      </c>
      <c r="G39" s="53">
        <v>672</v>
      </c>
      <c r="H39" s="50" t="s">
        <v>647</v>
      </c>
      <c r="I39" s="50" t="s">
        <v>648</v>
      </c>
      <c r="J39" s="50" t="s">
        <v>649</v>
      </c>
      <c r="K39" s="54">
        <v>2025</v>
      </c>
      <c r="L39" s="50" t="s">
        <v>28</v>
      </c>
      <c r="M39" s="50" t="s">
        <v>650</v>
      </c>
      <c r="N39" s="50" t="s">
        <v>651</v>
      </c>
      <c r="O39" s="50" t="s">
        <v>652</v>
      </c>
      <c r="P39" s="50" t="s">
        <v>6041</v>
      </c>
      <c r="Q39" s="84">
        <f t="shared" si="5"/>
        <v>34.6</v>
      </c>
      <c r="R39" s="1"/>
      <c r="S39" s="77" t="str">
        <f t="shared" si="6"/>
        <v/>
      </c>
      <c r="T39" s="55" t="str">
        <f t="shared" si="7"/>
        <v>Image</v>
      </c>
      <c r="U39" s="107">
        <v>9785171702335</v>
      </c>
      <c r="V39" s="116" t="s">
        <v>653</v>
      </c>
      <c r="W39" s="109">
        <v>34.6</v>
      </c>
      <c r="X39" s="110" t="s">
        <v>654</v>
      </c>
      <c r="Y39" s="108" t="s">
        <v>655</v>
      </c>
      <c r="Z39" s="108" t="s">
        <v>656</v>
      </c>
      <c r="AA39" s="108" t="s">
        <v>657</v>
      </c>
      <c r="AB39" s="107">
        <v>487</v>
      </c>
      <c r="AC39" s="108"/>
      <c r="AD39" s="108" t="s">
        <v>53</v>
      </c>
      <c r="AE39" s="80" t="s">
        <v>68</v>
      </c>
      <c r="AF39" s="108"/>
      <c r="AG39" s="108"/>
    </row>
    <row r="40" spans="1:33" customFormat="1">
      <c r="A40" s="48">
        <v>30</v>
      </c>
      <c r="B40" s="86"/>
      <c r="C40" s="49">
        <f t="shared" si="4"/>
        <v>9785042011627</v>
      </c>
      <c r="D40" s="50" t="s">
        <v>35</v>
      </c>
      <c r="E40" s="51" t="s">
        <v>48</v>
      </c>
      <c r="F40" s="52" t="s">
        <v>6</v>
      </c>
      <c r="G40" s="53">
        <v>480</v>
      </c>
      <c r="H40" s="50" t="s">
        <v>72</v>
      </c>
      <c r="I40" s="50" t="s">
        <v>658</v>
      </c>
      <c r="J40" s="50" t="s">
        <v>6387</v>
      </c>
      <c r="K40" s="54">
        <v>2025</v>
      </c>
      <c r="L40" s="50" t="s">
        <v>29</v>
      </c>
      <c r="M40" s="50" t="s">
        <v>659</v>
      </c>
      <c r="N40" s="50" t="s">
        <v>73</v>
      </c>
      <c r="O40" s="50" t="s">
        <v>660</v>
      </c>
      <c r="P40" s="50" t="s">
        <v>6388</v>
      </c>
      <c r="Q40" s="84">
        <f t="shared" si="5"/>
        <v>26.9</v>
      </c>
      <c r="R40" s="1"/>
      <c r="S40" s="77" t="str">
        <f t="shared" si="6"/>
        <v/>
      </c>
      <c r="T40" s="55" t="str">
        <f t="shared" si="7"/>
        <v>Image</v>
      </c>
      <c r="U40" s="107">
        <v>9785042011627</v>
      </c>
      <c r="V40" s="116" t="s">
        <v>661</v>
      </c>
      <c r="W40" s="109">
        <v>26.9</v>
      </c>
      <c r="X40" s="110" t="s">
        <v>662</v>
      </c>
      <c r="Y40" s="108" t="s">
        <v>6389</v>
      </c>
      <c r="Z40" s="108" t="s">
        <v>663</v>
      </c>
      <c r="AA40" s="108" t="s">
        <v>664</v>
      </c>
      <c r="AB40" s="107">
        <v>338</v>
      </c>
      <c r="AC40" s="108"/>
      <c r="AD40" s="108" t="s">
        <v>54</v>
      </c>
      <c r="AE40" s="80" t="s">
        <v>68</v>
      </c>
      <c r="AF40" s="108" t="s">
        <v>79</v>
      </c>
      <c r="AG40" s="108" t="s">
        <v>69</v>
      </c>
    </row>
    <row r="41" spans="1:33" customFormat="1">
      <c r="A41" s="48">
        <v>31</v>
      </c>
      <c r="B41" s="86"/>
      <c r="C41" s="49">
        <f t="shared" si="4"/>
        <v>9785042064203</v>
      </c>
      <c r="D41" s="50" t="s">
        <v>35</v>
      </c>
      <c r="E41" s="51" t="s">
        <v>48</v>
      </c>
      <c r="F41" s="52" t="s">
        <v>6</v>
      </c>
      <c r="G41" s="53">
        <v>288</v>
      </c>
      <c r="H41" s="50" t="s">
        <v>72</v>
      </c>
      <c r="I41" s="50" t="s">
        <v>665</v>
      </c>
      <c r="J41" s="50" t="s">
        <v>666</v>
      </c>
      <c r="K41" s="54">
        <v>2025</v>
      </c>
      <c r="L41" s="50" t="s">
        <v>29</v>
      </c>
      <c r="M41" s="50" t="s">
        <v>99</v>
      </c>
      <c r="N41" s="50" t="s">
        <v>73</v>
      </c>
      <c r="O41" s="50" t="s">
        <v>667</v>
      </c>
      <c r="P41" s="50" t="s">
        <v>6042</v>
      </c>
      <c r="Q41" s="84">
        <f t="shared" si="5"/>
        <v>38.4</v>
      </c>
      <c r="R41" s="1"/>
      <c r="S41" s="77" t="str">
        <f t="shared" si="6"/>
        <v/>
      </c>
      <c r="T41" s="55" t="str">
        <f t="shared" si="7"/>
        <v>Image</v>
      </c>
      <c r="U41" s="107">
        <v>9785042064203</v>
      </c>
      <c r="V41" s="116" t="s">
        <v>668</v>
      </c>
      <c r="W41" s="109">
        <v>38.4</v>
      </c>
      <c r="X41" s="110" t="s">
        <v>669</v>
      </c>
      <c r="Y41" s="108" t="s">
        <v>670</v>
      </c>
      <c r="Z41" s="108" t="s">
        <v>663</v>
      </c>
      <c r="AA41" s="108" t="s">
        <v>671</v>
      </c>
      <c r="AB41" s="107">
        <v>415</v>
      </c>
      <c r="AC41" s="108"/>
      <c r="AD41" s="108" t="s">
        <v>54</v>
      </c>
      <c r="AE41" s="80" t="s">
        <v>68</v>
      </c>
      <c r="AF41" s="108" t="s">
        <v>80</v>
      </c>
      <c r="AG41" s="108" t="s">
        <v>70</v>
      </c>
    </row>
    <row r="42" spans="1:33" customFormat="1">
      <c r="A42" s="48">
        <v>32</v>
      </c>
      <c r="B42" s="86"/>
      <c r="C42" s="49">
        <f t="shared" si="4"/>
        <v>9785041999254</v>
      </c>
      <c r="D42" s="50" t="s">
        <v>35</v>
      </c>
      <c r="E42" s="51" t="s">
        <v>48</v>
      </c>
      <c r="F42" s="52" t="s">
        <v>6</v>
      </c>
      <c r="G42" s="53">
        <v>320</v>
      </c>
      <c r="H42" s="50" t="s">
        <v>72</v>
      </c>
      <c r="I42" s="50" t="s">
        <v>672</v>
      </c>
      <c r="J42" s="50" t="s">
        <v>673</v>
      </c>
      <c r="K42" s="54">
        <v>2025</v>
      </c>
      <c r="L42" s="50" t="s">
        <v>29</v>
      </c>
      <c r="M42" s="50" t="s">
        <v>527</v>
      </c>
      <c r="N42" s="50" t="s">
        <v>73</v>
      </c>
      <c r="O42" s="50" t="s">
        <v>674</v>
      </c>
      <c r="P42" s="50" t="s">
        <v>6043</v>
      </c>
      <c r="Q42" s="84">
        <f t="shared" si="5"/>
        <v>18.600000000000001</v>
      </c>
      <c r="R42" s="1"/>
      <c r="S42" s="77" t="str">
        <f t="shared" si="6"/>
        <v/>
      </c>
      <c r="T42" s="55" t="str">
        <f t="shared" si="7"/>
        <v>Image</v>
      </c>
      <c r="U42" s="107">
        <v>9785041999254</v>
      </c>
      <c r="V42" s="116" t="s">
        <v>675</v>
      </c>
      <c r="W42" s="109">
        <v>18.600000000000001</v>
      </c>
      <c r="X42" s="110" t="s">
        <v>676</v>
      </c>
      <c r="Y42" s="108" t="s">
        <v>677</v>
      </c>
      <c r="Z42" s="108" t="s">
        <v>663</v>
      </c>
      <c r="AA42" s="108" t="s">
        <v>678</v>
      </c>
      <c r="AB42" s="107">
        <v>265</v>
      </c>
      <c r="AC42" s="108"/>
      <c r="AD42" s="108" t="s">
        <v>54</v>
      </c>
      <c r="AE42" s="80" t="s">
        <v>68</v>
      </c>
      <c r="AF42" s="108" t="s">
        <v>80</v>
      </c>
      <c r="AG42" s="108" t="s">
        <v>70</v>
      </c>
    </row>
    <row r="43" spans="1:33" customFormat="1">
      <c r="A43" s="48">
        <v>33</v>
      </c>
      <c r="B43" s="86" t="s">
        <v>6365</v>
      </c>
      <c r="C43" s="49">
        <f t="shared" si="4"/>
        <v>9785171698317</v>
      </c>
      <c r="D43" s="50" t="s">
        <v>35</v>
      </c>
      <c r="E43" s="51" t="s">
        <v>48</v>
      </c>
      <c r="F43" s="52" t="s">
        <v>6</v>
      </c>
      <c r="G43" s="53">
        <v>448</v>
      </c>
      <c r="H43" s="50" t="s">
        <v>679</v>
      </c>
      <c r="I43" s="50" t="s">
        <v>680</v>
      </c>
      <c r="J43" s="50" t="s">
        <v>681</v>
      </c>
      <c r="K43" s="54">
        <v>2024</v>
      </c>
      <c r="L43" s="50" t="s">
        <v>28</v>
      </c>
      <c r="M43" s="50" t="s">
        <v>184</v>
      </c>
      <c r="N43" s="50" t="s">
        <v>682</v>
      </c>
      <c r="O43" s="50" t="s">
        <v>683</v>
      </c>
      <c r="P43" s="50" t="s">
        <v>6044</v>
      </c>
      <c r="Q43" s="84">
        <f t="shared" si="5"/>
        <v>27.5</v>
      </c>
      <c r="R43" s="1"/>
      <c r="S43" s="77" t="str">
        <f t="shared" si="6"/>
        <v/>
      </c>
      <c r="T43" s="55" t="str">
        <f t="shared" si="7"/>
        <v>Image</v>
      </c>
      <c r="U43" s="107">
        <v>9785171698317</v>
      </c>
      <c r="V43" s="116" t="s">
        <v>684</v>
      </c>
      <c r="W43" s="109">
        <v>27.5</v>
      </c>
      <c r="X43" s="110" t="s">
        <v>685</v>
      </c>
      <c r="Y43" s="108" t="s">
        <v>686</v>
      </c>
      <c r="Z43" s="108" t="s">
        <v>687</v>
      </c>
      <c r="AA43" s="108" t="s">
        <v>688</v>
      </c>
      <c r="AB43" s="107">
        <v>419</v>
      </c>
      <c r="AC43" s="108"/>
      <c r="AD43" s="108" t="s">
        <v>53</v>
      </c>
      <c r="AE43" s="80" t="s">
        <v>68</v>
      </c>
      <c r="AF43" s="108"/>
      <c r="AG43" s="108"/>
    </row>
    <row r="44" spans="1:33" customFormat="1">
      <c r="A44" s="48">
        <v>34</v>
      </c>
      <c r="B44" s="86"/>
      <c r="C44" s="49">
        <f t="shared" si="4"/>
        <v>9785042116926</v>
      </c>
      <c r="D44" s="50" t="s">
        <v>35</v>
      </c>
      <c r="E44" s="51" t="s">
        <v>48</v>
      </c>
      <c r="F44" s="52" t="s">
        <v>6</v>
      </c>
      <c r="G44" s="53">
        <v>256</v>
      </c>
      <c r="H44" s="50" t="s">
        <v>689</v>
      </c>
      <c r="I44" s="50" t="s">
        <v>690</v>
      </c>
      <c r="J44" s="50" t="s">
        <v>691</v>
      </c>
      <c r="K44" s="54">
        <v>2025</v>
      </c>
      <c r="L44" s="50" t="s">
        <v>29</v>
      </c>
      <c r="M44" s="50" t="s">
        <v>527</v>
      </c>
      <c r="N44" s="50" t="s">
        <v>692</v>
      </c>
      <c r="O44" s="50" t="s">
        <v>693</v>
      </c>
      <c r="P44" s="50" t="s">
        <v>694</v>
      </c>
      <c r="Q44" s="84">
        <f t="shared" si="5"/>
        <v>18</v>
      </c>
      <c r="R44" s="1"/>
      <c r="S44" s="77" t="str">
        <f t="shared" si="6"/>
        <v/>
      </c>
      <c r="T44" s="55" t="str">
        <f t="shared" si="7"/>
        <v>Image</v>
      </c>
      <c r="U44" s="107">
        <v>9785042116926</v>
      </c>
      <c r="V44" s="116" t="s">
        <v>695</v>
      </c>
      <c r="W44" s="109">
        <v>18</v>
      </c>
      <c r="X44" s="110" t="s">
        <v>696</v>
      </c>
      <c r="Y44" s="108" t="s">
        <v>697</v>
      </c>
      <c r="Z44" s="108" t="s">
        <v>698</v>
      </c>
      <c r="AA44" s="108" t="s">
        <v>699</v>
      </c>
      <c r="AB44" s="107">
        <v>226</v>
      </c>
      <c r="AC44" s="108"/>
      <c r="AD44" s="108" t="s">
        <v>54</v>
      </c>
      <c r="AE44" s="80" t="s">
        <v>68</v>
      </c>
      <c r="AF44" s="108" t="s">
        <v>156</v>
      </c>
      <c r="AG44" s="108" t="s">
        <v>157</v>
      </c>
    </row>
    <row r="45" spans="1:33" customFormat="1">
      <c r="A45" s="48">
        <v>35</v>
      </c>
      <c r="B45" s="86"/>
      <c r="C45" s="49">
        <f t="shared" si="4"/>
        <v>9785042108785</v>
      </c>
      <c r="D45" s="50" t="s">
        <v>35</v>
      </c>
      <c r="E45" s="51" t="s">
        <v>48</v>
      </c>
      <c r="F45" s="52" t="s">
        <v>6</v>
      </c>
      <c r="G45" s="53">
        <v>352</v>
      </c>
      <c r="H45" s="50" t="s">
        <v>689</v>
      </c>
      <c r="I45" s="50" t="s">
        <v>700</v>
      </c>
      <c r="J45" s="50" t="s">
        <v>701</v>
      </c>
      <c r="K45" s="54">
        <v>2025</v>
      </c>
      <c r="L45" s="50" t="s">
        <v>29</v>
      </c>
      <c r="M45" s="50" t="s">
        <v>99</v>
      </c>
      <c r="N45" s="50" t="s">
        <v>692</v>
      </c>
      <c r="O45" s="50" t="s">
        <v>702</v>
      </c>
      <c r="P45" s="50" t="s">
        <v>6045</v>
      </c>
      <c r="Q45" s="84">
        <f t="shared" si="5"/>
        <v>43.7</v>
      </c>
      <c r="R45" s="1"/>
      <c r="S45" s="77" t="str">
        <f t="shared" si="6"/>
        <v/>
      </c>
      <c r="T45" s="55" t="str">
        <f t="shared" si="7"/>
        <v>Image</v>
      </c>
      <c r="U45" s="107">
        <v>9785042108785</v>
      </c>
      <c r="V45" s="116" t="s">
        <v>703</v>
      </c>
      <c r="W45" s="109">
        <v>43.7</v>
      </c>
      <c r="X45" s="110" t="s">
        <v>704</v>
      </c>
      <c r="Y45" s="108" t="s">
        <v>705</v>
      </c>
      <c r="Z45" s="108" t="s">
        <v>698</v>
      </c>
      <c r="AA45" s="108" t="s">
        <v>706</v>
      </c>
      <c r="AB45" s="107">
        <v>510</v>
      </c>
      <c r="AC45" s="108"/>
      <c r="AD45" s="108" t="s">
        <v>54</v>
      </c>
      <c r="AE45" s="80" t="s">
        <v>68</v>
      </c>
      <c r="AF45" s="108" t="s">
        <v>156</v>
      </c>
      <c r="AG45" s="108" t="s">
        <v>157</v>
      </c>
    </row>
    <row r="46" spans="1:33" customFormat="1">
      <c r="A46" s="48">
        <v>36</v>
      </c>
      <c r="B46" s="86"/>
      <c r="C46" s="49">
        <f t="shared" si="4"/>
        <v>9785042063114</v>
      </c>
      <c r="D46" s="50" t="s">
        <v>35</v>
      </c>
      <c r="E46" s="51" t="s">
        <v>48</v>
      </c>
      <c r="F46" s="52" t="s">
        <v>6</v>
      </c>
      <c r="G46" s="53">
        <v>256</v>
      </c>
      <c r="H46" s="50" t="s">
        <v>689</v>
      </c>
      <c r="I46" s="50" t="s">
        <v>707</v>
      </c>
      <c r="J46" s="50" t="s">
        <v>708</v>
      </c>
      <c r="K46" s="54">
        <v>2025</v>
      </c>
      <c r="L46" s="50" t="s">
        <v>29</v>
      </c>
      <c r="M46" s="50" t="s">
        <v>527</v>
      </c>
      <c r="N46" s="50" t="s">
        <v>692</v>
      </c>
      <c r="O46" s="50" t="s">
        <v>709</v>
      </c>
      <c r="P46" s="50" t="s">
        <v>6046</v>
      </c>
      <c r="Q46" s="84">
        <f t="shared" si="5"/>
        <v>18</v>
      </c>
      <c r="R46" s="1"/>
      <c r="S46" s="77" t="str">
        <f t="shared" si="6"/>
        <v/>
      </c>
      <c r="T46" s="55" t="str">
        <f t="shared" si="7"/>
        <v>Image</v>
      </c>
      <c r="U46" s="107">
        <v>9785042063114</v>
      </c>
      <c r="V46" s="116" t="s">
        <v>710</v>
      </c>
      <c r="W46" s="109">
        <v>18</v>
      </c>
      <c r="X46" s="110" t="s">
        <v>711</v>
      </c>
      <c r="Y46" s="108" t="s">
        <v>712</v>
      </c>
      <c r="Z46" s="108" t="s">
        <v>698</v>
      </c>
      <c r="AA46" s="108" t="s">
        <v>713</v>
      </c>
      <c r="AB46" s="107">
        <v>231</v>
      </c>
      <c r="AC46" s="108"/>
      <c r="AD46" s="108" t="s">
        <v>54</v>
      </c>
      <c r="AE46" s="80" t="s">
        <v>68</v>
      </c>
      <c r="AF46" s="108" t="s">
        <v>156</v>
      </c>
      <c r="AG46" s="108" t="s">
        <v>157</v>
      </c>
    </row>
    <row r="47" spans="1:33" customFormat="1">
      <c r="A47" s="48">
        <v>37</v>
      </c>
      <c r="B47" s="86"/>
      <c r="C47" s="49">
        <f t="shared" si="4"/>
        <v>9785042114250</v>
      </c>
      <c r="D47" s="50" t="s">
        <v>35</v>
      </c>
      <c r="E47" s="51" t="s">
        <v>48</v>
      </c>
      <c r="F47" s="52" t="s">
        <v>6</v>
      </c>
      <c r="G47" s="53">
        <v>384</v>
      </c>
      <c r="H47" s="50" t="s">
        <v>714</v>
      </c>
      <c r="I47" s="50" t="s">
        <v>715</v>
      </c>
      <c r="J47" s="50" t="s">
        <v>716</v>
      </c>
      <c r="K47" s="54">
        <v>2025</v>
      </c>
      <c r="L47" s="50" t="s">
        <v>29</v>
      </c>
      <c r="M47" s="50" t="s">
        <v>527</v>
      </c>
      <c r="N47" s="50" t="s">
        <v>717</v>
      </c>
      <c r="O47" s="50" t="s">
        <v>718</v>
      </c>
      <c r="P47" s="50" t="s">
        <v>6047</v>
      </c>
      <c r="Q47" s="84">
        <f t="shared" si="5"/>
        <v>19.8</v>
      </c>
      <c r="R47" s="1"/>
      <c r="S47" s="77" t="str">
        <f t="shared" si="6"/>
        <v/>
      </c>
      <c r="T47" s="55" t="str">
        <f t="shared" si="7"/>
        <v>Image</v>
      </c>
      <c r="U47" s="107">
        <v>9785042114250</v>
      </c>
      <c r="V47" s="116" t="s">
        <v>719</v>
      </c>
      <c r="W47" s="109">
        <v>19.8</v>
      </c>
      <c r="X47" s="110" t="s">
        <v>720</v>
      </c>
      <c r="Y47" s="108" t="s">
        <v>721</v>
      </c>
      <c r="Z47" s="108" t="s">
        <v>717</v>
      </c>
      <c r="AA47" s="108" t="s">
        <v>722</v>
      </c>
      <c r="AB47" s="107">
        <v>301</v>
      </c>
      <c r="AC47" s="108"/>
      <c r="AD47" s="108" t="s">
        <v>54</v>
      </c>
      <c r="AE47" s="80" t="s">
        <v>68</v>
      </c>
      <c r="AF47" s="108" t="s">
        <v>80</v>
      </c>
      <c r="AG47" s="108" t="s">
        <v>70</v>
      </c>
    </row>
    <row r="48" spans="1:33" customFormat="1">
      <c r="A48" s="48">
        <v>38</v>
      </c>
      <c r="B48" s="86"/>
      <c r="C48" s="49">
        <f t="shared" si="4"/>
        <v>9785171726942</v>
      </c>
      <c r="D48" s="50" t="s">
        <v>35</v>
      </c>
      <c r="E48" s="51" t="s">
        <v>48</v>
      </c>
      <c r="F48" s="52" t="s">
        <v>6</v>
      </c>
      <c r="G48" s="53">
        <v>224</v>
      </c>
      <c r="H48" s="50" t="s">
        <v>723</v>
      </c>
      <c r="I48" s="50" t="s">
        <v>724</v>
      </c>
      <c r="J48" s="50" t="s">
        <v>725</v>
      </c>
      <c r="K48" s="54">
        <v>2025</v>
      </c>
      <c r="L48" s="50" t="s">
        <v>28</v>
      </c>
      <c r="M48" s="50" t="s">
        <v>567</v>
      </c>
      <c r="N48" s="50" t="s">
        <v>726</v>
      </c>
      <c r="O48" s="50" t="s">
        <v>727</v>
      </c>
      <c r="P48" s="50" t="s">
        <v>6048</v>
      </c>
      <c r="Q48" s="84">
        <f t="shared" si="5"/>
        <v>24.5</v>
      </c>
      <c r="R48" s="1"/>
      <c r="S48" s="77" t="str">
        <f t="shared" si="6"/>
        <v/>
      </c>
      <c r="T48" s="55" t="str">
        <f t="shared" si="7"/>
        <v>Image</v>
      </c>
      <c r="U48" s="107">
        <v>9785171726942</v>
      </c>
      <c r="V48" s="116" t="s">
        <v>728</v>
      </c>
      <c r="W48" s="109">
        <v>24.5</v>
      </c>
      <c r="X48" s="110" t="s">
        <v>729</v>
      </c>
      <c r="Y48" s="108" t="s">
        <v>730</v>
      </c>
      <c r="Z48" s="108" t="s">
        <v>731</v>
      </c>
      <c r="AA48" s="108" t="s">
        <v>732</v>
      </c>
      <c r="AB48" s="107">
        <v>252</v>
      </c>
      <c r="AC48" s="108"/>
      <c r="AD48" s="108" t="s">
        <v>53</v>
      </c>
      <c r="AE48" s="80" t="s">
        <v>68</v>
      </c>
      <c r="AF48" s="108"/>
      <c r="AG48" s="108"/>
    </row>
    <row r="49" spans="1:33" customFormat="1">
      <c r="A49" s="48">
        <v>39</v>
      </c>
      <c r="B49" s="86"/>
      <c r="C49" s="49">
        <f t="shared" si="4"/>
        <v>9785389274365</v>
      </c>
      <c r="D49" s="50" t="s">
        <v>35</v>
      </c>
      <c r="E49" s="51" t="s">
        <v>48</v>
      </c>
      <c r="F49" s="52" t="s">
        <v>6</v>
      </c>
      <c r="G49" s="53">
        <v>352</v>
      </c>
      <c r="H49" s="50" t="s">
        <v>733</v>
      </c>
      <c r="I49" s="50" t="s">
        <v>734</v>
      </c>
      <c r="J49" s="50" t="s">
        <v>735</v>
      </c>
      <c r="K49" s="54">
        <v>2025</v>
      </c>
      <c r="L49" s="50" t="s">
        <v>334</v>
      </c>
      <c r="M49" s="50" t="s">
        <v>134</v>
      </c>
      <c r="N49" s="50" t="s">
        <v>736</v>
      </c>
      <c r="O49" s="50" t="s">
        <v>737</v>
      </c>
      <c r="P49" s="50" t="s">
        <v>6049</v>
      </c>
      <c r="Q49" s="84">
        <f t="shared" si="5"/>
        <v>32.9</v>
      </c>
      <c r="R49" s="1"/>
      <c r="S49" s="77" t="str">
        <f t="shared" si="6"/>
        <v/>
      </c>
      <c r="T49" s="55" t="str">
        <f t="shared" si="7"/>
        <v>Image</v>
      </c>
      <c r="U49" s="107">
        <v>9785389274365</v>
      </c>
      <c r="V49" s="116" t="s">
        <v>738</v>
      </c>
      <c r="W49" s="109">
        <v>32.9</v>
      </c>
      <c r="X49" s="110" t="s">
        <v>739</v>
      </c>
      <c r="Y49" s="108" t="s">
        <v>740</v>
      </c>
      <c r="Z49" s="108" t="s">
        <v>741</v>
      </c>
      <c r="AA49" s="108" t="s">
        <v>742</v>
      </c>
      <c r="AB49" s="107">
        <v>386</v>
      </c>
      <c r="AC49" s="108"/>
      <c r="AD49" s="108" t="s">
        <v>344</v>
      </c>
      <c r="AE49" s="80" t="s">
        <v>68</v>
      </c>
      <c r="AF49" s="108"/>
      <c r="AG49" s="108"/>
    </row>
    <row r="50" spans="1:33" customFormat="1">
      <c r="A50" s="48">
        <v>40</v>
      </c>
      <c r="B50" s="86"/>
      <c r="C50" s="49">
        <f t="shared" si="4"/>
        <v>9785389274686</v>
      </c>
      <c r="D50" s="50" t="s">
        <v>35</v>
      </c>
      <c r="E50" s="51" t="s">
        <v>48</v>
      </c>
      <c r="F50" s="52" t="s">
        <v>6</v>
      </c>
      <c r="G50" s="53">
        <v>384</v>
      </c>
      <c r="H50" s="50" t="s">
        <v>743</v>
      </c>
      <c r="I50" s="50" t="s">
        <v>140</v>
      </c>
      <c r="J50" s="50" t="s">
        <v>744</v>
      </c>
      <c r="K50" s="54">
        <v>2025</v>
      </c>
      <c r="L50" s="50" t="s">
        <v>334</v>
      </c>
      <c r="M50" s="50" t="s">
        <v>745</v>
      </c>
      <c r="N50" s="50" t="s">
        <v>746</v>
      </c>
      <c r="O50" s="50" t="s">
        <v>142</v>
      </c>
      <c r="P50" s="50" t="s">
        <v>6050</v>
      </c>
      <c r="Q50" s="84">
        <f t="shared" si="5"/>
        <v>19.100000000000001</v>
      </c>
      <c r="R50" s="1"/>
      <c r="S50" s="77" t="str">
        <f t="shared" si="6"/>
        <v/>
      </c>
      <c r="T50" s="55" t="str">
        <f t="shared" si="7"/>
        <v>Image</v>
      </c>
      <c r="U50" s="107">
        <v>9785389274686</v>
      </c>
      <c r="V50" s="116" t="s">
        <v>747</v>
      </c>
      <c r="W50" s="109">
        <v>19.100000000000001</v>
      </c>
      <c r="X50" s="110" t="s">
        <v>748</v>
      </c>
      <c r="Y50" s="108" t="s">
        <v>749</v>
      </c>
      <c r="Z50" s="108" t="s">
        <v>750</v>
      </c>
      <c r="AA50" s="108" t="s">
        <v>751</v>
      </c>
      <c r="AB50" s="107">
        <v>301</v>
      </c>
      <c r="AC50" s="108"/>
      <c r="AD50" s="108" t="s">
        <v>344</v>
      </c>
      <c r="AE50" s="80" t="s">
        <v>68</v>
      </c>
      <c r="AF50" s="108"/>
      <c r="AG50" s="108"/>
    </row>
    <row r="51" spans="1:33" customFormat="1">
      <c r="A51" s="48">
        <v>41</v>
      </c>
      <c r="B51" s="86"/>
      <c r="C51" s="49">
        <f t="shared" si="4"/>
        <v>9785389266995</v>
      </c>
      <c r="D51" s="50" t="s">
        <v>35</v>
      </c>
      <c r="E51" s="51" t="s">
        <v>48</v>
      </c>
      <c r="F51" s="52" t="s">
        <v>6</v>
      </c>
      <c r="G51" s="53">
        <v>400</v>
      </c>
      <c r="H51" s="50" t="s">
        <v>752</v>
      </c>
      <c r="I51" s="50" t="s">
        <v>753</v>
      </c>
      <c r="J51" s="50" t="s">
        <v>754</v>
      </c>
      <c r="K51" s="54">
        <v>2025</v>
      </c>
      <c r="L51" s="50" t="s">
        <v>334</v>
      </c>
      <c r="M51" s="50" t="s">
        <v>163</v>
      </c>
      <c r="N51" s="50" t="s">
        <v>755</v>
      </c>
      <c r="O51" s="50" t="s">
        <v>756</v>
      </c>
      <c r="P51" s="50" t="s">
        <v>6051</v>
      </c>
      <c r="Q51" s="84">
        <f t="shared" si="5"/>
        <v>45.4</v>
      </c>
      <c r="R51" s="1"/>
      <c r="S51" s="77" t="str">
        <f t="shared" si="6"/>
        <v/>
      </c>
      <c r="T51" s="55" t="str">
        <f t="shared" si="7"/>
        <v>Image</v>
      </c>
      <c r="U51" s="107">
        <v>9785389266995</v>
      </c>
      <c r="V51" s="116" t="s">
        <v>757</v>
      </c>
      <c r="W51" s="109">
        <v>45.4</v>
      </c>
      <c r="X51" s="110" t="s">
        <v>758</v>
      </c>
      <c r="Y51" s="108" t="s">
        <v>759</v>
      </c>
      <c r="Z51" s="108" t="s">
        <v>760</v>
      </c>
      <c r="AA51" s="108" t="s">
        <v>761</v>
      </c>
      <c r="AB51" s="107">
        <v>532</v>
      </c>
      <c r="AC51" s="108"/>
      <c r="AD51" s="108" t="s">
        <v>344</v>
      </c>
      <c r="AE51" s="80" t="s">
        <v>68</v>
      </c>
      <c r="AF51" s="108"/>
      <c r="AG51" s="108"/>
    </row>
    <row r="52" spans="1:33" customFormat="1">
      <c r="A52" s="48">
        <v>42</v>
      </c>
      <c r="B52" s="86" t="s">
        <v>6365</v>
      </c>
      <c r="C52" s="49">
        <f t="shared" si="4"/>
        <v>9785041949679</v>
      </c>
      <c r="D52" s="50" t="s">
        <v>35</v>
      </c>
      <c r="E52" s="51" t="s">
        <v>48</v>
      </c>
      <c r="F52" s="52" t="s">
        <v>6</v>
      </c>
      <c r="G52" s="53">
        <v>416</v>
      </c>
      <c r="H52" s="50" t="s">
        <v>762</v>
      </c>
      <c r="I52" s="50" t="s">
        <v>763</v>
      </c>
      <c r="J52" s="50" t="s">
        <v>764</v>
      </c>
      <c r="K52" s="54">
        <v>2025</v>
      </c>
      <c r="L52" s="50" t="s">
        <v>29</v>
      </c>
      <c r="M52" s="50" t="s">
        <v>765</v>
      </c>
      <c r="N52" s="50" t="s">
        <v>766</v>
      </c>
      <c r="O52" s="50" t="s">
        <v>767</v>
      </c>
      <c r="P52" s="50" t="s">
        <v>6052</v>
      </c>
      <c r="Q52" s="84">
        <f t="shared" si="5"/>
        <v>34.4</v>
      </c>
      <c r="R52" s="1"/>
      <c r="S52" s="77" t="str">
        <f t="shared" si="6"/>
        <v/>
      </c>
      <c r="T52" s="55" t="str">
        <f t="shared" si="7"/>
        <v>Image</v>
      </c>
      <c r="U52" s="107">
        <v>9785041949679</v>
      </c>
      <c r="V52" s="116" t="s">
        <v>768</v>
      </c>
      <c r="W52" s="109">
        <v>34.4</v>
      </c>
      <c r="X52" s="110" t="s">
        <v>769</v>
      </c>
      <c r="Y52" s="108" t="s">
        <v>770</v>
      </c>
      <c r="Z52" s="108" t="s">
        <v>771</v>
      </c>
      <c r="AA52" s="108" t="s">
        <v>772</v>
      </c>
      <c r="AB52" s="107">
        <v>428</v>
      </c>
      <c r="AC52" s="108"/>
      <c r="AD52" s="108" t="s">
        <v>54</v>
      </c>
      <c r="AE52" s="80" t="s">
        <v>68</v>
      </c>
      <c r="AF52" s="108"/>
      <c r="AG52" s="108"/>
    </row>
    <row r="53" spans="1:33" customFormat="1">
      <c r="A53" s="48">
        <v>43</v>
      </c>
      <c r="B53" s="86"/>
      <c r="C53" s="49">
        <f t="shared" si="4"/>
        <v>9785042063589</v>
      </c>
      <c r="D53" s="50" t="s">
        <v>35</v>
      </c>
      <c r="E53" s="51" t="s">
        <v>48</v>
      </c>
      <c r="F53" s="52" t="s">
        <v>6</v>
      </c>
      <c r="G53" s="53">
        <v>928</v>
      </c>
      <c r="H53" s="50" t="s">
        <v>773</v>
      </c>
      <c r="I53" s="50" t="s">
        <v>774</v>
      </c>
      <c r="J53" s="50" t="s">
        <v>775</v>
      </c>
      <c r="K53" s="54">
        <v>2025</v>
      </c>
      <c r="L53" s="50" t="s">
        <v>29</v>
      </c>
      <c r="M53" s="50" t="s">
        <v>527</v>
      </c>
      <c r="N53" s="50" t="s">
        <v>776</v>
      </c>
      <c r="O53" s="50" t="s">
        <v>777</v>
      </c>
      <c r="P53" s="50" t="s">
        <v>6053</v>
      </c>
      <c r="Q53" s="84">
        <f t="shared" si="5"/>
        <v>36.799999999999997</v>
      </c>
      <c r="R53" s="1"/>
      <c r="S53" s="77" t="str">
        <f t="shared" si="6"/>
        <v/>
      </c>
      <c r="T53" s="55" t="str">
        <f t="shared" si="7"/>
        <v>Image</v>
      </c>
      <c r="U53" s="107">
        <v>9785042063589</v>
      </c>
      <c r="V53" s="116" t="s">
        <v>778</v>
      </c>
      <c r="W53" s="109">
        <v>36.799999999999997</v>
      </c>
      <c r="X53" s="110" t="s">
        <v>779</v>
      </c>
      <c r="Y53" s="108" t="s">
        <v>780</v>
      </c>
      <c r="Z53" s="108" t="s">
        <v>776</v>
      </c>
      <c r="AA53" s="108" t="s">
        <v>781</v>
      </c>
      <c r="AB53" s="107">
        <v>597</v>
      </c>
      <c r="AC53" s="108"/>
      <c r="AD53" s="108" t="s">
        <v>54</v>
      </c>
      <c r="AE53" s="80" t="s">
        <v>68</v>
      </c>
      <c r="AF53" s="108" t="s">
        <v>80</v>
      </c>
      <c r="AG53" s="108" t="s">
        <v>70</v>
      </c>
    </row>
    <row r="54" spans="1:33" customFormat="1">
      <c r="A54" s="48">
        <v>44</v>
      </c>
      <c r="B54" s="86"/>
      <c r="C54" s="49">
        <f t="shared" si="4"/>
        <v>9785041976361</v>
      </c>
      <c r="D54" s="50" t="s">
        <v>35</v>
      </c>
      <c r="E54" s="51" t="s">
        <v>48</v>
      </c>
      <c r="F54" s="52" t="s">
        <v>6</v>
      </c>
      <c r="G54" s="53">
        <v>256</v>
      </c>
      <c r="H54" s="50" t="s">
        <v>782</v>
      </c>
      <c r="I54" s="50" t="s">
        <v>783</v>
      </c>
      <c r="J54" s="50" t="s">
        <v>784</v>
      </c>
      <c r="K54" s="54">
        <v>2025</v>
      </c>
      <c r="L54" s="50" t="s">
        <v>785</v>
      </c>
      <c r="M54" s="50" t="s">
        <v>786</v>
      </c>
      <c r="N54" s="50" t="s">
        <v>787</v>
      </c>
      <c r="O54" s="50" t="s">
        <v>788</v>
      </c>
      <c r="P54" s="50" t="s">
        <v>6054</v>
      </c>
      <c r="Q54" s="84">
        <f t="shared" si="5"/>
        <v>27.7</v>
      </c>
      <c r="R54" s="1"/>
      <c r="S54" s="77" t="str">
        <f t="shared" si="6"/>
        <v/>
      </c>
      <c r="T54" s="55" t="str">
        <f t="shared" si="7"/>
        <v>Image</v>
      </c>
      <c r="U54" s="107">
        <v>9785041976361</v>
      </c>
      <c r="V54" s="116" t="s">
        <v>789</v>
      </c>
      <c r="W54" s="109">
        <v>27.7</v>
      </c>
      <c r="X54" s="110" t="s">
        <v>790</v>
      </c>
      <c r="Y54" s="108" t="s">
        <v>791</v>
      </c>
      <c r="Z54" s="108" t="s">
        <v>787</v>
      </c>
      <c r="AA54" s="108" t="s">
        <v>792</v>
      </c>
      <c r="AB54" s="107">
        <v>241</v>
      </c>
      <c r="AC54" s="108"/>
      <c r="AD54" s="108" t="s">
        <v>793</v>
      </c>
      <c r="AE54" s="80" t="s">
        <v>68</v>
      </c>
      <c r="AF54" s="108" t="s">
        <v>156</v>
      </c>
      <c r="AG54" s="108" t="s">
        <v>157</v>
      </c>
    </row>
    <row r="55" spans="1:33" customFormat="1">
      <c r="A55" s="48">
        <v>45</v>
      </c>
      <c r="B55" s="86"/>
      <c r="C55" s="49">
        <f t="shared" si="4"/>
        <v>9785969125469</v>
      </c>
      <c r="D55" s="50" t="s">
        <v>35</v>
      </c>
      <c r="E55" s="51" t="s">
        <v>48</v>
      </c>
      <c r="F55" s="52" t="s">
        <v>6</v>
      </c>
      <c r="G55" s="53">
        <v>288</v>
      </c>
      <c r="H55" s="50" t="s">
        <v>794</v>
      </c>
      <c r="I55" s="50" t="s">
        <v>795</v>
      </c>
      <c r="J55" s="50" t="s">
        <v>796</v>
      </c>
      <c r="K55" s="54">
        <v>2025</v>
      </c>
      <c r="L55" s="50" t="s">
        <v>797</v>
      </c>
      <c r="M55" s="50" t="s">
        <v>798</v>
      </c>
      <c r="N55" s="50" t="s">
        <v>799</v>
      </c>
      <c r="O55" s="50" t="s">
        <v>800</v>
      </c>
      <c r="P55" s="50" t="s">
        <v>6055</v>
      </c>
      <c r="Q55" s="84">
        <f t="shared" si="5"/>
        <v>38.1</v>
      </c>
      <c r="R55" s="1"/>
      <c r="S55" s="77" t="str">
        <f t="shared" si="6"/>
        <v/>
      </c>
      <c r="T55" s="55" t="str">
        <f t="shared" si="7"/>
        <v>Image</v>
      </c>
      <c r="U55" s="107">
        <v>9785969125469</v>
      </c>
      <c r="V55" s="116" t="s">
        <v>801</v>
      </c>
      <c r="W55" s="109">
        <v>38.1</v>
      </c>
      <c r="X55" s="110" t="s">
        <v>802</v>
      </c>
      <c r="Y55" s="108" t="s">
        <v>803</v>
      </c>
      <c r="Z55" s="108" t="s">
        <v>804</v>
      </c>
      <c r="AA55" s="108" t="s">
        <v>805</v>
      </c>
      <c r="AB55" s="107">
        <v>338</v>
      </c>
      <c r="AC55" s="108"/>
      <c r="AD55" s="108" t="s">
        <v>806</v>
      </c>
      <c r="AE55" s="80" t="s">
        <v>68</v>
      </c>
      <c r="AF55" s="108"/>
      <c r="AG55" s="108"/>
    </row>
    <row r="56" spans="1:33" customFormat="1">
      <c r="A56" s="48">
        <v>46</v>
      </c>
      <c r="B56" s="86"/>
      <c r="C56" s="49">
        <f t="shared" ref="C56:C116" si="8">HYPERLINK("https://sentrumbookstore.com/catalog/books/"&amp;U56&amp;"/",U56)</f>
        <v>9785171706784</v>
      </c>
      <c r="D56" s="50" t="s">
        <v>56</v>
      </c>
      <c r="E56" s="51" t="s">
        <v>48</v>
      </c>
      <c r="F56" s="52" t="s">
        <v>6</v>
      </c>
      <c r="G56" s="53">
        <v>512</v>
      </c>
      <c r="H56" s="50" t="s">
        <v>145</v>
      </c>
      <c r="I56" s="50" t="s">
        <v>807</v>
      </c>
      <c r="J56" s="50" t="s">
        <v>808</v>
      </c>
      <c r="K56" s="54">
        <v>2025</v>
      </c>
      <c r="L56" s="50" t="s">
        <v>28</v>
      </c>
      <c r="M56" s="50" t="s">
        <v>809</v>
      </c>
      <c r="N56" s="50" t="s">
        <v>147</v>
      </c>
      <c r="O56" s="50" t="s">
        <v>810</v>
      </c>
      <c r="P56" s="50" t="s">
        <v>811</v>
      </c>
      <c r="Q56" s="84">
        <f t="shared" si="5"/>
        <v>38.700000000000003</v>
      </c>
      <c r="R56" s="1"/>
      <c r="S56" s="77" t="str">
        <f t="shared" si="6"/>
        <v/>
      </c>
      <c r="T56" s="55" t="str">
        <f t="shared" si="7"/>
        <v>Image</v>
      </c>
      <c r="U56" s="107">
        <v>9785171706784</v>
      </c>
      <c r="V56" s="116" t="s">
        <v>812</v>
      </c>
      <c r="W56" s="109">
        <v>38.700000000000003</v>
      </c>
      <c r="X56" s="110" t="s">
        <v>813</v>
      </c>
      <c r="Y56" s="108" t="s">
        <v>814</v>
      </c>
      <c r="Z56" s="108" t="s">
        <v>815</v>
      </c>
      <c r="AA56" s="108" t="s">
        <v>816</v>
      </c>
      <c r="AB56" s="107">
        <v>488</v>
      </c>
      <c r="AC56" s="108"/>
      <c r="AD56" s="108" t="s">
        <v>53</v>
      </c>
      <c r="AE56" s="80" t="s">
        <v>68</v>
      </c>
      <c r="AF56" s="108"/>
      <c r="AG56" s="108"/>
    </row>
    <row r="57" spans="1:33" customFormat="1">
      <c r="A57" s="48">
        <v>47</v>
      </c>
      <c r="B57" s="86"/>
      <c r="C57" s="49">
        <f t="shared" si="8"/>
        <v>9783689599362</v>
      </c>
      <c r="D57" s="50" t="s">
        <v>35</v>
      </c>
      <c r="E57" s="51" t="s">
        <v>48</v>
      </c>
      <c r="F57" s="52" t="s">
        <v>6</v>
      </c>
      <c r="G57" s="53">
        <v>336</v>
      </c>
      <c r="H57" s="50" t="s">
        <v>817</v>
      </c>
      <c r="I57" s="50" t="s">
        <v>818</v>
      </c>
      <c r="J57" s="50" t="s">
        <v>6334</v>
      </c>
      <c r="K57" s="54">
        <v>2025</v>
      </c>
      <c r="L57" s="50" t="s">
        <v>819</v>
      </c>
      <c r="M57" s="50"/>
      <c r="N57" s="50" t="s">
        <v>820</v>
      </c>
      <c r="O57" s="50" t="s">
        <v>821</v>
      </c>
      <c r="P57" s="50" t="s">
        <v>6335</v>
      </c>
      <c r="Q57" s="84">
        <f t="shared" ref="Q57:Q117" si="9">ROUND(W57*(100%-Discount),1)</f>
        <v>26.9</v>
      </c>
      <c r="R57" s="1"/>
      <c r="S57" s="77" t="str">
        <f t="shared" ref="S57:S117" si="10">IF(R57="","",R57*Q57)</f>
        <v/>
      </c>
      <c r="T57" s="55" t="str">
        <f t="shared" ref="T57:T117" si="11">HYPERLINK(V57,"Image")</f>
        <v>Image</v>
      </c>
      <c r="U57" s="107">
        <v>9783689599362</v>
      </c>
      <c r="V57" s="116" t="s">
        <v>822</v>
      </c>
      <c r="W57" s="109">
        <v>26.9</v>
      </c>
      <c r="X57" s="110">
        <v>9783689599362</v>
      </c>
      <c r="Y57" s="108" t="s">
        <v>6336</v>
      </c>
      <c r="Z57" s="108" t="s">
        <v>820</v>
      </c>
      <c r="AA57" s="108" t="s">
        <v>823</v>
      </c>
      <c r="AB57" s="107">
        <v>300</v>
      </c>
      <c r="AC57" s="108"/>
      <c r="AD57" s="108" t="s">
        <v>819</v>
      </c>
      <c r="AE57" s="80" t="s">
        <v>68</v>
      </c>
      <c r="AF57" s="108"/>
      <c r="AG57" s="108"/>
    </row>
    <row r="58" spans="1:33" customFormat="1">
      <c r="A58" s="48">
        <v>48</v>
      </c>
      <c r="B58" s="86"/>
      <c r="C58" s="49">
        <f t="shared" si="8"/>
        <v>9785171732479</v>
      </c>
      <c r="D58" s="50" t="s">
        <v>35</v>
      </c>
      <c r="E58" s="51" t="s">
        <v>48</v>
      </c>
      <c r="F58" s="52" t="s">
        <v>6</v>
      </c>
      <c r="G58" s="53">
        <v>224</v>
      </c>
      <c r="H58" s="50" t="s">
        <v>824</v>
      </c>
      <c r="I58" s="50" t="s">
        <v>825</v>
      </c>
      <c r="J58" s="50" t="s">
        <v>826</v>
      </c>
      <c r="K58" s="54">
        <v>2025</v>
      </c>
      <c r="L58" s="50" t="s">
        <v>28</v>
      </c>
      <c r="M58" s="50" t="s">
        <v>567</v>
      </c>
      <c r="N58" s="50" t="s">
        <v>827</v>
      </c>
      <c r="O58" s="50" t="s">
        <v>828</v>
      </c>
      <c r="P58" s="50" t="s">
        <v>6056</v>
      </c>
      <c r="Q58" s="84">
        <f t="shared" si="9"/>
        <v>24.2</v>
      </c>
      <c r="R58" s="1"/>
      <c r="S58" s="77" t="str">
        <f t="shared" si="10"/>
        <v/>
      </c>
      <c r="T58" s="55" t="str">
        <f t="shared" si="11"/>
        <v>Image</v>
      </c>
      <c r="U58" s="107">
        <v>9785171732479</v>
      </c>
      <c r="V58" s="116" t="s">
        <v>829</v>
      </c>
      <c r="W58" s="109">
        <v>24.2</v>
      </c>
      <c r="X58" s="110" t="s">
        <v>830</v>
      </c>
      <c r="Y58" s="108" t="s">
        <v>831</v>
      </c>
      <c r="Z58" s="108" t="s">
        <v>832</v>
      </c>
      <c r="AA58" s="108" t="s">
        <v>833</v>
      </c>
      <c r="AB58" s="107">
        <v>244</v>
      </c>
      <c r="AC58" s="108"/>
      <c r="AD58" s="108" t="s">
        <v>53</v>
      </c>
      <c r="AE58" s="80" t="s">
        <v>68</v>
      </c>
      <c r="AF58" s="108"/>
      <c r="AG58" s="108"/>
    </row>
    <row r="59" spans="1:33" customFormat="1">
      <c r="A59" s="48">
        <v>49</v>
      </c>
      <c r="B59" s="86" t="s">
        <v>6323</v>
      </c>
      <c r="C59" s="49">
        <f t="shared" si="8"/>
        <v>9783910894044</v>
      </c>
      <c r="D59" s="50" t="s">
        <v>35</v>
      </c>
      <c r="E59" s="51" t="s">
        <v>48</v>
      </c>
      <c r="F59" s="52" t="s">
        <v>6</v>
      </c>
      <c r="G59" s="53">
        <v>408</v>
      </c>
      <c r="H59" s="50" t="s">
        <v>834</v>
      </c>
      <c r="I59" s="50" t="s">
        <v>835</v>
      </c>
      <c r="J59" s="50" t="s">
        <v>836</v>
      </c>
      <c r="K59" s="54"/>
      <c r="L59" s="50" t="s">
        <v>538</v>
      </c>
      <c r="M59" s="50"/>
      <c r="N59" s="50" t="s">
        <v>837</v>
      </c>
      <c r="O59" s="50" t="s">
        <v>838</v>
      </c>
      <c r="P59" s="50" t="s">
        <v>839</v>
      </c>
      <c r="Q59" s="84">
        <f t="shared" si="9"/>
        <v>48.9</v>
      </c>
      <c r="R59" s="1"/>
      <c r="S59" s="77" t="str">
        <f t="shared" si="10"/>
        <v/>
      </c>
      <c r="T59" s="55" t="str">
        <f t="shared" si="11"/>
        <v>Image</v>
      </c>
      <c r="U59" s="107">
        <v>9783910894044</v>
      </c>
      <c r="V59" s="116" t="s">
        <v>840</v>
      </c>
      <c r="W59" s="109">
        <v>48.9</v>
      </c>
      <c r="X59" s="110">
        <v>9783910894044</v>
      </c>
      <c r="Y59" s="108" t="s">
        <v>841</v>
      </c>
      <c r="Z59" s="108" t="s">
        <v>842</v>
      </c>
      <c r="AA59" s="108" t="s">
        <v>843</v>
      </c>
      <c r="AB59" s="107">
        <v>550</v>
      </c>
      <c r="AC59" s="108"/>
      <c r="AD59" s="108" t="s">
        <v>538</v>
      </c>
      <c r="AE59" s="80" t="s">
        <v>68</v>
      </c>
      <c r="AF59" s="108"/>
      <c r="AG59" s="108"/>
    </row>
    <row r="60" spans="1:33" customFormat="1">
      <c r="A60" s="48">
        <v>50</v>
      </c>
      <c r="B60" s="86"/>
      <c r="C60" s="49">
        <f t="shared" si="8"/>
        <v>9783910894099</v>
      </c>
      <c r="D60" s="50" t="s">
        <v>35</v>
      </c>
      <c r="E60" s="51" t="s">
        <v>48</v>
      </c>
      <c r="F60" s="52" t="s">
        <v>6</v>
      </c>
      <c r="G60" s="53">
        <v>408</v>
      </c>
      <c r="H60" s="50" t="s">
        <v>834</v>
      </c>
      <c r="I60" s="50" t="s">
        <v>844</v>
      </c>
      <c r="J60" s="50" t="s">
        <v>845</v>
      </c>
      <c r="K60" s="54">
        <v>2024</v>
      </c>
      <c r="L60" s="50" t="s">
        <v>846</v>
      </c>
      <c r="M60" s="50"/>
      <c r="N60" s="50" t="s">
        <v>837</v>
      </c>
      <c r="O60" s="50" t="s">
        <v>847</v>
      </c>
      <c r="P60" s="50" t="s">
        <v>848</v>
      </c>
      <c r="Q60" s="84">
        <f t="shared" si="9"/>
        <v>39.6</v>
      </c>
      <c r="R60" s="1"/>
      <c r="S60" s="77" t="str">
        <f t="shared" si="10"/>
        <v/>
      </c>
      <c r="T60" s="55" t="str">
        <f t="shared" si="11"/>
        <v>Image</v>
      </c>
      <c r="U60" s="107">
        <v>9783910894099</v>
      </c>
      <c r="V60" s="116" t="s">
        <v>849</v>
      </c>
      <c r="W60" s="109">
        <v>39.6</v>
      </c>
      <c r="X60" s="110">
        <v>9783910894099</v>
      </c>
      <c r="Y60" s="108" t="s">
        <v>850</v>
      </c>
      <c r="Z60" s="108" t="s">
        <v>837</v>
      </c>
      <c r="AA60" s="108" t="s">
        <v>851</v>
      </c>
      <c r="AB60" s="107">
        <v>400</v>
      </c>
      <c r="AC60" s="108"/>
      <c r="AD60" s="108" t="s">
        <v>846</v>
      </c>
      <c r="AE60" s="80" t="s">
        <v>68</v>
      </c>
      <c r="AF60" s="108"/>
      <c r="AG60" s="108"/>
    </row>
    <row r="61" spans="1:33" customFormat="1">
      <c r="A61" s="48">
        <v>51</v>
      </c>
      <c r="B61" s="86"/>
      <c r="C61" s="49">
        <f t="shared" si="8"/>
        <v>9785171706067</v>
      </c>
      <c r="D61" s="50" t="s">
        <v>35</v>
      </c>
      <c r="E61" s="51" t="s">
        <v>48</v>
      </c>
      <c r="F61" s="52" t="s">
        <v>6</v>
      </c>
      <c r="G61" s="53">
        <v>416</v>
      </c>
      <c r="H61" s="50" t="s">
        <v>852</v>
      </c>
      <c r="I61" s="50" t="s">
        <v>853</v>
      </c>
      <c r="J61" s="50" t="s">
        <v>854</v>
      </c>
      <c r="K61" s="54">
        <v>2025</v>
      </c>
      <c r="L61" s="50" t="s">
        <v>28</v>
      </c>
      <c r="M61" s="50" t="s">
        <v>98</v>
      </c>
      <c r="N61" s="50" t="s">
        <v>855</v>
      </c>
      <c r="O61" s="50" t="s">
        <v>856</v>
      </c>
      <c r="P61" s="50" t="s">
        <v>6057</v>
      </c>
      <c r="Q61" s="84">
        <f t="shared" si="9"/>
        <v>25.2</v>
      </c>
      <c r="R61" s="1"/>
      <c r="S61" s="77" t="str">
        <f t="shared" si="10"/>
        <v/>
      </c>
      <c r="T61" s="55" t="str">
        <f t="shared" si="11"/>
        <v>Image</v>
      </c>
      <c r="U61" s="107">
        <v>9785171706067</v>
      </c>
      <c r="V61" s="116" t="s">
        <v>857</v>
      </c>
      <c r="W61" s="109">
        <v>25.2</v>
      </c>
      <c r="X61" s="110" t="s">
        <v>858</v>
      </c>
      <c r="Y61" s="108" t="s">
        <v>859</v>
      </c>
      <c r="Z61" s="108" t="s">
        <v>855</v>
      </c>
      <c r="AA61" s="108" t="s">
        <v>860</v>
      </c>
      <c r="AB61" s="107">
        <v>360</v>
      </c>
      <c r="AC61" s="108"/>
      <c r="AD61" s="108" t="s">
        <v>53</v>
      </c>
      <c r="AE61" s="80" t="s">
        <v>68</v>
      </c>
      <c r="AF61" s="108"/>
      <c r="AG61" s="108"/>
    </row>
    <row r="62" spans="1:33" customFormat="1">
      <c r="A62" s="48">
        <v>52</v>
      </c>
      <c r="B62" s="86"/>
      <c r="C62" s="49">
        <f t="shared" si="8"/>
        <v>9785171702649</v>
      </c>
      <c r="D62" s="50" t="s">
        <v>35</v>
      </c>
      <c r="E62" s="51" t="s">
        <v>48</v>
      </c>
      <c r="F62" s="52" t="s">
        <v>6</v>
      </c>
      <c r="G62" s="53">
        <v>288</v>
      </c>
      <c r="H62" s="50" t="s">
        <v>861</v>
      </c>
      <c r="I62" s="50" t="s">
        <v>862</v>
      </c>
      <c r="J62" s="50" t="s">
        <v>863</v>
      </c>
      <c r="K62" s="54">
        <v>2025</v>
      </c>
      <c r="L62" s="50" t="s">
        <v>28</v>
      </c>
      <c r="M62" s="50" t="s">
        <v>184</v>
      </c>
      <c r="N62" s="50" t="s">
        <v>864</v>
      </c>
      <c r="O62" s="50" t="s">
        <v>865</v>
      </c>
      <c r="P62" s="50" t="s">
        <v>6058</v>
      </c>
      <c r="Q62" s="84">
        <f t="shared" si="9"/>
        <v>22.9</v>
      </c>
      <c r="R62" s="1"/>
      <c r="S62" s="77" t="str">
        <f t="shared" si="10"/>
        <v/>
      </c>
      <c r="T62" s="55" t="str">
        <f t="shared" si="11"/>
        <v>Image</v>
      </c>
      <c r="U62" s="107">
        <v>9785171702649</v>
      </c>
      <c r="V62" s="116" t="s">
        <v>866</v>
      </c>
      <c r="W62" s="109">
        <v>22.9</v>
      </c>
      <c r="X62" s="110" t="s">
        <v>867</v>
      </c>
      <c r="Y62" s="108" t="s">
        <v>868</v>
      </c>
      <c r="Z62" s="108" t="s">
        <v>869</v>
      </c>
      <c r="AA62" s="108" t="s">
        <v>870</v>
      </c>
      <c r="AB62" s="107">
        <v>298</v>
      </c>
      <c r="AC62" s="108"/>
      <c r="AD62" s="108" t="s">
        <v>53</v>
      </c>
      <c r="AE62" s="80" t="s">
        <v>68</v>
      </c>
      <c r="AF62" s="108"/>
      <c r="AG62" s="108"/>
    </row>
    <row r="63" spans="1:33" customFormat="1">
      <c r="A63" s="48">
        <v>53</v>
      </c>
      <c r="B63" s="86" t="s">
        <v>6323</v>
      </c>
      <c r="C63" s="49">
        <f t="shared" si="8"/>
        <v>9785946636032</v>
      </c>
      <c r="D63" s="50" t="s">
        <v>35</v>
      </c>
      <c r="E63" s="51" t="s">
        <v>48</v>
      </c>
      <c r="F63" s="52" t="s">
        <v>6</v>
      </c>
      <c r="G63" s="53">
        <v>480</v>
      </c>
      <c r="H63" s="50" t="s">
        <v>871</v>
      </c>
      <c r="I63" s="50" t="s">
        <v>872</v>
      </c>
      <c r="J63" s="50" t="s">
        <v>873</v>
      </c>
      <c r="K63" s="54">
        <v>2024</v>
      </c>
      <c r="L63" s="50" t="s">
        <v>874</v>
      </c>
      <c r="M63" s="50"/>
      <c r="N63" s="50" t="s">
        <v>875</v>
      </c>
      <c r="O63" s="50" t="s">
        <v>876</v>
      </c>
      <c r="P63" s="50" t="s">
        <v>877</v>
      </c>
      <c r="Q63" s="84">
        <f t="shared" si="9"/>
        <v>61.8</v>
      </c>
      <c r="R63" s="1"/>
      <c r="S63" s="77" t="str">
        <f t="shared" si="10"/>
        <v/>
      </c>
      <c r="T63" s="55" t="str">
        <f t="shared" si="11"/>
        <v>Image</v>
      </c>
      <c r="U63" s="107">
        <v>9785946636032</v>
      </c>
      <c r="V63" s="116" t="s">
        <v>878</v>
      </c>
      <c r="W63" s="109">
        <v>61.8</v>
      </c>
      <c r="X63" s="110" t="s">
        <v>879</v>
      </c>
      <c r="Y63" s="108" t="s">
        <v>880</v>
      </c>
      <c r="Z63" s="108" t="s">
        <v>875</v>
      </c>
      <c r="AA63" s="108" t="s">
        <v>881</v>
      </c>
      <c r="AB63" s="120">
        <v>1634</v>
      </c>
      <c r="AC63" s="108">
        <v>994879722</v>
      </c>
      <c r="AD63" s="108" t="s">
        <v>882</v>
      </c>
      <c r="AE63" s="80" t="s">
        <v>68</v>
      </c>
      <c r="AF63" s="108"/>
      <c r="AG63" s="108"/>
    </row>
    <row r="64" spans="1:33" customFormat="1">
      <c r="A64" s="48">
        <v>54</v>
      </c>
      <c r="B64" s="86"/>
      <c r="C64" s="49">
        <f t="shared" si="8"/>
        <v>9785002500918</v>
      </c>
      <c r="D64" s="50" t="s">
        <v>35</v>
      </c>
      <c r="E64" s="51" t="s">
        <v>48</v>
      </c>
      <c r="F64" s="52" t="s">
        <v>6</v>
      </c>
      <c r="G64" s="53">
        <v>352</v>
      </c>
      <c r="H64" s="50" t="s">
        <v>227</v>
      </c>
      <c r="I64" s="50" t="s">
        <v>883</v>
      </c>
      <c r="J64" s="50" t="s">
        <v>884</v>
      </c>
      <c r="K64" s="54">
        <v>2025</v>
      </c>
      <c r="L64" s="50" t="s">
        <v>320</v>
      </c>
      <c r="M64" s="50" t="s">
        <v>885</v>
      </c>
      <c r="N64" s="50" t="s">
        <v>228</v>
      </c>
      <c r="O64" s="50" t="s">
        <v>886</v>
      </c>
      <c r="P64" s="50" t="s">
        <v>887</v>
      </c>
      <c r="Q64" s="84">
        <f t="shared" si="9"/>
        <v>34.799999999999997</v>
      </c>
      <c r="R64" s="1"/>
      <c r="S64" s="77" t="str">
        <f t="shared" si="10"/>
        <v/>
      </c>
      <c r="T64" s="55" t="str">
        <f t="shared" si="11"/>
        <v>Image</v>
      </c>
      <c r="U64" s="107">
        <v>9785002500918</v>
      </c>
      <c r="V64" s="116" t="s">
        <v>888</v>
      </c>
      <c r="W64" s="109">
        <v>34.799999999999997</v>
      </c>
      <c r="X64" s="110" t="s">
        <v>889</v>
      </c>
      <c r="Y64" s="108" t="s">
        <v>890</v>
      </c>
      <c r="Z64" s="108" t="s">
        <v>891</v>
      </c>
      <c r="AA64" s="108" t="s">
        <v>892</v>
      </c>
      <c r="AB64" s="107">
        <v>501</v>
      </c>
      <c r="AC64" s="108"/>
      <c r="AD64" s="108" t="s">
        <v>330</v>
      </c>
      <c r="AE64" s="80" t="s">
        <v>68</v>
      </c>
      <c r="AF64" s="108" t="s">
        <v>79</v>
      </c>
      <c r="AG64" s="108" t="s">
        <v>69</v>
      </c>
    </row>
    <row r="65" spans="1:33" customFormat="1">
      <c r="A65" s="48">
        <v>55</v>
      </c>
      <c r="B65" s="86"/>
      <c r="C65" s="49">
        <f t="shared" si="8"/>
        <v>9785389256125</v>
      </c>
      <c r="D65" s="50" t="s">
        <v>35</v>
      </c>
      <c r="E65" s="51" t="s">
        <v>48</v>
      </c>
      <c r="F65" s="52" t="s">
        <v>6</v>
      </c>
      <c r="G65" s="53">
        <v>480</v>
      </c>
      <c r="H65" s="50" t="s">
        <v>893</v>
      </c>
      <c r="I65" s="50" t="s">
        <v>894</v>
      </c>
      <c r="J65" s="50" t="s">
        <v>6390</v>
      </c>
      <c r="K65" s="54">
        <v>2024</v>
      </c>
      <c r="L65" s="50" t="s">
        <v>334</v>
      </c>
      <c r="M65" s="50" t="s">
        <v>139</v>
      </c>
      <c r="N65" s="50" t="s">
        <v>895</v>
      </c>
      <c r="O65" s="50" t="s">
        <v>896</v>
      </c>
      <c r="P65" s="50" t="s">
        <v>6391</v>
      </c>
      <c r="Q65" s="84">
        <f t="shared" si="9"/>
        <v>45.4</v>
      </c>
      <c r="R65" s="1"/>
      <c r="S65" s="77" t="str">
        <f t="shared" si="10"/>
        <v/>
      </c>
      <c r="T65" s="55" t="str">
        <f t="shared" si="11"/>
        <v>Image</v>
      </c>
      <c r="U65" s="107">
        <v>9785389256125</v>
      </c>
      <c r="V65" s="116" t="s">
        <v>897</v>
      </c>
      <c r="W65" s="109">
        <v>45.4</v>
      </c>
      <c r="X65" s="110" t="s">
        <v>898</v>
      </c>
      <c r="Y65" s="108" t="s">
        <v>6392</v>
      </c>
      <c r="Z65" s="108" t="s">
        <v>895</v>
      </c>
      <c r="AA65" s="108" t="s">
        <v>899</v>
      </c>
      <c r="AB65" s="107">
        <v>532</v>
      </c>
      <c r="AC65" s="108"/>
      <c r="AD65" s="108" t="s">
        <v>344</v>
      </c>
      <c r="AE65" s="80" t="s">
        <v>68</v>
      </c>
      <c r="AF65" s="108"/>
      <c r="AG65" s="108"/>
    </row>
    <row r="66" spans="1:33" customFormat="1">
      <c r="A66" s="48">
        <v>56</v>
      </c>
      <c r="B66" s="86"/>
      <c r="C66" s="49">
        <f t="shared" si="8"/>
        <v>9785389273207</v>
      </c>
      <c r="D66" s="50" t="s">
        <v>56</v>
      </c>
      <c r="E66" s="51" t="s">
        <v>48</v>
      </c>
      <c r="F66" s="52" t="s">
        <v>6</v>
      </c>
      <c r="G66" s="53">
        <v>256</v>
      </c>
      <c r="H66" s="50" t="s">
        <v>900</v>
      </c>
      <c r="I66" s="50" t="s">
        <v>901</v>
      </c>
      <c r="J66" s="50" t="s">
        <v>902</v>
      </c>
      <c r="K66" s="54">
        <v>2025</v>
      </c>
      <c r="L66" s="50" t="s">
        <v>334</v>
      </c>
      <c r="M66" s="50" t="s">
        <v>166</v>
      </c>
      <c r="N66" s="50" t="s">
        <v>903</v>
      </c>
      <c r="O66" s="50" t="s">
        <v>904</v>
      </c>
      <c r="P66" s="50" t="s">
        <v>6059</v>
      </c>
      <c r="Q66" s="84">
        <f t="shared" si="9"/>
        <v>27</v>
      </c>
      <c r="R66" s="1"/>
      <c r="S66" s="77" t="str">
        <f t="shared" si="10"/>
        <v/>
      </c>
      <c r="T66" s="55" t="str">
        <f t="shared" si="11"/>
        <v>Image</v>
      </c>
      <c r="U66" s="107">
        <v>9785389273207</v>
      </c>
      <c r="V66" s="116" t="s">
        <v>905</v>
      </c>
      <c r="W66" s="109">
        <v>27</v>
      </c>
      <c r="X66" s="110" t="s">
        <v>906</v>
      </c>
      <c r="Y66" s="108" t="s">
        <v>907</v>
      </c>
      <c r="Z66" s="108" t="s">
        <v>903</v>
      </c>
      <c r="AA66" s="108" t="s">
        <v>908</v>
      </c>
      <c r="AB66" s="107">
        <v>234</v>
      </c>
      <c r="AC66" s="108"/>
      <c r="AD66" s="108" t="s">
        <v>344</v>
      </c>
      <c r="AE66" s="80" t="s">
        <v>68</v>
      </c>
      <c r="AF66" s="108"/>
      <c r="AG66" s="108"/>
    </row>
    <row r="67" spans="1:33" customFormat="1">
      <c r="A67" s="48">
        <v>57</v>
      </c>
      <c r="B67" s="86" t="s">
        <v>6365</v>
      </c>
      <c r="C67" s="49">
        <f t="shared" si="8"/>
        <v>9785389151659</v>
      </c>
      <c r="D67" s="50" t="s">
        <v>35</v>
      </c>
      <c r="E67" s="51" t="s">
        <v>48</v>
      </c>
      <c r="F67" s="52" t="s">
        <v>6</v>
      </c>
      <c r="G67" s="53">
        <v>480</v>
      </c>
      <c r="H67" s="50" t="s">
        <v>909</v>
      </c>
      <c r="I67" s="50" t="s">
        <v>910</v>
      </c>
      <c r="J67" s="50" t="s">
        <v>911</v>
      </c>
      <c r="K67" s="54">
        <v>2025</v>
      </c>
      <c r="L67" s="50" t="s">
        <v>334</v>
      </c>
      <c r="M67" s="50" t="s">
        <v>912</v>
      </c>
      <c r="N67" s="50" t="s">
        <v>913</v>
      </c>
      <c r="O67" s="50" t="s">
        <v>914</v>
      </c>
      <c r="P67" s="50" t="s">
        <v>6060</v>
      </c>
      <c r="Q67" s="84">
        <f t="shared" si="9"/>
        <v>33.5</v>
      </c>
      <c r="R67" s="1"/>
      <c r="S67" s="77" t="str">
        <f t="shared" si="10"/>
        <v/>
      </c>
      <c r="T67" s="55" t="str">
        <f t="shared" si="11"/>
        <v>Image</v>
      </c>
      <c r="U67" s="107">
        <v>9785389151659</v>
      </c>
      <c r="V67" s="116" t="s">
        <v>915</v>
      </c>
      <c r="W67" s="109">
        <v>33.5</v>
      </c>
      <c r="X67" s="110" t="s">
        <v>916</v>
      </c>
      <c r="Y67" s="108" t="s">
        <v>917</v>
      </c>
      <c r="Z67" s="108" t="s">
        <v>918</v>
      </c>
      <c r="AA67" s="108" t="s">
        <v>919</v>
      </c>
      <c r="AB67" s="107">
        <v>396</v>
      </c>
      <c r="AC67" s="108"/>
      <c r="AD67" s="108" t="s">
        <v>344</v>
      </c>
      <c r="AE67" s="80" t="s">
        <v>68</v>
      </c>
      <c r="AF67" s="108"/>
      <c r="AG67" s="108"/>
    </row>
    <row r="68" spans="1:33" customFormat="1">
      <c r="A68" s="48">
        <v>58</v>
      </c>
      <c r="B68" s="86"/>
      <c r="C68" s="49">
        <f t="shared" si="8"/>
        <v>9785389269057</v>
      </c>
      <c r="D68" s="50" t="s">
        <v>35</v>
      </c>
      <c r="E68" s="51" t="s">
        <v>48</v>
      </c>
      <c r="F68" s="52" t="s">
        <v>6</v>
      </c>
      <c r="G68" s="53">
        <v>384</v>
      </c>
      <c r="H68" s="50" t="s">
        <v>920</v>
      </c>
      <c r="I68" s="50" t="s">
        <v>921</v>
      </c>
      <c r="J68" s="50" t="s">
        <v>6393</v>
      </c>
      <c r="K68" s="54">
        <v>2025</v>
      </c>
      <c r="L68" s="50" t="s">
        <v>508</v>
      </c>
      <c r="M68" s="50" t="s">
        <v>143</v>
      </c>
      <c r="N68" s="50" t="s">
        <v>922</v>
      </c>
      <c r="O68" s="50" t="s">
        <v>923</v>
      </c>
      <c r="P68" s="50" t="s">
        <v>6394</v>
      </c>
      <c r="Q68" s="84">
        <f t="shared" si="9"/>
        <v>32.5</v>
      </c>
      <c r="R68" s="1"/>
      <c r="S68" s="77" t="str">
        <f t="shared" si="10"/>
        <v/>
      </c>
      <c r="T68" s="55" t="str">
        <f t="shared" si="11"/>
        <v>Image</v>
      </c>
      <c r="U68" s="107">
        <v>9785389269057</v>
      </c>
      <c r="V68" s="116" t="s">
        <v>924</v>
      </c>
      <c r="W68" s="109">
        <v>32.5</v>
      </c>
      <c r="X68" s="110" t="s">
        <v>925</v>
      </c>
      <c r="Y68" s="108" t="s">
        <v>6395</v>
      </c>
      <c r="Z68" s="108" t="s">
        <v>926</v>
      </c>
      <c r="AA68" s="108" t="s">
        <v>927</v>
      </c>
      <c r="AB68" s="107">
        <v>376</v>
      </c>
      <c r="AC68" s="108"/>
      <c r="AD68" s="108" t="s">
        <v>515</v>
      </c>
      <c r="AE68" s="80" t="s">
        <v>68</v>
      </c>
      <c r="AF68" s="108"/>
      <c r="AG68" s="108"/>
    </row>
    <row r="69" spans="1:33" customFormat="1">
      <c r="A69" s="48">
        <v>59</v>
      </c>
      <c r="B69" s="86"/>
      <c r="C69" s="49">
        <f t="shared" si="8"/>
        <v>9785171726508</v>
      </c>
      <c r="D69" s="50" t="s">
        <v>35</v>
      </c>
      <c r="E69" s="51" t="s">
        <v>48</v>
      </c>
      <c r="F69" s="52" t="s">
        <v>6</v>
      </c>
      <c r="G69" s="53">
        <v>352</v>
      </c>
      <c r="H69" s="50" t="s">
        <v>928</v>
      </c>
      <c r="I69" s="50" t="s">
        <v>929</v>
      </c>
      <c r="J69" s="50" t="s">
        <v>930</v>
      </c>
      <c r="K69" s="54">
        <v>2025</v>
      </c>
      <c r="L69" s="50" t="s">
        <v>28</v>
      </c>
      <c r="M69" s="50" t="s">
        <v>931</v>
      </c>
      <c r="N69" s="50" t="s">
        <v>932</v>
      </c>
      <c r="O69" s="50" t="s">
        <v>933</v>
      </c>
      <c r="P69" s="50" t="s">
        <v>6061</v>
      </c>
      <c r="Q69" s="84">
        <f t="shared" si="9"/>
        <v>23.9</v>
      </c>
      <c r="R69" s="1"/>
      <c r="S69" s="77" t="str">
        <f t="shared" si="10"/>
        <v/>
      </c>
      <c r="T69" s="55" t="str">
        <f t="shared" si="11"/>
        <v>Image</v>
      </c>
      <c r="U69" s="107">
        <v>9785171726508</v>
      </c>
      <c r="V69" s="116" t="s">
        <v>934</v>
      </c>
      <c r="W69" s="109">
        <v>23.9</v>
      </c>
      <c r="X69" s="110" t="s">
        <v>935</v>
      </c>
      <c r="Y69" s="108" t="s">
        <v>936</v>
      </c>
      <c r="Z69" s="108" t="s">
        <v>937</v>
      </c>
      <c r="AA69" s="108" t="s">
        <v>938</v>
      </c>
      <c r="AB69" s="107">
        <v>295</v>
      </c>
      <c r="AC69" s="108"/>
      <c r="AD69" s="108" t="s">
        <v>53</v>
      </c>
      <c r="AE69" s="80" t="s">
        <v>68</v>
      </c>
      <c r="AF69" s="108" t="s">
        <v>79</v>
      </c>
      <c r="AG69" s="108" t="s">
        <v>69</v>
      </c>
    </row>
    <row r="70" spans="1:33" customFormat="1">
      <c r="A70" s="48">
        <v>60</v>
      </c>
      <c r="B70" s="86"/>
      <c r="C70" s="49">
        <f t="shared" si="8"/>
        <v>9785389261709</v>
      </c>
      <c r="D70" s="50" t="s">
        <v>35</v>
      </c>
      <c r="E70" s="51" t="s">
        <v>48</v>
      </c>
      <c r="F70" s="52" t="s">
        <v>6</v>
      </c>
      <c r="G70" s="53">
        <v>592</v>
      </c>
      <c r="H70" s="50" t="s">
        <v>939</v>
      </c>
      <c r="I70" s="50" t="s">
        <v>940</v>
      </c>
      <c r="J70" s="50" t="s">
        <v>941</v>
      </c>
      <c r="K70" s="54">
        <v>2025</v>
      </c>
      <c r="L70" s="50" t="s">
        <v>334</v>
      </c>
      <c r="M70" s="50" t="s">
        <v>165</v>
      </c>
      <c r="N70" s="50" t="s">
        <v>942</v>
      </c>
      <c r="O70" s="50" t="s">
        <v>943</v>
      </c>
      <c r="P70" s="50" t="s">
        <v>944</v>
      </c>
      <c r="Q70" s="84">
        <f t="shared" si="9"/>
        <v>52</v>
      </c>
      <c r="R70" s="1"/>
      <c r="S70" s="77" t="str">
        <f t="shared" si="10"/>
        <v/>
      </c>
      <c r="T70" s="55" t="str">
        <f t="shared" si="11"/>
        <v>Image</v>
      </c>
      <c r="U70" s="107">
        <v>9785389261709</v>
      </c>
      <c r="V70" s="116" t="s">
        <v>945</v>
      </c>
      <c r="W70" s="109">
        <v>52</v>
      </c>
      <c r="X70" s="110" t="s">
        <v>946</v>
      </c>
      <c r="Y70" s="108" t="s">
        <v>947</v>
      </c>
      <c r="Z70" s="108" t="s">
        <v>948</v>
      </c>
      <c r="AA70" s="108" t="s">
        <v>949</v>
      </c>
      <c r="AB70" s="107">
        <v>705</v>
      </c>
      <c r="AC70" s="108"/>
      <c r="AD70" s="108" t="s">
        <v>344</v>
      </c>
      <c r="AE70" s="80" t="s">
        <v>68</v>
      </c>
      <c r="AF70" s="108"/>
      <c r="AG70" s="108"/>
    </row>
    <row r="71" spans="1:33" customFormat="1">
      <c r="A71" s="48">
        <v>61</v>
      </c>
      <c r="B71" s="86"/>
      <c r="C71" s="49">
        <f t="shared" si="8"/>
        <v>9785389257382</v>
      </c>
      <c r="D71" s="50" t="s">
        <v>35</v>
      </c>
      <c r="E71" s="51" t="s">
        <v>48</v>
      </c>
      <c r="F71" s="52" t="s">
        <v>6</v>
      </c>
      <c r="G71" s="53">
        <v>800</v>
      </c>
      <c r="H71" s="50" t="s">
        <v>950</v>
      </c>
      <c r="I71" s="50" t="s">
        <v>951</v>
      </c>
      <c r="J71" s="50" t="s">
        <v>6396</v>
      </c>
      <c r="K71" s="54">
        <v>2025</v>
      </c>
      <c r="L71" s="50" t="s">
        <v>334</v>
      </c>
      <c r="M71" s="50" t="s">
        <v>952</v>
      </c>
      <c r="N71" s="50" t="s">
        <v>953</v>
      </c>
      <c r="O71" s="50" t="s">
        <v>954</v>
      </c>
      <c r="P71" s="50" t="s">
        <v>6397</v>
      </c>
      <c r="Q71" s="84">
        <f t="shared" si="9"/>
        <v>59</v>
      </c>
      <c r="R71" s="1"/>
      <c r="S71" s="77" t="str">
        <f t="shared" si="10"/>
        <v/>
      </c>
      <c r="T71" s="55" t="str">
        <f t="shared" si="11"/>
        <v>Image</v>
      </c>
      <c r="U71" s="107">
        <v>9785389257382</v>
      </c>
      <c r="V71" s="116" t="s">
        <v>955</v>
      </c>
      <c r="W71" s="109">
        <v>59</v>
      </c>
      <c r="X71" s="110" t="s">
        <v>956</v>
      </c>
      <c r="Y71" s="108" t="s">
        <v>6398</v>
      </c>
      <c r="Z71" s="108" t="s">
        <v>957</v>
      </c>
      <c r="AA71" s="108" t="s">
        <v>958</v>
      </c>
      <c r="AB71" s="107">
        <v>873</v>
      </c>
      <c r="AC71" s="108"/>
      <c r="AD71" s="108" t="s">
        <v>344</v>
      </c>
      <c r="AE71" s="80" t="s">
        <v>68</v>
      </c>
      <c r="AF71" s="108"/>
      <c r="AG71" s="108"/>
    </row>
    <row r="72" spans="1:33" customFormat="1">
      <c r="A72" s="48">
        <v>62</v>
      </c>
      <c r="B72" s="86"/>
      <c r="C72" s="49">
        <f t="shared" si="8"/>
        <v>9785389273054</v>
      </c>
      <c r="D72" s="50" t="s">
        <v>35</v>
      </c>
      <c r="E72" s="51" t="s">
        <v>48</v>
      </c>
      <c r="F72" s="52" t="s">
        <v>6</v>
      </c>
      <c r="G72" s="53">
        <v>896</v>
      </c>
      <c r="H72" s="50" t="s">
        <v>959</v>
      </c>
      <c r="I72" s="50" t="s">
        <v>960</v>
      </c>
      <c r="J72" s="50" t="s">
        <v>6399</v>
      </c>
      <c r="K72" s="54">
        <v>2025</v>
      </c>
      <c r="L72" s="50" t="s">
        <v>334</v>
      </c>
      <c r="M72" s="50" t="s">
        <v>144</v>
      </c>
      <c r="N72" s="50" t="s">
        <v>961</v>
      </c>
      <c r="O72" s="50" t="s">
        <v>962</v>
      </c>
      <c r="P72" s="50" t="s">
        <v>6400</v>
      </c>
      <c r="Q72" s="84">
        <f t="shared" si="9"/>
        <v>69.7</v>
      </c>
      <c r="R72" s="1"/>
      <c r="S72" s="77" t="str">
        <f t="shared" si="10"/>
        <v/>
      </c>
      <c r="T72" s="55" t="str">
        <f t="shared" si="11"/>
        <v>Image</v>
      </c>
      <c r="U72" s="107">
        <v>9785389273054</v>
      </c>
      <c r="V72" s="116" t="s">
        <v>963</v>
      </c>
      <c r="W72" s="109">
        <v>69.7</v>
      </c>
      <c r="X72" s="110" t="s">
        <v>964</v>
      </c>
      <c r="Y72" s="108" t="s">
        <v>6401</v>
      </c>
      <c r="Z72" s="108" t="s">
        <v>965</v>
      </c>
      <c r="AA72" s="108" t="s">
        <v>966</v>
      </c>
      <c r="AB72" s="120">
        <v>1104</v>
      </c>
      <c r="AC72" s="108"/>
      <c r="AD72" s="108" t="s">
        <v>344</v>
      </c>
      <c r="AE72" s="80" t="s">
        <v>68</v>
      </c>
      <c r="AF72" s="108"/>
      <c r="AG72" s="108"/>
    </row>
    <row r="73" spans="1:33" customFormat="1">
      <c r="A73" s="48">
        <v>63</v>
      </c>
      <c r="B73" s="86"/>
      <c r="C73" s="49">
        <f t="shared" si="8"/>
        <v>9785171726744</v>
      </c>
      <c r="D73" s="50" t="s">
        <v>35</v>
      </c>
      <c r="E73" s="51" t="s">
        <v>48</v>
      </c>
      <c r="F73" s="52" t="s">
        <v>6</v>
      </c>
      <c r="G73" s="53">
        <v>512</v>
      </c>
      <c r="H73" s="50" t="s">
        <v>967</v>
      </c>
      <c r="I73" s="50" t="s">
        <v>968</v>
      </c>
      <c r="J73" s="50" t="s">
        <v>969</v>
      </c>
      <c r="K73" s="54">
        <v>2025</v>
      </c>
      <c r="L73" s="50" t="s">
        <v>28</v>
      </c>
      <c r="M73" s="50" t="s">
        <v>141</v>
      </c>
      <c r="N73" s="50" t="s">
        <v>970</v>
      </c>
      <c r="O73" s="50" t="s">
        <v>971</v>
      </c>
      <c r="P73" s="50" t="s">
        <v>6062</v>
      </c>
      <c r="Q73" s="84">
        <f t="shared" si="9"/>
        <v>22.8</v>
      </c>
      <c r="R73" s="1"/>
      <c r="S73" s="77" t="str">
        <f t="shared" si="10"/>
        <v/>
      </c>
      <c r="T73" s="55" t="str">
        <f t="shared" si="11"/>
        <v>Image</v>
      </c>
      <c r="U73" s="107">
        <v>9785171726744</v>
      </c>
      <c r="V73" s="116" t="s">
        <v>972</v>
      </c>
      <c r="W73" s="109">
        <v>22.8</v>
      </c>
      <c r="X73" s="110" t="s">
        <v>973</v>
      </c>
      <c r="Y73" s="108" t="s">
        <v>974</v>
      </c>
      <c r="Z73" s="108" t="s">
        <v>975</v>
      </c>
      <c r="AA73" s="108" t="s">
        <v>976</v>
      </c>
      <c r="AB73" s="107">
        <v>364</v>
      </c>
      <c r="AC73" s="108"/>
      <c r="AD73" s="108" t="s">
        <v>53</v>
      </c>
      <c r="AE73" s="80" t="s">
        <v>68</v>
      </c>
      <c r="AF73" s="108"/>
      <c r="AG73" s="108"/>
    </row>
    <row r="74" spans="1:33" customFormat="1">
      <c r="A74" s="48">
        <v>64</v>
      </c>
      <c r="B74" s="86"/>
      <c r="C74" s="49">
        <f t="shared" si="8"/>
        <v>9785171688981</v>
      </c>
      <c r="D74" s="50" t="s">
        <v>35</v>
      </c>
      <c r="E74" s="51" t="s">
        <v>48</v>
      </c>
      <c r="F74" s="52" t="s">
        <v>6</v>
      </c>
      <c r="G74" s="53">
        <v>416</v>
      </c>
      <c r="H74" s="50" t="s">
        <v>977</v>
      </c>
      <c r="I74" s="50" t="s">
        <v>978</v>
      </c>
      <c r="J74" s="50" t="s">
        <v>979</v>
      </c>
      <c r="K74" s="54">
        <v>2025</v>
      </c>
      <c r="L74" s="50" t="s">
        <v>28</v>
      </c>
      <c r="M74" s="50" t="s">
        <v>980</v>
      </c>
      <c r="N74" s="50" t="s">
        <v>981</v>
      </c>
      <c r="O74" s="50" t="s">
        <v>982</v>
      </c>
      <c r="P74" s="50" t="s">
        <v>6063</v>
      </c>
      <c r="Q74" s="84">
        <f t="shared" si="9"/>
        <v>33.700000000000003</v>
      </c>
      <c r="R74" s="1"/>
      <c r="S74" s="77" t="str">
        <f t="shared" si="10"/>
        <v/>
      </c>
      <c r="T74" s="55" t="str">
        <f t="shared" si="11"/>
        <v>Image</v>
      </c>
      <c r="U74" s="107">
        <v>9785171688981</v>
      </c>
      <c r="V74" s="116" t="s">
        <v>983</v>
      </c>
      <c r="W74" s="109">
        <v>33.700000000000003</v>
      </c>
      <c r="X74" s="110" t="s">
        <v>984</v>
      </c>
      <c r="Y74" s="108" t="s">
        <v>985</v>
      </c>
      <c r="Z74" s="108" t="s">
        <v>986</v>
      </c>
      <c r="AA74" s="108" t="s">
        <v>987</v>
      </c>
      <c r="AB74" s="107">
        <v>404</v>
      </c>
      <c r="AC74" s="108"/>
      <c r="AD74" s="108" t="s">
        <v>53</v>
      </c>
      <c r="AE74" s="80" t="s">
        <v>68</v>
      </c>
      <c r="AF74" s="108"/>
      <c r="AG74" s="108"/>
    </row>
    <row r="75" spans="1:33" customFormat="1">
      <c r="A75" s="48">
        <v>65</v>
      </c>
      <c r="B75" s="86"/>
      <c r="C75" s="49">
        <f t="shared" si="8"/>
        <v>9785002501229</v>
      </c>
      <c r="D75" s="50" t="s">
        <v>35</v>
      </c>
      <c r="E75" s="51" t="s">
        <v>48</v>
      </c>
      <c r="F75" s="52" t="s">
        <v>6</v>
      </c>
      <c r="G75" s="53">
        <v>288</v>
      </c>
      <c r="H75" s="50" t="s">
        <v>988</v>
      </c>
      <c r="I75" s="50" t="s">
        <v>989</v>
      </c>
      <c r="J75" s="50" t="s">
        <v>990</v>
      </c>
      <c r="K75" s="54">
        <v>2025</v>
      </c>
      <c r="L75" s="50" t="s">
        <v>320</v>
      </c>
      <c r="M75" s="50" t="s">
        <v>991</v>
      </c>
      <c r="N75" s="50" t="s">
        <v>992</v>
      </c>
      <c r="O75" s="50" t="s">
        <v>6064</v>
      </c>
      <c r="P75" s="50" t="s">
        <v>6065</v>
      </c>
      <c r="Q75" s="84">
        <f t="shared" si="9"/>
        <v>27.1</v>
      </c>
      <c r="R75" s="1"/>
      <c r="S75" s="77" t="str">
        <f t="shared" si="10"/>
        <v/>
      </c>
      <c r="T75" s="55" t="str">
        <f t="shared" si="11"/>
        <v>Image</v>
      </c>
      <c r="U75" s="107">
        <v>9785002501229</v>
      </c>
      <c r="V75" s="116" t="s">
        <v>993</v>
      </c>
      <c r="W75" s="109">
        <v>27.1</v>
      </c>
      <c r="X75" s="110" t="s">
        <v>994</v>
      </c>
      <c r="Y75" s="108" t="s">
        <v>995</v>
      </c>
      <c r="Z75" s="108" t="s">
        <v>996</v>
      </c>
      <c r="AA75" s="108" t="s">
        <v>997</v>
      </c>
      <c r="AB75" s="107">
        <v>148</v>
      </c>
      <c r="AC75" s="108"/>
      <c r="AD75" s="108" t="s">
        <v>330</v>
      </c>
      <c r="AE75" s="80" t="s">
        <v>68</v>
      </c>
      <c r="AF75" s="108" t="s">
        <v>80</v>
      </c>
      <c r="AG75" s="108" t="s">
        <v>70</v>
      </c>
    </row>
    <row r="76" spans="1:33" customFormat="1">
      <c r="A76" s="48">
        <v>66</v>
      </c>
      <c r="B76" s="86"/>
      <c r="C76" s="49">
        <f t="shared" si="8"/>
        <v>9785960311403</v>
      </c>
      <c r="D76" s="50" t="s">
        <v>35</v>
      </c>
      <c r="E76" s="51" t="s">
        <v>48</v>
      </c>
      <c r="F76" s="52" t="s">
        <v>6</v>
      </c>
      <c r="G76" s="53">
        <v>864</v>
      </c>
      <c r="H76" s="50" t="s">
        <v>998</v>
      </c>
      <c r="I76" s="50" t="s">
        <v>999</v>
      </c>
      <c r="J76" s="50" t="s">
        <v>1000</v>
      </c>
      <c r="K76" s="54">
        <v>2024</v>
      </c>
      <c r="L76" s="50" t="s">
        <v>1001</v>
      </c>
      <c r="M76" s="50" t="s">
        <v>1002</v>
      </c>
      <c r="N76" s="50" t="s">
        <v>1003</v>
      </c>
      <c r="O76" s="50" t="s">
        <v>1004</v>
      </c>
      <c r="P76" s="50" t="s">
        <v>1005</v>
      </c>
      <c r="Q76" s="84">
        <f t="shared" si="9"/>
        <v>78</v>
      </c>
      <c r="R76" s="1"/>
      <c r="S76" s="77" t="str">
        <f t="shared" si="10"/>
        <v/>
      </c>
      <c r="T76" s="55" t="str">
        <f t="shared" si="11"/>
        <v>Image</v>
      </c>
      <c r="U76" s="107">
        <v>9785960311403</v>
      </c>
      <c r="V76" s="116" t="s">
        <v>1006</v>
      </c>
      <c r="W76" s="109">
        <v>78</v>
      </c>
      <c r="X76" s="110" t="s">
        <v>1007</v>
      </c>
      <c r="Y76" s="108" t="s">
        <v>1008</v>
      </c>
      <c r="Z76" s="108" t="s">
        <v>1009</v>
      </c>
      <c r="AA76" s="108" t="s">
        <v>1010</v>
      </c>
      <c r="AB76" s="120">
        <v>1262</v>
      </c>
      <c r="AC76" s="108"/>
      <c r="AD76" s="108" t="s">
        <v>1011</v>
      </c>
      <c r="AE76" s="80" t="s">
        <v>68</v>
      </c>
      <c r="AF76" s="108"/>
      <c r="AG76" s="108"/>
    </row>
    <row r="77" spans="1:33" customFormat="1">
      <c r="A77" s="48">
        <v>67</v>
      </c>
      <c r="B77" s="86"/>
      <c r="C77" s="49">
        <f t="shared" si="8"/>
        <v>9785280040175</v>
      </c>
      <c r="D77" s="50" t="s">
        <v>56</v>
      </c>
      <c r="E77" s="51" t="s">
        <v>48</v>
      </c>
      <c r="F77" s="52" t="s">
        <v>6</v>
      </c>
      <c r="G77" s="53">
        <v>223</v>
      </c>
      <c r="H77" s="50" t="s">
        <v>1012</v>
      </c>
      <c r="I77" s="50" t="s">
        <v>1013</v>
      </c>
      <c r="J77" s="50" t="s">
        <v>1014</v>
      </c>
      <c r="K77" s="54">
        <v>2025</v>
      </c>
      <c r="L77" s="50" t="s">
        <v>1015</v>
      </c>
      <c r="M77" s="50"/>
      <c r="N77" s="50" t="s">
        <v>1016</v>
      </c>
      <c r="O77" s="50" t="s">
        <v>1017</v>
      </c>
      <c r="P77" s="50" t="s">
        <v>1018</v>
      </c>
      <c r="Q77" s="84">
        <f t="shared" si="9"/>
        <v>22.3</v>
      </c>
      <c r="R77" s="1"/>
      <c r="S77" s="77" t="str">
        <f t="shared" si="10"/>
        <v/>
      </c>
      <c r="T77" s="55" t="str">
        <f t="shared" si="11"/>
        <v>Image</v>
      </c>
      <c r="U77" s="107">
        <v>9785280040175</v>
      </c>
      <c r="V77" s="116" t="s">
        <v>1019</v>
      </c>
      <c r="W77" s="109">
        <v>22.3</v>
      </c>
      <c r="X77" s="110" t="s">
        <v>1020</v>
      </c>
      <c r="Y77" s="108" t="s">
        <v>1021</v>
      </c>
      <c r="Z77" s="108" t="s">
        <v>1022</v>
      </c>
      <c r="AA77" s="108" t="s">
        <v>1023</v>
      </c>
      <c r="AB77" s="107">
        <v>90</v>
      </c>
      <c r="AC77" s="108"/>
      <c r="AD77" s="108" t="s">
        <v>1024</v>
      </c>
      <c r="AE77" s="80" t="s">
        <v>68</v>
      </c>
      <c r="AF77" s="108"/>
      <c r="AG77" s="108"/>
    </row>
    <row r="78" spans="1:33" customFormat="1">
      <c r="A78" s="48">
        <v>68</v>
      </c>
      <c r="B78" s="86"/>
      <c r="C78" s="49">
        <f t="shared" si="8"/>
        <v>9785227108944</v>
      </c>
      <c r="D78" s="50" t="s">
        <v>35</v>
      </c>
      <c r="E78" s="51" t="s">
        <v>48</v>
      </c>
      <c r="F78" s="52" t="s">
        <v>6</v>
      </c>
      <c r="G78" s="53">
        <v>447</v>
      </c>
      <c r="H78" s="50" t="s">
        <v>1025</v>
      </c>
      <c r="I78" s="50" t="s">
        <v>1026</v>
      </c>
      <c r="J78" s="50" t="s">
        <v>1027</v>
      </c>
      <c r="K78" s="54">
        <v>2025</v>
      </c>
      <c r="L78" s="50" t="s">
        <v>1028</v>
      </c>
      <c r="M78" s="50" t="s">
        <v>1029</v>
      </c>
      <c r="N78" s="50" t="s">
        <v>1030</v>
      </c>
      <c r="O78" s="50" t="s">
        <v>1031</v>
      </c>
      <c r="P78" s="50" t="s">
        <v>6066</v>
      </c>
      <c r="Q78" s="84">
        <f t="shared" si="9"/>
        <v>54.3</v>
      </c>
      <c r="R78" s="1"/>
      <c r="S78" s="77" t="str">
        <f t="shared" si="10"/>
        <v/>
      </c>
      <c r="T78" s="55" t="str">
        <f t="shared" si="11"/>
        <v>Image</v>
      </c>
      <c r="U78" s="107">
        <v>9785227108944</v>
      </c>
      <c r="V78" s="116" t="s">
        <v>1032</v>
      </c>
      <c r="W78" s="109">
        <v>54.3</v>
      </c>
      <c r="X78" s="110" t="s">
        <v>1033</v>
      </c>
      <c r="Y78" s="108" t="s">
        <v>1034</v>
      </c>
      <c r="Z78" s="108" t="s">
        <v>1030</v>
      </c>
      <c r="AA78" s="108" t="s">
        <v>1035</v>
      </c>
      <c r="AB78" s="107">
        <v>566</v>
      </c>
      <c r="AC78" s="108"/>
      <c r="AD78" s="108" t="s">
        <v>1036</v>
      </c>
      <c r="AE78" s="80" t="s">
        <v>68</v>
      </c>
      <c r="AF78" s="108" t="s">
        <v>80</v>
      </c>
      <c r="AG78" s="108" t="s">
        <v>70</v>
      </c>
    </row>
    <row r="79" spans="1:33" customFormat="1">
      <c r="A79" s="48">
        <v>69</v>
      </c>
      <c r="B79" s="86"/>
      <c r="C79" s="49">
        <f t="shared" si="8"/>
        <v>9785389261686</v>
      </c>
      <c r="D79" s="50" t="s">
        <v>35</v>
      </c>
      <c r="E79" s="51" t="s">
        <v>48</v>
      </c>
      <c r="F79" s="52" t="s">
        <v>6</v>
      </c>
      <c r="G79" s="53">
        <v>464</v>
      </c>
      <c r="H79" s="50" t="s">
        <v>1037</v>
      </c>
      <c r="I79" s="50" t="s">
        <v>1038</v>
      </c>
      <c r="J79" s="50" t="s">
        <v>1039</v>
      </c>
      <c r="K79" s="54">
        <v>2025</v>
      </c>
      <c r="L79" s="50" t="s">
        <v>1040</v>
      </c>
      <c r="M79" s="50" t="s">
        <v>163</v>
      </c>
      <c r="N79" s="50" t="s">
        <v>1041</v>
      </c>
      <c r="O79" s="50" t="s">
        <v>1042</v>
      </c>
      <c r="P79" s="50" t="s">
        <v>1043</v>
      </c>
      <c r="Q79" s="84">
        <f t="shared" si="9"/>
        <v>42.8</v>
      </c>
      <c r="R79" s="1"/>
      <c r="S79" s="77" t="str">
        <f t="shared" si="10"/>
        <v/>
      </c>
      <c r="T79" s="55" t="str">
        <f t="shared" si="11"/>
        <v>Image</v>
      </c>
      <c r="U79" s="107">
        <v>9785389261686</v>
      </c>
      <c r="V79" s="116" t="s">
        <v>1044</v>
      </c>
      <c r="W79" s="109">
        <v>42.8</v>
      </c>
      <c r="X79" s="110" t="s">
        <v>1045</v>
      </c>
      <c r="Y79" s="108" t="s">
        <v>1046</v>
      </c>
      <c r="Z79" s="108" t="s">
        <v>1047</v>
      </c>
      <c r="AA79" s="108" t="s">
        <v>1048</v>
      </c>
      <c r="AB79" s="107">
        <v>572</v>
      </c>
      <c r="AC79" s="108"/>
      <c r="AD79" s="108" t="s">
        <v>1049</v>
      </c>
      <c r="AE79" s="80" t="s">
        <v>68</v>
      </c>
      <c r="AF79" s="108"/>
      <c r="AG79" s="108"/>
    </row>
    <row r="80" spans="1:33" customFormat="1">
      <c r="A80" s="48">
        <v>70</v>
      </c>
      <c r="B80" s="86"/>
      <c r="C80" s="49">
        <f t="shared" si="8"/>
        <v>9785171718404</v>
      </c>
      <c r="D80" s="50" t="s">
        <v>35</v>
      </c>
      <c r="E80" s="51" t="s">
        <v>48</v>
      </c>
      <c r="F80" s="52" t="s">
        <v>6</v>
      </c>
      <c r="G80" s="53">
        <v>320</v>
      </c>
      <c r="H80" s="50" t="s">
        <v>1050</v>
      </c>
      <c r="I80" s="50" t="s">
        <v>1051</v>
      </c>
      <c r="J80" s="50" t="s">
        <v>1052</v>
      </c>
      <c r="K80" s="54">
        <v>2025</v>
      </c>
      <c r="L80" s="50" t="s">
        <v>28</v>
      </c>
      <c r="M80" s="50" t="s">
        <v>194</v>
      </c>
      <c r="N80" s="50" t="s">
        <v>1053</v>
      </c>
      <c r="O80" s="50" t="s">
        <v>1054</v>
      </c>
      <c r="P80" s="50" t="s">
        <v>6067</v>
      </c>
      <c r="Q80" s="84">
        <f t="shared" si="9"/>
        <v>25.4</v>
      </c>
      <c r="R80" s="1"/>
      <c r="S80" s="77" t="str">
        <f t="shared" si="10"/>
        <v/>
      </c>
      <c r="T80" s="55" t="str">
        <f t="shared" si="11"/>
        <v>Image</v>
      </c>
      <c r="U80" s="107">
        <v>9785171718404</v>
      </c>
      <c r="V80" s="116" t="s">
        <v>1055</v>
      </c>
      <c r="W80" s="109">
        <v>25.4</v>
      </c>
      <c r="X80" s="110" t="s">
        <v>1056</v>
      </c>
      <c r="Y80" s="108" t="s">
        <v>1057</v>
      </c>
      <c r="Z80" s="108" t="s">
        <v>1058</v>
      </c>
      <c r="AA80" s="108" t="s">
        <v>1059</v>
      </c>
      <c r="AB80" s="107">
        <v>259</v>
      </c>
      <c r="AC80" s="108"/>
      <c r="AD80" s="108" t="s">
        <v>53</v>
      </c>
      <c r="AE80" s="80" t="s">
        <v>68</v>
      </c>
      <c r="AF80" s="108"/>
      <c r="AG80" s="108"/>
    </row>
    <row r="81" spans="1:33" customFormat="1">
      <c r="A81" s="48">
        <v>71</v>
      </c>
      <c r="B81" s="86"/>
      <c r="C81" s="49">
        <f t="shared" si="8"/>
        <v>9785389270503</v>
      </c>
      <c r="D81" s="50" t="s">
        <v>35</v>
      </c>
      <c r="E81" s="51" t="s">
        <v>48</v>
      </c>
      <c r="F81" s="52" t="s">
        <v>6</v>
      </c>
      <c r="G81" s="53">
        <v>480</v>
      </c>
      <c r="H81" s="50" t="s">
        <v>1060</v>
      </c>
      <c r="I81" s="50" t="s">
        <v>1061</v>
      </c>
      <c r="J81" s="50" t="s">
        <v>1062</v>
      </c>
      <c r="K81" s="54">
        <v>2025</v>
      </c>
      <c r="L81" s="50" t="s">
        <v>334</v>
      </c>
      <c r="M81" s="50" t="s">
        <v>1063</v>
      </c>
      <c r="N81" s="50" t="s">
        <v>1064</v>
      </c>
      <c r="O81" s="50" t="s">
        <v>1065</v>
      </c>
      <c r="P81" s="50" t="s">
        <v>6068</v>
      </c>
      <c r="Q81" s="84">
        <f t="shared" si="9"/>
        <v>49.3</v>
      </c>
      <c r="R81" s="1"/>
      <c r="S81" s="77" t="str">
        <f t="shared" si="10"/>
        <v/>
      </c>
      <c r="T81" s="55" t="str">
        <f t="shared" si="11"/>
        <v>Image</v>
      </c>
      <c r="U81" s="107">
        <v>9785389270503</v>
      </c>
      <c r="V81" s="116" t="s">
        <v>1066</v>
      </c>
      <c r="W81" s="109">
        <v>49.3</v>
      </c>
      <c r="X81" s="110" t="s">
        <v>1067</v>
      </c>
      <c r="Y81" s="108" t="s">
        <v>1068</v>
      </c>
      <c r="Z81" s="108" t="s">
        <v>1069</v>
      </c>
      <c r="AA81" s="108" t="s">
        <v>1070</v>
      </c>
      <c r="AB81" s="107">
        <v>606</v>
      </c>
      <c r="AC81" s="108"/>
      <c r="AD81" s="108" t="s">
        <v>344</v>
      </c>
      <c r="AE81" s="80" t="s">
        <v>68</v>
      </c>
      <c r="AF81" s="108"/>
      <c r="AG81" s="108"/>
    </row>
    <row r="82" spans="1:33" customFormat="1">
      <c r="A82" s="48">
        <v>72</v>
      </c>
      <c r="B82" s="86"/>
      <c r="C82" s="49">
        <f t="shared" si="8"/>
        <v>9785605122524</v>
      </c>
      <c r="D82" s="50" t="s">
        <v>35</v>
      </c>
      <c r="E82" s="51" t="s">
        <v>48</v>
      </c>
      <c r="F82" s="52" t="s">
        <v>6</v>
      </c>
      <c r="G82" s="53">
        <v>560</v>
      </c>
      <c r="H82" s="50" t="s">
        <v>1071</v>
      </c>
      <c r="I82" s="50" t="s">
        <v>1072</v>
      </c>
      <c r="J82" s="50" t="s">
        <v>1073</v>
      </c>
      <c r="K82" s="54">
        <v>2024</v>
      </c>
      <c r="L82" s="50" t="s">
        <v>1074</v>
      </c>
      <c r="M82" s="50" t="s">
        <v>1075</v>
      </c>
      <c r="N82" s="50" t="s">
        <v>1076</v>
      </c>
      <c r="O82" s="50" t="s">
        <v>1077</v>
      </c>
      <c r="P82" s="50" t="s">
        <v>6069</v>
      </c>
      <c r="Q82" s="84">
        <f t="shared" si="9"/>
        <v>53.3</v>
      </c>
      <c r="R82" s="1"/>
      <c r="S82" s="77" t="str">
        <f t="shared" si="10"/>
        <v/>
      </c>
      <c r="T82" s="55" t="str">
        <f t="shared" si="11"/>
        <v>Image</v>
      </c>
      <c r="U82" s="107">
        <v>9785605122524</v>
      </c>
      <c r="V82" s="116" t="s">
        <v>1078</v>
      </c>
      <c r="W82" s="109">
        <v>53.3</v>
      </c>
      <c r="X82" s="110" t="s">
        <v>1079</v>
      </c>
      <c r="Y82" s="108" t="s">
        <v>1080</v>
      </c>
      <c r="Z82" s="108" t="s">
        <v>1081</v>
      </c>
      <c r="AA82" s="108" t="s">
        <v>1082</v>
      </c>
      <c r="AB82" s="107">
        <v>611</v>
      </c>
      <c r="AC82" s="108"/>
      <c r="AD82" s="108" t="s">
        <v>1083</v>
      </c>
      <c r="AE82" s="80" t="s">
        <v>68</v>
      </c>
      <c r="AF82" s="108" t="s">
        <v>80</v>
      </c>
      <c r="AG82" s="108" t="s">
        <v>70</v>
      </c>
    </row>
    <row r="83" spans="1:33" customFormat="1">
      <c r="A83" s="48">
        <v>73</v>
      </c>
      <c r="B83" s="86"/>
      <c r="C83" s="49">
        <f t="shared" si="8"/>
        <v>9785042082764</v>
      </c>
      <c r="D83" s="50" t="s">
        <v>35</v>
      </c>
      <c r="E83" s="51" t="s">
        <v>48</v>
      </c>
      <c r="F83" s="52" t="s">
        <v>6</v>
      </c>
      <c r="G83" s="53">
        <v>384</v>
      </c>
      <c r="H83" s="50" t="s">
        <v>1084</v>
      </c>
      <c r="I83" s="50" t="s">
        <v>1085</v>
      </c>
      <c r="J83" s="50" t="s">
        <v>1086</v>
      </c>
      <c r="K83" s="54">
        <v>2025</v>
      </c>
      <c r="L83" s="50" t="s">
        <v>1087</v>
      </c>
      <c r="M83" s="50" t="s">
        <v>1088</v>
      </c>
      <c r="N83" s="50" t="s">
        <v>1089</v>
      </c>
      <c r="O83" s="50" t="s">
        <v>1090</v>
      </c>
      <c r="P83" s="50" t="s">
        <v>6070</v>
      </c>
      <c r="Q83" s="84">
        <f t="shared" si="9"/>
        <v>35.4</v>
      </c>
      <c r="R83" s="1"/>
      <c r="S83" s="77" t="str">
        <f t="shared" si="10"/>
        <v/>
      </c>
      <c r="T83" s="55" t="str">
        <f t="shared" si="11"/>
        <v>Image</v>
      </c>
      <c r="U83" s="107">
        <v>9785042082764</v>
      </c>
      <c r="V83" s="116" t="s">
        <v>1091</v>
      </c>
      <c r="W83" s="109">
        <v>35.4</v>
      </c>
      <c r="X83" s="110" t="s">
        <v>1092</v>
      </c>
      <c r="Y83" s="108" t="s">
        <v>1093</v>
      </c>
      <c r="Z83" s="108" t="s">
        <v>1094</v>
      </c>
      <c r="AA83" s="108" t="s">
        <v>1095</v>
      </c>
      <c r="AB83" s="107">
        <v>441</v>
      </c>
      <c r="AC83" s="108"/>
      <c r="AD83" s="108" t="s">
        <v>1096</v>
      </c>
      <c r="AE83" s="80" t="s">
        <v>68</v>
      </c>
      <c r="AF83" s="108" t="s">
        <v>80</v>
      </c>
      <c r="AG83" s="108" t="s">
        <v>70</v>
      </c>
    </row>
    <row r="84" spans="1:33" customFormat="1">
      <c r="A84" s="48">
        <v>74</v>
      </c>
      <c r="B84" s="86"/>
      <c r="C84" s="49">
        <f t="shared" si="8"/>
        <v>9785890916082</v>
      </c>
      <c r="D84" s="50" t="s">
        <v>35</v>
      </c>
      <c r="E84" s="51" t="s">
        <v>48</v>
      </c>
      <c r="F84" s="52" t="s">
        <v>6</v>
      </c>
      <c r="G84" s="53">
        <v>416</v>
      </c>
      <c r="H84" s="50" t="s">
        <v>1097</v>
      </c>
      <c r="I84" s="50" t="s">
        <v>1098</v>
      </c>
      <c r="J84" s="50" t="s">
        <v>1099</v>
      </c>
      <c r="K84" s="54">
        <v>2025</v>
      </c>
      <c r="L84" s="50" t="s">
        <v>1100</v>
      </c>
      <c r="M84" s="50"/>
      <c r="N84" s="50" t="s">
        <v>1101</v>
      </c>
      <c r="O84" s="50" t="s">
        <v>1102</v>
      </c>
      <c r="P84" s="50" t="s">
        <v>1103</v>
      </c>
      <c r="Q84" s="84">
        <f t="shared" si="9"/>
        <v>54.6</v>
      </c>
      <c r="R84" s="1"/>
      <c r="S84" s="77" t="str">
        <f t="shared" si="10"/>
        <v/>
      </c>
      <c r="T84" s="55" t="str">
        <f t="shared" si="11"/>
        <v>Image</v>
      </c>
      <c r="U84" s="107">
        <v>9785890916082</v>
      </c>
      <c r="V84" s="116" t="s">
        <v>1104</v>
      </c>
      <c r="W84" s="109">
        <v>54.6</v>
      </c>
      <c r="X84" s="110" t="s">
        <v>1105</v>
      </c>
      <c r="Y84" s="108" t="s">
        <v>1106</v>
      </c>
      <c r="Z84" s="108" t="s">
        <v>1101</v>
      </c>
      <c r="AA84" s="108" t="s">
        <v>1107</v>
      </c>
      <c r="AB84" s="107">
        <v>505</v>
      </c>
      <c r="AC84" s="108"/>
      <c r="AD84" s="108" t="s">
        <v>1108</v>
      </c>
      <c r="AE84" s="80" t="s">
        <v>68</v>
      </c>
      <c r="AF84" s="108"/>
      <c r="AG84" s="108"/>
    </row>
    <row r="85" spans="1:33" customFormat="1">
      <c r="A85" s="48">
        <v>75</v>
      </c>
      <c r="B85" s="86"/>
      <c r="C85" s="49">
        <f t="shared" si="8"/>
        <v>9785952463028</v>
      </c>
      <c r="D85" s="50" t="s">
        <v>35</v>
      </c>
      <c r="E85" s="51" t="s">
        <v>48</v>
      </c>
      <c r="F85" s="52" t="s">
        <v>6</v>
      </c>
      <c r="G85" s="53">
        <v>367</v>
      </c>
      <c r="H85" s="50" t="s">
        <v>1109</v>
      </c>
      <c r="I85" s="50" t="s">
        <v>1110</v>
      </c>
      <c r="J85" s="50" t="s">
        <v>1111</v>
      </c>
      <c r="K85" s="54">
        <v>2025</v>
      </c>
      <c r="L85" s="50" t="s">
        <v>1028</v>
      </c>
      <c r="M85" s="50" t="s">
        <v>1112</v>
      </c>
      <c r="N85" s="50" t="s">
        <v>1113</v>
      </c>
      <c r="O85" s="50" t="s">
        <v>1114</v>
      </c>
      <c r="P85" s="50" t="s">
        <v>1115</v>
      </c>
      <c r="Q85" s="84">
        <f t="shared" si="9"/>
        <v>39.5</v>
      </c>
      <c r="R85" s="1"/>
      <c r="S85" s="77" t="str">
        <f t="shared" si="10"/>
        <v/>
      </c>
      <c r="T85" s="55" t="str">
        <f t="shared" si="11"/>
        <v>Image</v>
      </c>
      <c r="U85" s="107">
        <v>9785952463028</v>
      </c>
      <c r="V85" s="116" t="s">
        <v>1116</v>
      </c>
      <c r="W85" s="109">
        <v>39.5</v>
      </c>
      <c r="X85" s="110" t="s">
        <v>1117</v>
      </c>
      <c r="Y85" s="108" t="s">
        <v>1118</v>
      </c>
      <c r="Z85" s="108" t="s">
        <v>1119</v>
      </c>
      <c r="AA85" s="108" t="s">
        <v>1120</v>
      </c>
      <c r="AB85" s="107">
        <v>355</v>
      </c>
      <c r="AC85" s="108"/>
      <c r="AD85" s="108" t="s">
        <v>1036</v>
      </c>
      <c r="AE85" s="80" t="s">
        <v>68</v>
      </c>
      <c r="AF85" s="108" t="s">
        <v>80</v>
      </c>
      <c r="AG85" s="108" t="s">
        <v>70</v>
      </c>
    </row>
    <row r="86" spans="1:33" customFormat="1">
      <c r="A86" s="48">
        <v>76</v>
      </c>
      <c r="B86" s="86"/>
      <c r="C86" s="49">
        <f t="shared" si="8"/>
        <v>9785171706241</v>
      </c>
      <c r="D86" s="50" t="s">
        <v>35</v>
      </c>
      <c r="E86" s="51" t="s">
        <v>48</v>
      </c>
      <c r="F86" s="52" t="s">
        <v>6</v>
      </c>
      <c r="G86" s="53">
        <v>384</v>
      </c>
      <c r="H86" s="50" t="s">
        <v>1121</v>
      </c>
      <c r="I86" s="50" t="s">
        <v>1122</v>
      </c>
      <c r="J86" s="50" t="s">
        <v>1123</v>
      </c>
      <c r="K86" s="54">
        <v>2025</v>
      </c>
      <c r="L86" s="50" t="s">
        <v>471</v>
      </c>
      <c r="M86" s="50" t="s">
        <v>1124</v>
      </c>
      <c r="N86" s="50" t="s">
        <v>1125</v>
      </c>
      <c r="O86" s="50" t="s">
        <v>1126</v>
      </c>
      <c r="P86" s="50" t="s">
        <v>6071</v>
      </c>
      <c r="Q86" s="84">
        <f t="shared" si="9"/>
        <v>43.9</v>
      </c>
      <c r="R86" s="1"/>
      <c r="S86" s="77" t="str">
        <f t="shared" si="10"/>
        <v/>
      </c>
      <c r="T86" s="55" t="str">
        <f t="shared" si="11"/>
        <v>Image</v>
      </c>
      <c r="U86" s="107">
        <v>9785171706241</v>
      </c>
      <c r="V86" s="116" t="s">
        <v>1127</v>
      </c>
      <c r="W86" s="109">
        <v>43.9</v>
      </c>
      <c r="X86" s="110" t="s">
        <v>1128</v>
      </c>
      <c r="Y86" s="108" t="s">
        <v>1129</v>
      </c>
      <c r="Z86" s="108" t="s">
        <v>1130</v>
      </c>
      <c r="AA86" s="108" t="s">
        <v>1131</v>
      </c>
      <c r="AB86" s="107">
        <v>399</v>
      </c>
      <c r="AC86" s="108"/>
      <c r="AD86" s="108" t="s">
        <v>480</v>
      </c>
      <c r="AE86" s="80" t="s">
        <v>68</v>
      </c>
      <c r="AF86" s="108"/>
      <c r="AG86" s="108"/>
    </row>
    <row r="87" spans="1:33" customFormat="1">
      <c r="A87" s="48">
        <v>77</v>
      </c>
      <c r="B87" s="86"/>
      <c r="C87" s="49">
        <f t="shared" si="8"/>
        <v>9785171726829</v>
      </c>
      <c r="D87" s="50" t="s">
        <v>35</v>
      </c>
      <c r="E87" s="51" t="s">
        <v>48</v>
      </c>
      <c r="F87" s="52" t="s">
        <v>6</v>
      </c>
      <c r="G87" s="53">
        <v>224</v>
      </c>
      <c r="H87" s="50" t="s">
        <v>1132</v>
      </c>
      <c r="I87" s="50" t="s">
        <v>1133</v>
      </c>
      <c r="J87" s="50" t="s">
        <v>1134</v>
      </c>
      <c r="K87" s="54">
        <v>2025</v>
      </c>
      <c r="L87" s="50" t="s">
        <v>28</v>
      </c>
      <c r="M87" s="50" t="s">
        <v>567</v>
      </c>
      <c r="N87" s="50" t="s">
        <v>1135</v>
      </c>
      <c r="O87" s="50" t="s">
        <v>1136</v>
      </c>
      <c r="P87" s="50" t="s">
        <v>6072</v>
      </c>
      <c r="Q87" s="84">
        <f t="shared" si="9"/>
        <v>25</v>
      </c>
      <c r="R87" s="1"/>
      <c r="S87" s="77" t="str">
        <f t="shared" si="10"/>
        <v/>
      </c>
      <c r="T87" s="55" t="str">
        <f t="shared" si="11"/>
        <v>Image</v>
      </c>
      <c r="U87" s="107">
        <v>9785171726829</v>
      </c>
      <c r="V87" s="116" t="s">
        <v>1137</v>
      </c>
      <c r="W87" s="109">
        <v>25</v>
      </c>
      <c r="X87" s="110" t="s">
        <v>1138</v>
      </c>
      <c r="Y87" s="108" t="s">
        <v>1139</v>
      </c>
      <c r="Z87" s="108" t="s">
        <v>1140</v>
      </c>
      <c r="AA87" s="108" t="s">
        <v>1141</v>
      </c>
      <c r="AB87" s="107">
        <v>278</v>
      </c>
      <c r="AC87" s="108"/>
      <c r="AD87" s="108" t="s">
        <v>53</v>
      </c>
      <c r="AE87" s="80" t="s">
        <v>68</v>
      </c>
      <c r="AF87" s="108"/>
      <c r="AG87" s="108"/>
    </row>
    <row r="88" spans="1:33" customFormat="1">
      <c r="A88" s="48">
        <v>78</v>
      </c>
      <c r="B88" s="86"/>
      <c r="C88" s="49">
        <f t="shared" si="8"/>
        <v>9785171712617</v>
      </c>
      <c r="D88" s="50" t="s">
        <v>35</v>
      </c>
      <c r="E88" s="51" t="s">
        <v>48</v>
      </c>
      <c r="F88" s="52" t="s">
        <v>6</v>
      </c>
      <c r="G88" s="53">
        <v>384</v>
      </c>
      <c r="H88" s="50" t="s">
        <v>1142</v>
      </c>
      <c r="I88" s="50" t="s">
        <v>1143</v>
      </c>
      <c r="J88" s="50" t="s">
        <v>1144</v>
      </c>
      <c r="K88" s="54">
        <v>2025</v>
      </c>
      <c r="L88" s="50" t="s">
        <v>28</v>
      </c>
      <c r="M88" s="50" t="s">
        <v>141</v>
      </c>
      <c r="N88" s="50" t="s">
        <v>1145</v>
      </c>
      <c r="O88" s="50" t="s">
        <v>1146</v>
      </c>
      <c r="P88" s="50" t="s">
        <v>6073</v>
      </c>
      <c r="Q88" s="84">
        <f t="shared" si="9"/>
        <v>19.600000000000001</v>
      </c>
      <c r="R88" s="1"/>
      <c r="S88" s="77" t="str">
        <f t="shared" si="10"/>
        <v/>
      </c>
      <c r="T88" s="55" t="str">
        <f t="shared" si="11"/>
        <v>Image</v>
      </c>
      <c r="U88" s="107">
        <v>9785171712617</v>
      </c>
      <c r="V88" s="116" t="s">
        <v>1147</v>
      </c>
      <c r="W88" s="109">
        <v>19.600000000000001</v>
      </c>
      <c r="X88" s="110" t="s">
        <v>1148</v>
      </c>
      <c r="Y88" s="108" t="s">
        <v>1149</v>
      </c>
      <c r="Z88" s="108" t="s">
        <v>1150</v>
      </c>
      <c r="AA88" s="108" t="s">
        <v>1151</v>
      </c>
      <c r="AB88" s="107">
        <v>317</v>
      </c>
      <c r="AC88" s="108"/>
      <c r="AD88" s="108" t="s">
        <v>53</v>
      </c>
      <c r="AE88" s="80" t="s">
        <v>68</v>
      </c>
      <c r="AF88" s="108"/>
      <c r="AG88" s="108"/>
    </row>
    <row r="89" spans="1:33" customFormat="1">
      <c r="A89" s="48">
        <v>79</v>
      </c>
      <c r="B89" s="86"/>
      <c r="C89" s="49">
        <f t="shared" si="8"/>
        <v>9785171688127</v>
      </c>
      <c r="D89" s="50" t="s">
        <v>35</v>
      </c>
      <c r="E89" s="51" t="s">
        <v>48</v>
      </c>
      <c r="F89" s="52" t="s">
        <v>6</v>
      </c>
      <c r="G89" s="53">
        <v>320</v>
      </c>
      <c r="H89" s="50" t="s">
        <v>1152</v>
      </c>
      <c r="I89" s="50" t="s">
        <v>1153</v>
      </c>
      <c r="J89" s="50" t="s">
        <v>1154</v>
      </c>
      <c r="K89" s="54">
        <v>2025</v>
      </c>
      <c r="L89" s="50" t="s">
        <v>1155</v>
      </c>
      <c r="M89" s="50" t="s">
        <v>1156</v>
      </c>
      <c r="N89" s="50" t="s">
        <v>1157</v>
      </c>
      <c r="O89" s="50" t="s">
        <v>1158</v>
      </c>
      <c r="P89" s="50" t="s">
        <v>6074</v>
      </c>
      <c r="Q89" s="84">
        <f t="shared" si="9"/>
        <v>33.1</v>
      </c>
      <c r="R89" s="1"/>
      <c r="S89" s="77" t="str">
        <f t="shared" si="10"/>
        <v/>
      </c>
      <c r="T89" s="55" t="str">
        <f t="shared" si="11"/>
        <v>Image</v>
      </c>
      <c r="U89" s="107">
        <v>9785171688127</v>
      </c>
      <c r="V89" s="116" t="s">
        <v>1159</v>
      </c>
      <c r="W89" s="109">
        <v>33.1</v>
      </c>
      <c r="X89" s="110" t="s">
        <v>1160</v>
      </c>
      <c r="Y89" s="108" t="s">
        <v>1161</v>
      </c>
      <c r="Z89" s="108" t="s">
        <v>1162</v>
      </c>
      <c r="AA89" s="108" t="s">
        <v>1163</v>
      </c>
      <c r="AB89" s="107">
        <v>345</v>
      </c>
      <c r="AC89" s="108"/>
      <c r="AD89" s="108" t="s">
        <v>1164</v>
      </c>
      <c r="AE89" s="80" t="s">
        <v>68</v>
      </c>
      <c r="AF89" s="108"/>
      <c r="AG89" s="108"/>
    </row>
    <row r="90" spans="1:33" customFormat="1">
      <c r="A90" s="48">
        <v>80</v>
      </c>
      <c r="B90" s="86"/>
      <c r="C90" s="49">
        <f t="shared" si="8"/>
        <v>9785002149674</v>
      </c>
      <c r="D90" s="50" t="s">
        <v>35</v>
      </c>
      <c r="E90" s="51" t="s">
        <v>48</v>
      </c>
      <c r="F90" s="52" t="s">
        <v>6</v>
      </c>
      <c r="G90" s="53">
        <v>256</v>
      </c>
      <c r="H90" s="50" t="s">
        <v>1165</v>
      </c>
      <c r="I90" s="50" t="s">
        <v>1166</v>
      </c>
      <c r="J90" s="50" t="s">
        <v>1167</v>
      </c>
      <c r="K90" s="54">
        <v>2025</v>
      </c>
      <c r="L90" s="50" t="s">
        <v>320</v>
      </c>
      <c r="M90" s="50" t="s">
        <v>1168</v>
      </c>
      <c r="N90" s="50" t="s">
        <v>1169</v>
      </c>
      <c r="O90" s="50" t="s">
        <v>1170</v>
      </c>
      <c r="P90" s="50" t="s">
        <v>1171</v>
      </c>
      <c r="Q90" s="84">
        <f t="shared" si="9"/>
        <v>31.2</v>
      </c>
      <c r="R90" s="1"/>
      <c r="S90" s="77" t="str">
        <f t="shared" si="10"/>
        <v/>
      </c>
      <c r="T90" s="55" t="str">
        <f t="shared" si="11"/>
        <v>Image</v>
      </c>
      <c r="U90" s="107">
        <v>9785002149674</v>
      </c>
      <c r="V90" s="116" t="s">
        <v>1172</v>
      </c>
      <c r="W90" s="109">
        <v>31.2</v>
      </c>
      <c r="X90" s="110" t="s">
        <v>1173</v>
      </c>
      <c r="Y90" s="108" t="s">
        <v>1174</v>
      </c>
      <c r="Z90" s="108" t="s">
        <v>1169</v>
      </c>
      <c r="AA90" s="108" t="s">
        <v>1175</v>
      </c>
      <c r="AB90" s="107">
        <v>343</v>
      </c>
      <c r="AC90" s="108"/>
      <c r="AD90" s="108" t="s">
        <v>330</v>
      </c>
      <c r="AE90" s="80" t="s">
        <v>68</v>
      </c>
      <c r="AF90" s="108"/>
      <c r="AG90" s="108"/>
    </row>
    <row r="91" spans="1:33" customFormat="1">
      <c r="A91" s="48">
        <v>81</v>
      </c>
      <c r="B91" s="86"/>
      <c r="C91" s="49">
        <f t="shared" si="8"/>
        <v>9785907727564</v>
      </c>
      <c r="D91" s="50" t="s">
        <v>35</v>
      </c>
      <c r="E91" s="51" t="s">
        <v>48</v>
      </c>
      <c r="F91" s="52" t="s">
        <v>6</v>
      </c>
      <c r="G91" s="53">
        <v>608</v>
      </c>
      <c r="H91" s="50" t="s">
        <v>1176</v>
      </c>
      <c r="I91" s="50" t="s">
        <v>1177</v>
      </c>
      <c r="J91" s="50" t="s">
        <v>1178</v>
      </c>
      <c r="K91" s="54">
        <v>2025</v>
      </c>
      <c r="L91" s="50" t="s">
        <v>1179</v>
      </c>
      <c r="M91" s="50" t="s">
        <v>1180</v>
      </c>
      <c r="N91" s="50" t="s">
        <v>1181</v>
      </c>
      <c r="O91" s="50" t="s">
        <v>1182</v>
      </c>
      <c r="P91" s="50" t="s">
        <v>1183</v>
      </c>
      <c r="Q91" s="84">
        <f t="shared" si="9"/>
        <v>49.9</v>
      </c>
      <c r="R91" s="1"/>
      <c r="S91" s="77" t="str">
        <f t="shared" si="10"/>
        <v/>
      </c>
      <c r="T91" s="55" t="str">
        <f t="shared" si="11"/>
        <v>Image</v>
      </c>
      <c r="U91" s="107">
        <v>9785907727564</v>
      </c>
      <c r="V91" s="116" t="s">
        <v>1184</v>
      </c>
      <c r="W91" s="109">
        <v>49.9</v>
      </c>
      <c r="X91" s="110" t="s">
        <v>1185</v>
      </c>
      <c r="Y91" s="108" t="s">
        <v>1186</v>
      </c>
      <c r="Z91" s="108" t="s">
        <v>1181</v>
      </c>
      <c r="AA91" s="108" t="s">
        <v>1187</v>
      </c>
      <c r="AB91" s="107">
        <v>571</v>
      </c>
      <c r="AC91" s="108"/>
      <c r="AD91" s="108" t="s">
        <v>1188</v>
      </c>
      <c r="AE91" s="80" t="s">
        <v>68</v>
      </c>
      <c r="AF91" s="108" t="s">
        <v>80</v>
      </c>
      <c r="AG91" s="108" t="s">
        <v>70</v>
      </c>
    </row>
    <row r="92" spans="1:33" customFormat="1">
      <c r="A92" s="48">
        <v>82</v>
      </c>
      <c r="B92" s="86"/>
      <c r="C92" s="49">
        <f t="shared" si="8"/>
        <v>9785042166310</v>
      </c>
      <c r="D92" s="50" t="s">
        <v>35</v>
      </c>
      <c r="E92" s="51" t="s">
        <v>48</v>
      </c>
      <c r="F92" s="52" t="s">
        <v>6</v>
      </c>
      <c r="G92" s="53">
        <v>320</v>
      </c>
      <c r="H92" s="50" t="s">
        <v>100</v>
      </c>
      <c r="I92" s="50" t="s">
        <v>1189</v>
      </c>
      <c r="J92" s="50" t="s">
        <v>6402</v>
      </c>
      <c r="K92" s="54">
        <v>2025</v>
      </c>
      <c r="L92" s="50" t="s">
        <v>29</v>
      </c>
      <c r="M92" s="50" t="s">
        <v>1190</v>
      </c>
      <c r="N92" s="50" t="s">
        <v>101</v>
      </c>
      <c r="O92" s="50" t="s">
        <v>1191</v>
      </c>
      <c r="P92" s="50" t="s">
        <v>6403</v>
      </c>
      <c r="Q92" s="84">
        <f t="shared" si="9"/>
        <v>17.100000000000001</v>
      </c>
      <c r="R92" s="1"/>
      <c r="S92" s="77" t="str">
        <f t="shared" si="10"/>
        <v/>
      </c>
      <c r="T92" s="55" t="str">
        <f t="shared" si="11"/>
        <v>Image</v>
      </c>
      <c r="U92" s="107">
        <v>9785042166310</v>
      </c>
      <c r="V92" s="116" t="s">
        <v>1192</v>
      </c>
      <c r="W92" s="109">
        <v>17.100000000000001</v>
      </c>
      <c r="X92" s="110" t="s">
        <v>1193</v>
      </c>
      <c r="Y92" s="108" t="s">
        <v>6404</v>
      </c>
      <c r="Z92" s="108" t="s">
        <v>102</v>
      </c>
      <c r="AA92" s="108" t="s">
        <v>1194</v>
      </c>
      <c r="AB92" s="107">
        <v>255</v>
      </c>
      <c r="AC92" s="108"/>
      <c r="AD92" s="108" t="s">
        <v>54</v>
      </c>
      <c r="AE92" s="80" t="s">
        <v>68</v>
      </c>
      <c r="AF92" s="108" t="s">
        <v>80</v>
      </c>
      <c r="AG92" s="108" t="s">
        <v>70</v>
      </c>
    </row>
    <row r="93" spans="1:33" customFormat="1">
      <c r="A93" s="48">
        <v>83</v>
      </c>
      <c r="B93" s="86"/>
      <c r="C93" s="49">
        <f t="shared" si="8"/>
        <v>9785171562052</v>
      </c>
      <c r="D93" s="50" t="s">
        <v>35</v>
      </c>
      <c r="E93" s="51" t="s">
        <v>48</v>
      </c>
      <c r="F93" s="52" t="s">
        <v>6</v>
      </c>
      <c r="G93" s="53">
        <v>608</v>
      </c>
      <c r="H93" s="50" t="s">
        <v>1195</v>
      </c>
      <c r="I93" s="50" t="s">
        <v>1196</v>
      </c>
      <c r="J93" s="50" t="s">
        <v>1197</v>
      </c>
      <c r="K93" s="54">
        <v>2025</v>
      </c>
      <c r="L93" s="50" t="s">
        <v>28</v>
      </c>
      <c r="M93" s="50" t="s">
        <v>1198</v>
      </c>
      <c r="N93" s="50" t="s">
        <v>1199</v>
      </c>
      <c r="O93" s="50" t="s">
        <v>1200</v>
      </c>
      <c r="P93" s="50" t="s">
        <v>6075</v>
      </c>
      <c r="Q93" s="84">
        <f t="shared" si="9"/>
        <v>45.2</v>
      </c>
      <c r="R93" s="1"/>
      <c r="S93" s="77" t="str">
        <f t="shared" si="10"/>
        <v/>
      </c>
      <c r="T93" s="55" t="str">
        <f t="shared" si="11"/>
        <v>Image</v>
      </c>
      <c r="U93" s="107">
        <v>9785171562052</v>
      </c>
      <c r="V93" s="116" t="s">
        <v>1201</v>
      </c>
      <c r="W93" s="109">
        <v>45.2</v>
      </c>
      <c r="X93" s="110" t="s">
        <v>1202</v>
      </c>
      <c r="Y93" s="108" t="s">
        <v>1203</v>
      </c>
      <c r="Z93" s="108" t="s">
        <v>1204</v>
      </c>
      <c r="AA93" s="108" t="s">
        <v>1205</v>
      </c>
      <c r="AB93" s="107">
        <v>499</v>
      </c>
      <c r="AC93" s="108"/>
      <c r="AD93" s="108" t="s">
        <v>53</v>
      </c>
      <c r="AE93" s="80" t="s">
        <v>68</v>
      </c>
      <c r="AF93" s="108"/>
      <c r="AG93" s="108"/>
    </row>
    <row r="94" spans="1:33" customFormat="1">
      <c r="A94" s="48">
        <v>84</v>
      </c>
      <c r="B94" s="86"/>
      <c r="C94" s="49">
        <f t="shared" si="8"/>
        <v>9785171716585</v>
      </c>
      <c r="D94" s="50" t="s">
        <v>56</v>
      </c>
      <c r="E94" s="51" t="s">
        <v>48</v>
      </c>
      <c r="F94" s="52" t="s">
        <v>6</v>
      </c>
      <c r="G94" s="53">
        <v>288</v>
      </c>
      <c r="H94" s="50" t="s">
        <v>1206</v>
      </c>
      <c r="I94" s="50" t="s">
        <v>1207</v>
      </c>
      <c r="J94" s="50" t="s">
        <v>1208</v>
      </c>
      <c r="K94" s="54">
        <v>2025</v>
      </c>
      <c r="L94" s="50" t="s">
        <v>28</v>
      </c>
      <c r="M94" s="50" t="s">
        <v>1209</v>
      </c>
      <c r="N94" s="50" t="s">
        <v>1210</v>
      </c>
      <c r="O94" s="50" t="s">
        <v>1211</v>
      </c>
      <c r="P94" s="50" t="s">
        <v>6076</v>
      </c>
      <c r="Q94" s="84">
        <f t="shared" si="9"/>
        <v>28</v>
      </c>
      <c r="R94" s="1"/>
      <c r="S94" s="77" t="str">
        <f t="shared" si="10"/>
        <v/>
      </c>
      <c r="T94" s="55" t="str">
        <f t="shared" si="11"/>
        <v>Image</v>
      </c>
      <c r="U94" s="107">
        <v>9785171716585</v>
      </c>
      <c r="V94" s="116" t="s">
        <v>1212</v>
      </c>
      <c r="W94" s="109">
        <v>28</v>
      </c>
      <c r="X94" s="110" t="s">
        <v>1213</v>
      </c>
      <c r="Y94" s="108" t="s">
        <v>1214</v>
      </c>
      <c r="Z94" s="108" t="s">
        <v>1215</v>
      </c>
      <c r="AA94" s="108" t="s">
        <v>1216</v>
      </c>
      <c r="AB94" s="107">
        <v>344</v>
      </c>
      <c r="AC94" s="108"/>
      <c r="AD94" s="108" t="s">
        <v>53</v>
      </c>
      <c r="AE94" s="80" t="s">
        <v>68</v>
      </c>
      <c r="AF94" s="108"/>
      <c r="AG94" s="108"/>
    </row>
    <row r="95" spans="1:33" customFormat="1">
      <c r="A95" s="48">
        <v>85</v>
      </c>
      <c r="B95" s="86"/>
      <c r="C95" s="49">
        <f t="shared" si="8"/>
        <v>9785171712624</v>
      </c>
      <c r="D95" s="50" t="s">
        <v>35</v>
      </c>
      <c r="E95" s="51" t="s">
        <v>48</v>
      </c>
      <c r="F95" s="52" t="s">
        <v>6</v>
      </c>
      <c r="G95" s="53">
        <v>320</v>
      </c>
      <c r="H95" s="50" t="s">
        <v>1217</v>
      </c>
      <c r="I95" s="50" t="s">
        <v>1218</v>
      </c>
      <c r="J95" s="50" t="s">
        <v>1219</v>
      </c>
      <c r="K95" s="54">
        <v>2025</v>
      </c>
      <c r="L95" s="50" t="s">
        <v>28</v>
      </c>
      <c r="M95" s="50" t="s">
        <v>1220</v>
      </c>
      <c r="N95" s="50" t="s">
        <v>1221</v>
      </c>
      <c r="O95" s="50" t="s">
        <v>1222</v>
      </c>
      <c r="P95" s="50" t="s">
        <v>6077</v>
      </c>
      <c r="Q95" s="84">
        <f t="shared" si="9"/>
        <v>28</v>
      </c>
      <c r="R95" s="1"/>
      <c r="S95" s="77" t="str">
        <f t="shared" si="10"/>
        <v/>
      </c>
      <c r="T95" s="55" t="str">
        <f t="shared" si="11"/>
        <v>Image</v>
      </c>
      <c r="U95" s="107">
        <v>9785171712624</v>
      </c>
      <c r="V95" s="116" t="s">
        <v>1223</v>
      </c>
      <c r="W95" s="109">
        <v>28</v>
      </c>
      <c r="X95" s="110" t="s">
        <v>1224</v>
      </c>
      <c r="Y95" s="108" t="s">
        <v>1225</v>
      </c>
      <c r="Z95" s="108" t="s">
        <v>1221</v>
      </c>
      <c r="AA95" s="108" t="s">
        <v>1226</v>
      </c>
      <c r="AB95" s="107">
        <v>344</v>
      </c>
      <c r="AC95" s="108"/>
      <c r="AD95" s="108" t="s">
        <v>53</v>
      </c>
      <c r="AE95" s="80" t="s">
        <v>68</v>
      </c>
      <c r="AF95" s="108"/>
      <c r="AG95" s="108"/>
    </row>
    <row r="96" spans="1:33" customFormat="1">
      <c r="A96" s="48">
        <v>86</v>
      </c>
      <c r="B96" s="86" t="s">
        <v>6323</v>
      </c>
      <c r="C96" s="49">
        <f t="shared" si="8"/>
        <v>9783910894051</v>
      </c>
      <c r="D96" s="50" t="s">
        <v>35</v>
      </c>
      <c r="E96" s="51" t="s">
        <v>48</v>
      </c>
      <c r="F96" s="52" t="s">
        <v>6</v>
      </c>
      <c r="G96" s="53">
        <v>204</v>
      </c>
      <c r="H96" s="50" t="s">
        <v>1227</v>
      </c>
      <c r="I96" s="50" t="s">
        <v>1228</v>
      </c>
      <c r="J96" s="50" t="s">
        <v>1229</v>
      </c>
      <c r="K96" s="54"/>
      <c r="L96" s="50" t="s">
        <v>538</v>
      </c>
      <c r="M96" s="50"/>
      <c r="N96" s="50" t="s">
        <v>1230</v>
      </c>
      <c r="O96" s="50" t="s">
        <v>1231</v>
      </c>
      <c r="P96" s="50" t="s">
        <v>1232</v>
      </c>
      <c r="Q96" s="84">
        <f t="shared" si="9"/>
        <v>41.6</v>
      </c>
      <c r="R96" s="1"/>
      <c r="S96" s="77" t="str">
        <f t="shared" si="10"/>
        <v/>
      </c>
      <c r="T96" s="55" t="str">
        <f t="shared" si="11"/>
        <v>Image</v>
      </c>
      <c r="U96" s="107">
        <v>9783910894051</v>
      </c>
      <c r="V96" s="116" t="s">
        <v>1233</v>
      </c>
      <c r="W96" s="109">
        <v>41.6</v>
      </c>
      <c r="X96" s="110" t="s">
        <v>1234</v>
      </c>
      <c r="Y96" s="108" t="s">
        <v>1235</v>
      </c>
      <c r="Z96" s="108" t="s">
        <v>1230</v>
      </c>
      <c r="AA96" s="108" t="s">
        <v>1236</v>
      </c>
      <c r="AB96" s="107">
        <v>440</v>
      </c>
      <c r="AC96" s="108">
        <v>1484476511</v>
      </c>
      <c r="AD96" s="108" t="s">
        <v>538</v>
      </c>
      <c r="AE96" s="80" t="s">
        <v>68</v>
      </c>
      <c r="AF96" s="108"/>
      <c r="AG96" s="108"/>
    </row>
    <row r="97" spans="1:33" customFormat="1">
      <c r="A97" s="48">
        <v>87</v>
      </c>
      <c r="B97" s="86"/>
      <c r="C97" s="49">
        <f t="shared" si="8"/>
        <v>9785969125247</v>
      </c>
      <c r="D97" s="50" t="s">
        <v>35</v>
      </c>
      <c r="E97" s="51" t="s">
        <v>48</v>
      </c>
      <c r="F97" s="52" t="s">
        <v>6</v>
      </c>
      <c r="G97" s="53">
        <v>416</v>
      </c>
      <c r="H97" s="50" t="s">
        <v>1237</v>
      </c>
      <c r="I97" s="50" t="s">
        <v>1238</v>
      </c>
      <c r="J97" s="50" t="s">
        <v>1239</v>
      </c>
      <c r="K97" s="54">
        <v>2025</v>
      </c>
      <c r="L97" s="50" t="s">
        <v>797</v>
      </c>
      <c r="M97" s="50" t="s">
        <v>1240</v>
      </c>
      <c r="N97" s="50" t="s">
        <v>1241</v>
      </c>
      <c r="O97" s="50" t="s">
        <v>1242</v>
      </c>
      <c r="P97" s="50" t="s">
        <v>6078</v>
      </c>
      <c r="Q97" s="84">
        <f t="shared" si="9"/>
        <v>48.7</v>
      </c>
      <c r="R97" s="1"/>
      <c r="S97" s="77" t="str">
        <f t="shared" si="10"/>
        <v/>
      </c>
      <c r="T97" s="55" t="str">
        <f t="shared" si="11"/>
        <v>Image</v>
      </c>
      <c r="U97" s="107">
        <v>9785969125247</v>
      </c>
      <c r="V97" s="116" t="s">
        <v>1243</v>
      </c>
      <c r="W97" s="109">
        <v>48.7</v>
      </c>
      <c r="X97" s="110" t="s">
        <v>1244</v>
      </c>
      <c r="Y97" s="108" t="s">
        <v>1245</v>
      </c>
      <c r="Z97" s="108" t="s">
        <v>1241</v>
      </c>
      <c r="AA97" s="108" t="s">
        <v>1246</v>
      </c>
      <c r="AB97" s="107">
        <v>442</v>
      </c>
      <c r="AC97" s="108"/>
      <c r="AD97" s="108" t="s">
        <v>806</v>
      </c>
      <c r="AE97" s="80" t="s">
        <v>68</v>
      </c>
      <c r="AF97" s="108"/>
      <c r="AG97" s="108"/>
    </row>
    <row r="98" spans="1:33" customFormat="1">
      <c r="A98" s="48">
        <v>88</v>
      </c>
      <c r="B98" s="86"/>
      <c r="C98" s="49">
        <f t="shared" si="8"/>
        <v>9785171726447</v>
      </c>
      <c r="D98" s="50" t="s">
        <v>35</v>
      </c>
      <c r="E98" s="51" t="s">
        <v>48</v>
      </c>
      <c r="F98" s="52" t="s">
        <v>6</v>
      </c>
      <c r="G98" s="53">
        <v>320</v>
      </c>
      <c r="H98" s="50" t="s">
        <v>1247</v>
      </c>
      <c r="I98" s="50" t="s">
        <v>1248</v>
      </c>
      <c r="J98" s="50" t="s">
        <v>1249</v>
      </c>
      <c r="K98" s="54">
        <v>2025</v>
      </c>
      <c r="L98" s="50" t="s">
        <v>471</v>
      </c>
      <c r="M98" s="50" t="s">
        <v>1250</v>
      </c>
      <c r="N98" s="50" t="s">
        <v>1251</v>
      </c>
      <c r="O98" s="50" t="s">
        <v>1252</v>
      </c>
      <c r="P98" s="50" t="s">
        <v>6079</v>
      </c>
      <c r="Q98" s="84">
        <f t="shared" si="9"/>
        <v>33</v>
      </c>
      <c r="R98" s="1"/>
      <c r="S98" s="77" t="str">
        <f t="shared" si="10"/>
        <v/>
      </c>
      <c r="T98" s="55" t="str">
        <f t="shared" si="11"/>
        <v>Image</v>
      </c>
      <c r="U98" s="107">
        <v>9785171726447</v>
      </c>
      <c r="V98" s="116" t="s">
        <v>1253</v>
      </c>
      <c r="W98" s="109">
        <v>33</v>
      </c>
      <c r="X98" s="110" t="s">
        <v>1254</v>
      </c>
      <c r="Y98" s="108" t="s">
        <v>1255</v>
      </c>
      <c r="Z98" s="108" t="s">
        <v>1251</v>
      </c>
      <c r="AA98" s="108" t="s">
        <v>1256</v>
      </c>
      <c r="AB98" s="107">
        <v>341</v>
      </c>
      <c r="AC98" s="108"/>
      <c r="AD98" s="108" t="s">
        <v>480</v>
      </c>
      <c r="AE98" s="80" t="s">
        <v>68</v>
      </c>
      <c r="AF98" s="108"/>
      <c r="AG98" s="108"/>
    </row>
    <row r="99" spans="1:33" customFormat="1">
      <c r="A99" s="48">
        <v>89</v>
      </c>
      <c r="B99" s="86"/>
      <c r="C99" s="49">
        <f t="shared" si="8"/>
        <v>9785389255623</v>
      </c>
      <c r="D99" s="50" t="s">
        <v>35</v>
      </c>
      <c r="E99" s="51" t="s">
        <v>48</v>
      </c>
      <c r="F99" s="52" t="s">
        <v>6</v>
      </c>
      <c r="G99" s="53">
        <v>336</v>
      </c>
      <c r="H99" s="50" t="s">
        <v>1257</v>
      </c>
      <c r="I99" s="50" t="s">
        <v>1258</v>
      </c>
      <c r="J99" s="50" t="s">
        <v>6405</v>
      </c>
      <c r="K99" s="54">
        <v>2025</v>
      </c>
      <c r="L99" s="50" t="s">
        <v>508</v>
      </c>
      <c r="M99" s="50" t="s">
        <v>139</v>
      </c>
      <c r="N99" s="50" t="s">
        <v>1259</v>
      </c>
      <c r="O99" s="50" t="s">
        <v>1260</v>
      </c>
      <c r="P99" s="50" t="s">
        <v>6406</v>
      </c>
      <c r="Q99" s="84">
        <f t="shared" si="9"/>
        <v>35.6</v>
      </c>
      <c r="R99" s="1"/>
      <c r="S99" s="77" t="str">
        <f t="shared" si="10"/>
        <v/>
      </c>
      <c r="T99" s="55" t="str">
        <f t="shared" si="11"/>
        <v>Image</v>
      </c>
      <c r="U99" s="107">
        <v>9785389255623</v>
      </c>
      <c r="V99" s="116" t="s">
        <v>1261</v>
      </c>
      <c r="W99" s="109">
        <v>35.6</v>
      </c>
      <c r="X99" s="110" t="s">
        <v>1262</v>
      </c>
      <c r="Y99" s="108" t="s">
        <v>6407</v>
      </c>
      <c r="Z99" s="108" t="s">
        <v>1263</v>
      </c>
      <c r="AA99" s="108" t="s">
        <v>1264</v>
      </c>
      <c r="AB99" s="107">
        <v>346</v>
      </c>
      <c r="AC99" s="108"/>
      <c r="AD99" s="108" t="s">
        <v>515</v>
      </c>
      <c r="AE99" s="80" t="s">
        <v>68</v>
      </c>
      <c r="AF99" s="108"/>
      <c r="AG99" s="108"/>
    </row>
    <row r="100" spans="1:33" customFormat="1">
      <c r="A100" s="48">
        <v>90</v>
      </c>
      <c r="B100" s="86"/>
      <c r="C100" s="49">
        <f t="shared" si="8"/>
        <v>9785042161957</v>
      </c>
      <c r="D100" s="50" t="s">
        <v>35</v>
      </c>
      <c r="E100" s="51" t="s">
        <v>48</v>
      </c>
      <c r="F100" s="52" t="s">
        <v>6</v>
      </c>
      <c r="G100" s="53">
        <v>480</v>
      </c>
      <c r="H100" s="50" t="s">
        <v>1265</v>
      </c>
      <c r="I100" s="50" t="s">
        <v>1266</v>
      </c>
      <c r="J100" s="50" t="s">
        <v>6408</v>
      </c>
      <c r="K100" s="54">
        <v>2025</v>
      </c>
      <c r="L100" s="50" t="s">
        <v>29</v>
      </c>
      <c r="M100" s="50" t="s">
        <v>1267</v>
      </c>
      <c r="N100" s="50" t="s">
        <v>1268</v>
      </c>
      <c r="O100" s="50" t="s">
        <v>1269</v>
      </c>
      <c r="P100" s="50" t="s">
        <v>6409</v>
      </c>
      <c r="Q100" s="84">
        <f t="shared" si="9"/>
        <v>38.700000000000003</v>
      </c>
      <c r="R100" s="1"/>
      <c r="S100" s="77" t="str">
        <f t="shared" si="10"/>
        <v/>
      </c>
      <c r="T100" s="55" t="str">
        <f t="shared" si="11"/>
        <v>Image</v>
      </c>
      <c r="U100" s="107">
        <v>9785042161957</v>
      </c>
      <c r="V100" s="116" t="s">
        <v>1270</v>
      </c>
      <c r="W100" s="109">
        <v>38.700000000000003</v>
      </c>
      <c r="X100" s="110" t="s">
        <v>1271</v>
      </c>
      <c r="Y100" s="108" t="s">
        <v>6410</v>
      </c>
      <c r="Z100" s="108" t="s">
        <v>1272</v>
      </c>
      <c r="AA100" s="108" t="s">
        <v>1273</v>
      </c>
      <c r="AB100" s="107">
        <v>540</v>
      </c>
      <c r="AC100" s="108"/>
      <c r="AD100" s="108" t="s">
        <v>54</v>
      </c>
      <c r="AE100" s="80" t="s">
        <v>68</v>
      </c>
      <c r="AF100" s="108" t="s">
        <v>80</v>
      </c>
      <c r="AG100" s="108" t="s">
        <v>70</v>
      </c>
    </row>
    <row r="101" spans="1:33" customFormat="1">
      <c r="A101" s="48">
        <v>91</v>
      </c>
      <c r="B101" s="86" t="s">
        <v>6365</v>
      </c>
      <c r="C101" s="49">
        <f t="shared" si="8"/>
        <v>9785171727079</v>
      </c>
      <c r="D101" s="50" t="s">
        <v>35</v>
      </c>
      <c r="E101" s="51" t="s">
        <v>48</v>
      </c>
      <c r="F101" s="52" t="s">
        <v>6</v>
      </c>
      <c r="G101" s="53">
        <v>128</v>
      </c>
      <c r="H101" s="50" t="s">
        <v>1274</v>
      </c>
      <c r="I101" s="50" t="s">
        <v>1275</v>
      </c>
      <c r="J101" s="50" t="s">
        <v>1276</v>
      </c>
      <c r="K101" s="54">
        <v>2025</v>
      </c>
      <c r="L101" s="50" t="s">
        <v>28</v>
      </c>
      <c r="M101" s="50" t="s">
        <v>1277</v>
      </c>
      <c r="N101" s="50" t="s">
        <v>1278</v>
      </c>
      <c r="O101" s="50" t="s">
        <v>1279</v>
      </c>
      <c r="P101" s="50" t="s">
        <v>6080</v>
      </c>
      <c r="Q101" s="84">
        <f t="shared" si="9"/>
        <v>24.4</v>
      </c>
      <c r="R101" s="1"/>
      <c r="S101" s="77" t="str">
        <f t="shared" si="10"/>
        <v/>
      </c>
      <c r="T101" s="55" t="str">
        <f t="shared" si="11"/>
        <v>Image</v>
      </c>
      <c r="U101" s="107">
        <v>9785171727079</v>
      </c>
      <c r="V101" s="116" t="s">
        <v>1280</v>
      </c>
      <c r="W101" s="109">
        <v>24.4</v>
      </c>
      <c r="X101" s="110" t="s">
        <v>1281</v>
      </c>
      <c r="Y101" s="108" t="s">
        <v>1282</v>
      </c>
      <c r="Z101" s="108" t="s">
        <v>1283</v>
      </c>
      <c r="AA101" s="108" t="s">
        <v>1284</v>
      </c>
      <c r="AB101" s="107">
        <v>220</v>
      </c>
      <c r="AC101" s="108"/>
      <c r="AD101" s="108" t="s">
        <v>53</v>
      </c>
      <c r="AE101" s="80" t="s">
        <v>68</v>
      </c>
      <c r="AF101" s="108"/>
      <c r="AG101" s="108"/>
    </row>
    <row r="102" spans="1:33" customFormat="1">
      <c r="A102" s="48">
        <v>92</v>
      </c>
      <c r="B102" s="86"/>
      <c r="C102" s="49">
        <f t="shared" si="8"/>
        <v>9785605122548</v>
      </c>
      <c r="D102" s="50" t="s">
        <v>35</v>
      </c>
      <c r="E102" s="51" t="s">
        <v>48</v>
      </c>
      <c r="F102" s="52" t="s">
        <v>6</v>
      </c>
      <c r="G102" s="53">
        <v>320</v>
      </c>
      <c r="H102" s="50" t="s">
        <v>1285</v>
      </c>
      <c r="I102" s="50" t="s">
        <v>1286</v>
      </c>
      <c r="J102" s="50" t="s">
        <v>1287</v>
      </c>
      <c r="K102" s="54">
        <v>2024</v>
      </c>
      <c r="L102" s="50" t="s">
        <v>1074</v>
      </c>
      <c r="M102" s="50" t="s">
        <v>1075</v>
      </c>
      <c r="N102" s="50" t="s">
        <v>1288</v>
      </c>
      <c r="O102" s="50" t="s">
        <v>1289</v>
      </c>
      <c r="P102" s="50" t="s">
        <v>6081</v>
      </c>
      <c r="Q102" s="84">
        <f t="shared" si="9"/>
        <v>37.9</v>
      </c>
      <c r="R102" s="1"/>
      <c r="S102" s="77" t="str">
        <f t="shared" si="10"/>
        <v/>
      </c>
      <c r="T102" s="55" t="str">
        <f t="shared" si="11"/>
        <v>Image</v>
      </c>
      <c r="U102" s="107">
        <v>9785605122548</v>
      </c>
      <c r="V102" s="116" t="s">
        <v>1290</v>
      </c>
      <c r="W102" s="109">
        <v>37.9</v>
      </c>
      <c r="X102" s="110" t="s">
        <v>1291</v>
      </c>
      <c r="Y102" s="108" t="s">
        <v>1292</v>
      </c>
      <c r="Z102" s="108" t="s">
        <v>1288</v>
      </c>
      <c r="AA102" s="108" t="s">
        <v>1293</v>
      </c>
      <c r="AB102" s="107">
        <v>376</v>
      </c>
      <c r="AC102" s="108"/>
      <c r="AD102" s="108" t="s">
        <v>1083</v>
      </c>
      <c r="AE102" s="80" t="s">
        <v>68</v>
      </c>
      <c r="AF102" s="108" t="s">
        <v>80</v>
      </c>
      <c r="AG102" s="108" t="s">
        <v>70</v>
      </c>
    </row>
    <row r="103" spans="1:33" customFormat="1">
      <c r="A103" s="48">
        <v>93</v>
      </c>
      <c r="B103" s="86"/>
      <c r="C103" s="49">
        <f t="shared" si="8"/>
        <v>9785890595669</v>
      </c>
      <c r="D103" s="50" t="s">
        <v>35</v>
      </c>
      <c r="E103" s="51" t="s">
        <v>48</v>
      </c>
      <c r="F103" s="52" t="s">
        <v>6</v>
      </c>
      <c r="G103" s="53">
        <v>264</v>
      </c>
      <c r="H103" s="50" t="s">
        <v>1294</v>
      </c>
      <c r="I103" s="50" t="s">
        <v>1295</v>
      </c>
      <c r="J103" s="50" t="s">
        <v>1296</v>
      </c>
      <c r="K103" s="54">
        <v>2025</v>
      </c>
      <c r="L103" s="50" t="s">
        <v>170</v>
      </c>
      <c r="M103" s="50"/>
      <c r="N103" s="50" t="s">
        <v>1297</v>
      </c>
      <c r="O103" s="50" t="s">
        <v>1298</v>
      </c>
      <c r="P103" s="50" t="s">
        <v>6082</v>
      </c>
      <c r="Q103" s="84">
        <f t="shared" si="9"/>
        <v>29</v>
      </c>
      <c r="R103" s="1"/>
      <c r="S103" s="77" t="str">
        <f t="shared" si="10"/>
        <v/>
      </c>
      <c r="T103" s="55" t="str">
        <f t="shared" si="11"/>
        <v>Image</v>
      </c>
      <c r="U103" s="107">
        <v>9785890595669</v>
      </c>
      <c r="V103" s="116" t="s">
        <v>1299</v>
      </c>
      <c r="W103" s="109">
        <v>29</v>
      </c>
      <c r="X103" s="110" t="s">
        <v>1300</v>
      </c>
      <c r="Y103" s="108" t="s">
        <v>1301</v>
      </c>
      <c r="Z103" s="108" t="s">
        <v>1302</v>
      </c>
      <c r="AA103" s="108" t="s">
        <v>1303</v>
      </c>
      <c r="AB103" s="107">
        <v>293</v>
      </c>
      <c r="AC103" s="108"/>
      <c r="AD103" s="108" t="s">
        <v>171</v>
      </c>
      <c r="AE103" s="80" t="s">
        <v>68</v>
      </c>
      <c r="AF103" s="108" t="s">
        <v>156</v>
      </c>
      <c r="AG103" s="108" t="s">
        <v>157</v>
      </c>
    </row>
    <row r="104" spans="1:33" customFormat="1">
      <c r="A104" s="48">
        <v>94</v>
      </c>
      <c r="B104" s="86"/>
      <c r="C104" s="49">
        <f t="shared" si="8"/>
        <v>9785042063145</v>
      </c>
      <c r="D104" s="50" t="s">
        <v>35</v>
      </c>
      <c r="E104" s="51" t="s">
        <v>48</v>
      </c>
      <c r="F104" s="52" t="s">
        <v>6</v>
      </c>
      <c r="G104" s="53">
        <v>704</v>
      </c>
      <c r="H104" s="50" t="s">
        <v>1304</v>
      </c>
      <c r="I104" s="50" t="s">
        <v>1305</v>
      </c>
      <c r="J104" s="50" t="s">
        <v>1306</v>
      </c>
      <c r="K104" s="54">
        <v>2025</v>
      </c>
      <c r="L104" s="50" t="s">
        <v>29</v>
      </c>
      <c r="M104" s="50" t="s">
        <v>527</v>
      </c>
      <c r="N104" s="50" t="s">
        <v>1307</v>
      </c>
      <c r="O104" s="50" t="s">
        <v>1308</v>
      </c>
      <c r="P104" s="50" t="s">
        <v>1309</v>
      </c>
      <c r="Q104" s="84">
        <f t="shared" si="9"/>
        <v>31.1</v>
      </c>
      <c r="R104" s="1"/>
      <c r="S104" s="77" t="str">
        <f t="shared" si="10"/>
        <v/>
      </c>
      <c r="T104" s="55" t="str">
        <f t="shared" si="11"/>
        <v>Image</v>
      </c>
      <c r="U104" s="107">
        <v>9785042063145</v>
      </c>
      <c r="V104" s="116" t="s">
        <v>1310</v>
      </c>
      <c r="W104" s="109">
        <v>31.1</v>
      </c>
      <c r="X104" s="110" t="s">
        <v>1311</v>
      </c>
      <c r="Y104" s="108" t="s">
        <v>1312</v>
      </c>
      <c r="Z104" s="108" t="s">
        <v>1313</v>
      </c>
      <c r="AA104" s="108" t="s">
        <v>1314</v>
      </c>
      <c r="AB104" s="107">
        <v>491</v>
      </c>
      <c r="AC104" s="108"/>
      <c r="AD104" s="108" t="s">
        <v>54</v>
      </c>
      <c r="AE104" s="80" t="s">
        <v>68</v>
      </c>
      <c r="AF104" s="108" t="s">
        <v>80</v>
      </c>
      <c r="AG104" s="108" t="s">
        <v>70</v>
      </c>
    </row>
    <row r="105" spans="1:33" customFormat="1">
      <c r="A105" s="48">
        <v>95</v>
      </c>
      <c r="B105" s="86"/>
      <c r="C105" s="49">
        <f t="shared" si="8"/>
        <v>9785171732424</v>
      </c>
      <c r="D105" s="50" t="s">
        <v>35</v>
      </c>
      <c r="E105" s="51" t="s">
        <v>48</v>
      </c>
      <c r="F105" s="52" t="s">
        <v>6</v>
      </c>
      <c r="G105" s="53">
        <v>448</v>
      </c>
      <c r="H105" s="50" t="s">
        <v>1315</v>
      </c>
      <c r="I105" s="50" t="s">
        <v>1316</v>
      </c>
      <c r="J105" s="50" t="s">
        <v>1317</v>
      </c>
      <c r="K105" s="54">
        <v>2025</v>
      </c>
      <c r="L105" s="50" t="s">
        <v>28</v>
      </c>
      <c r="M105" s="50" t="s">
        <v>567</v>
      </c>
      <c r="N105" s="50" t="s">
        <v>1318</v>
      </c>
      <c r="O105" s="50" t="s">
        <v>1319</v>
      </c>
      <c r="P105" s="50" t="s">
        <v>6083</v>
      </c>
      <c r="Q105" s="84">
        <f t="shared" si="9"/>
        <v>31</v>
      </c>
      <c r="R105" s="1"/>
      <c r="S105" s="77" t="str">
        <f t="shared" si="10"/>
        <v/>
      </c>
      <c r="T105" s="55" t="str">
        <f t="shared" si="11"/>
        <v>Image</v>
      </c>
      <c r="U105" s="107">
        <v>9785171732424</v>
      </c>
      <c r="V105" s="116" t="s">
        <v>1320</v>
      </c>
      <c r="W105" s="109">
        <v>31</v>
      </c>
      <c r="X105" s="110" t="s">
        <v>1321</v>
      </c>
      <c r="Y105" s="108" t="s">
        <v>1322</v>
      </c>
      <c r="Z105" s="108" t="s">
        <v>1323</v>
      </c>
      <c r="AA105" s="108" t="s">
        <v>1324</v>
      </c>
      <c r="AB105" s="107">
        <v>393</v>
      </c>
      <c r="AC105" s="108"/>
      <c r="AD105" s="108" t="s">
        <v>53</v>
      </c>
      <c r="AE105" s="80" t="s">
        <v>68</v>
      </c>
      <c r="AF105" s="108"/>
      <c r="AG105" s="108"/>
    </row>
    <row r="106" spans="1:33" customFormat="1">
      <c r="A106" s="48">
        <v>96</v>
      </c>
      <c r="B106" s="86"/>
      <c r="C106" s="49">
        <f t="shared" si="8"/>
        <v>9785389277878</v>
      </c>
      <c r="D106" s="50" t="s">
        <v>35</v>
      </c>
      <c r="E106" s="51" t="s">
        <v>48</v>
      </c>
      <c r="F106" s="52" t="s">
        <v>6</v>
      </c>
      <c r="G106" s="53">
        <v>368</v>
      </c>
      <c r="H106" s="50" t="s">
        <v>1325</v>
      </c>
      <c r="I106" s="50" t="s">
        <v>1326</v>
      </c>
      <c r="J106" s="50" t="s">
        <v>1327</v>
      </c>
      <c r="K106" s="54">
        <v>2025</v>
      </c>
      <c r="L106" s="50" t="s">
        <v>334</v>
      </c>
      <c r="M106" s="50" t="s">
        <v>912</v>
      </c>
      <c r="N106" s="50" t="s">
        <v>1328</v>
      </c>
      <c r="O106" s="50" t="s">
        <v>1329</v>
      </c>
      <c r="P106" s="50" t="s">
        <v>1330</v>
      </c>
      <c r="Q106" s="84">
        <f t="shared" si="9"/>
        <v>31.3</v>
      </c>
      <c r="R106" s="1"/>
      <c r="S106" s="77" t="str">
        <f t="shared" si="10"/>
        <v/>
      </c>
      <c r="T106" s="55" t="str">
        <f t="shared" si="11"/>
        <v>Image</v>
      </c>
      <c r="U106" s="107">
        <v>9785389277878</v>
      </c>
      <c r="V106" s="116" t="s">
        <v>1331</v>
      </c>
      <c r="W106" s="109">
        <v>31.3</v>
      </c>
      <c r="X106" s="110" t="s">
        <v>1332</v>
      </c>
      <c r="Y106" s="108" t="s">
        <v>1333</v>
      </c>
      <c r="Z106" s="108" t="s">
        <v>1334</v>
      </c>
      <c r="AA106" s="108" t="s">
        <v>1335</v>
      </c>
      <c r="AB106" s="107">
        <v>362</v>
      </c>
      <c r="AC106" s="108"/>
      <c r="AD106" s="108" t="s">
        <v>344</v>
      </c>
      <c r="AE106" s="80" t="s">
        <v>68</v>
      </c>
      <c r="AF106" s="108"/>
      <c r="AG106" s="108"/>
    </row>
    <row r="107" spans="1:33" customFormat="1">
      <c r="A107" s="48">
        <v>97</v>
      </c>
      <c r="B107" s="86" t="s">
        <v>6365</v>
      </c>
      <c r="C107" s="49">
        <f t="shared" si="8"/>
        <v>9785042011450</v>
      </c>
      <c r="D107" s="50" t="s">
        <v>35</v>
      </c>
      <c r="E107" s="51" t="s">
        <v>48</v>
      </c>
      <c r="F107" s="52" t="s">
        <v>6</v>
      </c>
      <c r="G107" s="53">
        <v>288</v>
      </c>
      <c r="H107" s="50" t="s">
        <v>1336</v>
      </c>
      <c r="I107" s="50" t="s">
        <v>1337</v>
      </c>
      <c r="J107" s="50" t="s">
        <v>1338</v>
      </c>
      <c r="K107" s="54">
        <v>2025</v>
      </c>
      <c r="L107" s="50" t="s">
        <v>29</v>
      </c>
      <c r="M107" s="50" t="s">
        <v>1339</v>
      </c>
      <c r="N107" s="50" t="s">
        <v>1340</v>
      </c>
      <c r="O107" s="50" t="s">
        <v>1341</v>
      </c>
      <c r="P107" s="50" t="s">
        <v>6084</v>
      </c>
      <c r="Q107" s="84">
        <f t="shared" si="9"/>
        <v>27.7</v>
      </c>
      <c r="R107" s="1"/>
      <c r="S107" s="77" t="str">
        <f t="shared" si="10"/>
        <v/>
      </c>
      <c r="T107" s="55" t="str">
        <f t="shared" si="11"/>
        <v>Image</v>
      </c>
      <c r="U107" s="107">
        <v>9785042011450</v>
      </c>
      <c r="V107" s="116" t="s">
        <v>1342</v>
      </c>
      <c r="W107" s="109">
        <v>27.7</v>
      </c>
      <c r="X107" s="110" t="s">
        <v>1343</v>
      </c>
      <c r="Y107" s="108" t="s">
        <v>1344</v>
      </c>
      <c r="Z107" s="108" t="s">
        <v>1345</v>
      </c>
      <c r="AA107" s="108" t="s">
        <v>1346</v>
      </c>
      <c r="AB107" s="107">
        <v>301</v>
      </c>
      <c r="AC107" s="108"/>
      <c r="AD107" s="108" t="s">
        <v>54</v>
      </c>
      <c r="AE107" s="80" t="s">
        <v>68</v>
      </c>
      <c r="AF107" s="108" t="s">
        <v>156</v>
      </c>
      <c r="AG107" s="108" t="s">
        <v>157</v>
      </c>
    </row>
    <row r="108" spans="1:33" customFormat="1">
      <c r="A108" s="48">
        <v>98</v>
      </c>
      <c r="B108" s="86"/>
      <c r="C108" s="49">
        <f t="shared" si="8"/>
        <v>9785171687564</v>
      </c>
      <c r="D108" s="50" t="s">
        <v>35</v>
      </c>
      <c r="E108" s="51" t="s">
        <v>48</v>
      </c>
      <c r="F108" s="52" t="s">
        <v>6</v>
      </c>
      <c r="G108" s="53">
        <v>192</v>
      </c>
      <c r="H108" s="50" t="s">
        <v>1358</v>
      </c>
      <c r="I108" s="50" t="s">
        <v>1359</v>
      </c>
      <c r="J108" s="50" t="s">
        <v>1360</v>
      </c>
      <c r="K108" s="54">
        <v>2025</v>
      </c>
      <c r="L108" s="50" t="s">
        <v>28</v>
      </c>
      <c r="M108" s="50" t="s">
        <v>1361</v>
      </c>
      <c r="N108" s="50" t="s">
        <v>1362</v>
      </c>
      <c r="O108" s="50" t="s">
        <v>1363</v>
      </c>
      <c r="P108" s="50" t="s">
        <v>6086</v>
      </c>
      <c r="Q108" s="84">
        <f t="shared" si="9"/>
        <v>20.2</v>
      </c>
      <c r="R108" s="1"/>
      <c r="S108" s="77" t="str">
        <f t="shared" si="10"/>
        <v/>
      </c>
      <c r="T108" s="55" t="str">
        <f t="shared" si="11"/>
        <v>Image</v>
      </c>
      <c r="U108" s="107">
        <v>9785171687564</v>
      </c>
      <c r="V108" s="116" t="s">
        <v>1364</v>
      </c>
      <c r="W108" s="109">
        <v>20.2</v>
      </c>
      <c r="X108" s="110" t="s">
        <v>1365</v>
      </c>
      <c r="Y108" s="108" t="s">
        <v>1366</v>
      </c>
      <c r="Z108" s="108" t="s">
        <v>1367</v>
      </c>
      <c r="AA108" s="108" t="s">
        <v>1368</v>
      </c>
      <c r="AB108" s="107">
        <v>228</v>
      </c>
      <c r="AC108" s="108"/>
      <c r="AD108" s="108" t="s">
        <v>53</v>
      </c>
      <c r="AE108" s="80" t="s">
        <v>68</v>
      </c>
      <c r="AF108" s="108"/>
      <c r="AG108" s="108"/>
    </row>
    <row r="109" spans="1:33" customFormat="1">
      <c r="A109" s="48">
        <v>99</v>
      </c>
      <c r="B109" s="86"/>
      <c r="C109" s="49">
        <f t="shared" si="8"/>
        <v>9783689598976</v>
      </c>
      <c r="D109" s="50" t="s">
        <v>35</v>
      </c>
      <c r="E109" s="51" t="s">
        <v>48</v>
      </c>
      <c r="F109" s="52" t="s">
        <v>6</v>
      </c>
      <c r="G109" s="53">
        <v>264</v>
      </c>
      <c r="H109" s="50" t="s">
        <v>1369</v>
      </c>
      <c r="I109" s="50" t="s">
        <v>1370</v>
      </c>
      <c r="J109" s="50" t="s">
        <v>1371</v>
      </c>
      <c r="K109" s="54">
        <v>2024</v>
      </c>
      <c r="L109" s="50" t="s">
        <v>278</v>
      </c>
      <c r="M109" s="50"/>
      <c r="N109" s="50" t="s">
        <v>1372</v>
      </c>
      <c r="O109" s="50" t="s">
        <v>1373</v>
      </c>
      <c r="P109" s="50" t="s">
        <v>6087</v>
      </c>
      <c r="Q109" s="84">
        <f t="shared" si="9"/>
        <v>46.4</v>
      </c>
      <c r="R109" s="1"/>
      <c r="S109" s="77" t="str">
        <f t="shared" si="10"/>
        <v/>
      </c>
      <c r="T109" s="55" t="str">
        <f t="shared" si="11"/>
        <v>Image</v>
      </c>
      <c r="U109" s="107">
        <v>9783689598976</v>
      </c>
      <c r="V109" s="116" t="s">
        <v>1374</v>
      </c>
      <c r="W109" s="109">
        <v>46.4</v>
      </c>
      <c r="X109" s="110" t="s">
        <v>1375</v>
      </c>
      <c r="Y109" s="108" t="s">
        <v>1376</v>
      </c>
      <c r="Z109" s="108" t="s">
        <v>1377</v>
      </c>
      <c r="AA109" s="108" t="s">
        <v>1378</v>
      </c>
      <c r="AB109" s="107">
        <v>660</v>
      </c>
      <c r="AC109" s="108">
        <v>1465037233</v>
      </c>
      <c r="AD109" s="108" t="s">
        <v>285</v>
      </c>
      <c r="AE109" s="80" t="s">
        <v>68</v>
      </c>
      <c r="AF109" s="108"/>
      <c r="AG109" s="108"/>
    </row>
    <row r="110" spans="1:33" customFormat="1">
      <c r="A110" s="48">
        <v>100</v>
      </c>
      <c r="B110" s="86" t="s">
        <v>6365</v>
      </c>
      <c r="C110" s="49">
        <f t="shared" si="8"/>
        <v>9785389271722</v>
      </c>
      <c r="D110" s="50" t="s">
        <v>35</v>
      </c>
      <c r="E110" s="51" t="s">
        <v>48</v>
      </c>
      <c r="F110" s="52" t="s">
        <v>6</v>
      </c>
      <c r="G110" s="53">
        <v>256</v>
      </c>
      <c r="H110" s="50" t="s">
        <v>1379</v>
      </c>
      <c r="I110" s="50" t="s">
        <v>1380</v>
      </c>
      <c r="J110" s="50" t="s">
        <v>1381</v>
      </c>
      <c r="K110" s="54">
        <v>2024</v>
      </c>
      <c r="L110" s="50" t="s">
        <v>334</v>
      </c>
      <c r="M110" s="50" t="s">
        <v>1382</v>
      </c>
      <c r="N110" s="50" t="s">
        <v>1383</v>
      </c>
      <c r="O110" s="50" t="s">
        <v>1384</v>
      </c>
      <c r="P110" s="50" t="s">
        <v>6088</v>
      </c>
      <c r="Q110" s="84">
        <f t="shared" si="9"/>
        <v>25.4</v>
      </c>
      <c r="R110" s="1"/>
      <c r="S110" s="77" t="str">
        <f t="shared" si="10"/>
        <v/>
      </c>
      <c r="T110" s="55" t="str">
        <f t="shared" si="11"/>
        <v>Image</v>
      </c>
      <c r="U110" s="107">
        <v>9785389271722</v>
      </c>
      <c r="V110" s="116" t="s">
        <v>1385</v>
      </c>
      <c r="W110" s="109">
        <v>25.4</v>
      </c>
      <c r="X110" s="110" t="s">
        <v>1386</v>
      </c>
      <c r="Y110" s="108" t="s">
        <v>1387</v>
      </c>
      <c r="Z110" s="108" t="s">
        <v>1388</v>
      </c>
      <c r="AA110" s="108" t="s">
        <v>1389</v>
      </c>
      <c r="AB110" s="107">
        <v>273</v>
      </c>
      <c r="AC110" s="108"/>
      <c r="AD110" s="108" t="s">
        <v>344</v>
      </c>
      <c r="AE110" s="80" t="s">
        <v>68</v>
      </c>
      <c r="AF110" s="108"/>
      <c r="AG110" s="108"/>
    </row>
    <row r="111" spans="1:33" customFormat="1">
      <c r="A111" s="48">
        <v>101</v>
      </c>
      <c r="B111" s="86"/>
      <c r="C111" s="49">
        <f t="shared" si="8"/>
        <v>9785171360009</v>
      </c>
      <c r="D111" s="50" t="s">
        <v>56</v>
      </c>
      <c r="E111" s="51" t="s">
        <v>48</v>
      </c>
      <c r="F111" s="52" t="s">
        <v>6</v>
      </c>
      <c r="G111" s="53">
        <v>704</v>
      </c>
      <c r="H111" s="50" t="s">
        <v>1390</v>
      </c>
      <c r="I111" s="50" t="s">
        <v>1391</v>
      </c>
      <c r="J111" s="50" t="s">
        <v>1392</v>
      </c>
      <c r="K111" s="54">
        <v>2024</v>
      </c>
      <c r="L111" s="50" t="s">
        <v>28</v>
      </c>
      <c r="M111" s="50" t="s">
        <v>809</v>
      </c>
      <c r="N111" s="50" t="s">
        <v>1393</v>
      </c>
      <c r="O111" s="50" t="s">
        <v>1394</v>
      </c>
      <c r="P111" s="50" t="s">
        <v>6089</v>
      </c>
      <c r="Q111" s="84">
        <f t="shared" si="9"/>
        <v>46.2</v>
      </c>
      <c r="R111" s="1"/>
      <c r="S111" s="77" t="str">
        <f t="shared" si="10"/>
        <v/>
      </c>
      <c r="T111" s="55" t="str">
        <f t="shared" si="11"/>
        <v>Image</v>
      </c>
      <c r="U111" s="107">
        <v>9785171360009</v>
      </c>
      <c r="V111" s="116" t="s">
        <v>1395</v>
      </c>
      <c r="W111" s="109">
        <v>46.2</v>
      </c>
      <c r="X111" s="110" t="s">
        <v>1396</v>
      </c>
      <c r="Y111" s="108" t="s">
        <v>1397</v>
      </c>
      <c r="Z111" s="108" t="s">
        <v>1398</v>
      </c>
      <c r="AA111" s="108" t="s">
        <v>1399</v>
      </c>
      <c r="AB111" s="107">
        <v>653</v>
      </c>
      <c r="AC111" s="108"/>
      <c r="AD111" s="108" t="s">
        <v>53</v>
      </c>
      <c r="AE111" s="80" t="s">
        <v>68</v>
      </c>
      <c r="AF111" s="108"/>
      <c r="AG111" s="108"/>
    </row>
    <row r="112" spans="1:33" customFormat="1">
      <c r="A112" s="48">
        <v>102</v>
      </c>
      <c r="B112" s="86"/>
      <c r="C112" s="49">
        <f t="shared" si="8"/>
        <v>9785389271135</v>
      </c>
      <c r="D112" s="50" t="s">
        <v>35</v>
      </c>
      <c r="E112" s="51" t="s">
        <v>48</v>
      </c>
      <c r="F112" s="52" t="s">
        <v>6</v>
      </c>
      <c r="G112" s="53">
        <v>544</v>
      </c>
      <c r="H112" s="50" t="s">
        <v>1400</v>
      </c>
      <c r="I112" s="50" t="s">
        <v>1401</v>
      </c>
      <c r="J112" s="50" t="s">
        <v>1402</v>
      </c>
      <c r="K112" s="54">
        <v>2025</v>
      </c>
      <c r="L112" s="50" t="s">
        <v>334</v>
      </c>
      <c r="M112" s="50" t="s">
        <v>169</v>
      </c>
      <c r="N112" s="50" t="s">
        <v>1403</v>
      </c>
      <c r="O112" s="50" t="s">
        <v>1404</v>
      </c>
      <c r="P112" s="50" t="s">
        <v>1405</v>
      </c>
      <c r="Q112" s="84">
        <f t="shared" si="9"/>
        <v>42.3</v>
      </c>
      <c r="R112" s="1"/>
      <c r="S112" s="77" t="str">
        <f t="shared" si="10"/>
        <v/>
      </c>
      <c r="T112" s="55" t="str">
        <f t="shared" si="11"/>
        <v>Image</v>
      </c>
      <c r="U112" s="107">
        <v>9785389271135</v>
      </c>
      <c r="V112" s="116" t="s">
        <v>1406</v>
      </c>
      <c r="W112" s="109">
        <v>42.3</v>
      </c>
      <c r="X112" s="110" t="s">
        <v>1407</v>
      </c>
      <c r="Y112" s="108" t="s">
        <v>1408</v>
      </c>
      <c r="Z112" s="108" t="s">
        <v>1409</v>
      </c>
      <c r="AA112" s="108" t="s">
        <v>1410</v>
      </c>
      <c r="AB112" s="107">
        <v>553</v>
      </c>
      <c r="AC112" s="108"/>
      <c r="AD112" s="108" t="s">
        <v>344</v>
      </c>
      <c r="AE112" s="80" t="s">
        <v>68</v>
      </c>
      <c r="AF112" s="108"/>
      <c r="AG112" s="108"/>
    </row>
    <row r="113" spans="1:33" customFormat="1">
      <c r="A113" s="48">
        <v>103</v>
      </c>
      <c r="B113" s="86"/>
      <c r="C113" s="49">
        <f t="shared" si="8"/>
        <v>9785041949655</v>
      </c>
      <c r="D113" s="50" t="s">
        <v>35</v>
      </c>
      <c r="E113" s="51" t="s">
        <v>48</v>
      </c>
      <c r="F113" s="52" t="s">
        <v>6</v>
      </c>
      <c r="G113" s="53">
        <v>416</v>
      </c>
      <c r="H113" s="50" t="s">
        <v>1411</v>
      </c>
      <c r="I113" s="50" t="s">
        <v>1412</v>
      </c>
      <c r="J113" s="50" t="s">
        <v>6411</v>
      </c>
      <c r="K113" s="54">
        <v>2025</v>
      </c>
      <c r="L113" s="50" t="s">
        <v>29</v>
      </c>
      <c r="M113" s="50" t="s">
        <v>197</v>
      </c>
      <c r="N113" s="50" t="s">
        <v>1413</v>
      </c>
      <c r="O113" s="50" t="s">
        <v>1414</v>
      </c>
      <c r="P113" s="50" t="s">
        <v>6412</v>
      </c>
      <c r="Q113" s="84">
        <f t="shared" si="9"/>
        <v>34.1</v>
      </c>
      <c r="R113" s="1"/>
      <c r="S113" s="77" t="str">
        <f t="shared" si="10"/>
        <v/>
      </c>
      <c r="T113" s="55" t="str">
        <f t="shared" si="11"/>
        <v>Image</v>
      </c>
      <c r="U113" s="107">
        <v>9785041949655</v>
      </c>
      <c r="V113" s="116" t="s">
        <v>1415</v>
      </c>
      <c r="W113" s="109">
        <v>34.1</v>
      </c>
      <c r="X113" s="110" t="s">
        <v>1416</v>
      </c>
      <c r="Y113" s="108" t="s">
        <v>6413</v>
      </c>
      <c r="Z113" s="108" t="s">
        <v>1413</v>
      </c>
      <c r="AA113" s="108" t="s">
        <v>1417</v>
      </c>
      <c r="AB113" s="107">
        <v>407</v>
      </c>
      <c r="AC113" s="108"/>
      <c r="AD113" s="108" t="s">
        <v>54</v>
      </c>
      <c r="AE113" s="80" t="s">
        <v>68</v>
      </c>
      <c r="AF113" s="108" t="s">
        <v>156</v>
      </c>
      <c r="AG113" s="108" t="s">
        <v>157</v>
      </c>
    </row>
    <row r="114" spans="1:33" customFormat="1">
      <c r="A114" s="48">
        <v>104</v>
      </c>
      <c r="B114" s="86"/>
      <c r="C114" s="49">
        <f t="shared" si="8"/>
        <v>9785041994532</v>
      </c>
      <c r="D114" s="50" t="s">
        <v>35</v>
      </c>
      <c r="E114" s="51" t="s">
        <v>48</v>
      </c>
      <c r="F114" s="52" t="s">
        <v>6</v>
      </c>
      <c r="G114" s="53">
        <v>320</v>
      </c>
      <c r="H114" s="50" t="s">
        <v>159</v>
      </c>
      <c r="I114" s="50" t="s">
        <v>1418</v>
      </c>
      <c r="J114" s="50" t="s">
        <v>6414</v>
      </c>
      <c r="K114" s="54">
        <v>2025</v>
      </c>
      <c r="L114" s="50" t="s">
        <v>29</v>
      </c>
      <c r="M114" s="50" t="s">
        <v>1419</v>
      </c>
      <c r="N114" s="50" t="s">
        <v>160</v>
      </c>
      <c r="O114" s="50" t="s">
        <v>1420</v>
      </c>
      <c r="P114" s="50" t="s">
        <v>6415</v>
      </c>
      <c r="Q114" s="84">
        <f t="shared" si="9"/>
        <v>37.200000000000003</v>
      </c>
      <c r="R114" s="1"/>
      <c r="S114" s="77" t="str">
        <f t="shared" si="10"/>
        <v/>
      </c>
      <c r="T114" s="55" t="str">
        <f t="shared" si="11"/>
        <v>Image</v>
      </c>
      <c r="U114" s="107">
        <v>9785041994532</v>
      </c>
      <c r="V114" s="116" t="s">
        <v>1421</v>
      </c>
      <c r="W114" s="109">
        <v>37.200000000000003</v>
      </c>
      <c r="X114" s="110" t="s">
        <v>1422</v>
      </c>
      <c r="Y114" s="108" t="s">
        <v>6416</v>
      </c>
      <c r="Z114" s="108" t="s">
        <v>1423</v>
      </c>
      <c r="AA114" s="108" t="s">
        <v>1424</v>
      </c>
      <c r="AB114" s="107">
        <v>383</v>
      </c>
      <c r="AC114" s="108"/>
      <c r="AD114" s="108" t="s">
        <v>54</v>
      </c>
      <c r="AE114" s="80" t="s">
        <v>68</v>
      </c>
      <c r="AF114" s="108" t="s">
        <v>80</v>
      </c>
      <c r="AG114" s="108" t="s">
        <v>70</v>
      </c>
    </row>
    <row r="115" spans="1:33" customFormat="1">
      <c r="A115" s="48">
        <v>105</v>
      </c>
      <c r="B115" s="86" t="s">
        <v>6323</v>
      </c>
      <c r="C115" s="49">
        <f t="shared" si="8"/>
        <v>9783689598945</v>
      </c>
      <c r="D115" s="50" t="s">
        <v>56</v>
      </c>
      <c r="E115" s="51" t="s">
        <v>48</v>
      </c>
      <c r="F115" s="52" t="s">
        <v>6</v>
      </c>
      <c r="G115" s="53">
        <v>180</v>
      </c>
      <c r="H115" s="50" t="s">
        <v>1425</v>
      </c>
      <c r="I115" s="50" t="s">
        <v>1426</v>
      </c>
      <c r="J115" s="50" t="s">
        <v>1427</v>
      </c>
      <c r="K115" s="54">
        <v>2024</v>
      </c>
      <c r="L115" s="50" t="s">
        <v>278</v>
      </c>
      <c r="M115" s="50"/>
      <c r="N115" s="50" t="s">
        <v>1428</v>
      </c>
      <c r="O115" s="50" t="s">
        <v>1429</v>
      </c>
      <c r="P115" s="50" t="s">
        <v>6090</v>
      </c>
      <c r="Q115" s="84">
        <f t="shared" si="9"/>
        <v>24.1</v>
      </c>
      <c r="R115" s="1"/>
      <c r="S115" s="77" t="str">
        <f t="shared" si="10"/>
        <v/>
      </c>
      <c r="T115" s="55" t="str">
        <f t="shared" si="11"/>
        <v>Image</v>
      </c>
      <c r="U115" s="107">
        <v>9783689598945</v>
      </c>
      <c r="V115" s="116" t="s">
        <v>1430</v>
      </c>
      <c r="W115" s="109">
        <v>24.1</v>
      </c>
      <c r="X115" s="110" t="s">
        <v>1431</v>
      </c>
      <c r="Y115" s="108" t="s">
        <v>1432</v>
      </c>
      <c r="Z115" s="108" t="s">
        <v>1428</v>
      </c>
      <c r="AA115" s="108" t="s">
        <v>1433</v>
      </c>
      <c r="AB115" s="107">
        <v>400</v>
      </c>
      <c r="AC115" s="108">
        <v>1465037288</v>
      </c>
      <c r="AD115" s="108" t="s">
        <v>285</v>
      </c>
      <c r="AE115" s="80" t="s">
        <v>68</v>
      </c>
      <c r="AF115" s="108"/>
      <c r="AG115" s="108"/>
    </row>
    <row r="116" spans="1:33" customFormat="1">
      <c r="A116" s="48">
        <v>106</v>
      </c>
      <c r="B116" s="86"/>
      <c r="C116" s="49">
        <f t="shared" si="8"/>
        <v>9785604867068</v>
      </c>
      <c r="D116" s="50" t="s">
        <v>35</v>
      </c>
      <c r="E116" s="51" t="s">
        <v>48</v>
      </c>
      <c r="F116" s="52" t="s">
        <v>6</v>
      </c>
      <c r="G116" s="53">
        <v>336</v>
      </c>
      <c r="H116" s="50" t="s">
        <v>1434</v>
      </c>
      <c r="I116" s="50" t="s">
        <v>1435</v>
      </c>
      <c r="J116" s="50" t="s">
        <v>1436</v>
      </c>
      <c r="K116" s="54">
        <v>2024</v>
      </c>
      <c r="L116" s="50" t="s">
        <v>1074</v>
      </c>
      <c r="M116" s="50" t="s">
        <v>1075</v>
      </c>
      <c r="N116" s="50" t="s">
        <v>1437</v>
      </c>
      <c r="O116" s="50" t="s">
        <v>1438</v>
      </c>
      <c r="P116" s="50" t="s">
        <v>6091</v>
      </c>
      <c r="Q116" s="84">
        <f t="shared" si="9"/>
        <v>37.799999999999997</v>
      </c>
      <c r="R116" s="1"/>
      <c r="S116" s="77" t="str">
        <f t="shared" si="10"/>
        <v/>
      </c>
      <c r="T116" s="55" t="str">
        <f t="shared" si="11"/>
        <v>Image</v>
      </c>
      <c r="U116" s="107">
        <v>9785604867068</v>
      </c>
      <c r="V116" s="116" t="s">
        <v>1439</v>
      </c>
      <c r="W116" s="109">
        <v>37.799999999999997</v>
      </c>
      <c r="X116" s="110" t="s">
        <v>1440</v>
      </c>
      <c r="Y116" s="108" t="s">
        <v>1441</v>
      </c>
      <c r="Z116" s="108" t="s">
        <v>1437</v>
      </c>
      <c r="AA116" s="108" t="s">
        <v>1442</v>
      </c>
      <c r="AB116" s="107">
        <v>375</v>
      </c>
      <c r="AC116" s="108"/>
      <c r="AD116" s="108" t="s">
        <v>1083</v>
      </c>
      <c r="AE116" s="80" t="s">
        <v>68</v>
      </c>
      <c r="AF116" s="108" t="s">
        <v>80</v>
      </c>
      <c r="AG116" s="108" t="s">
        <v>70</v>
      </c>
    </row>
    <row r="117" spans="1:33" customFormat="1">
      <c r="A117" s="48">
        <v>107</v>
      </c>
      <c r="B117" s="86" t="s">
        <v>6365</v>
      </c>
      <c r="C117" s="49">
        <f t="shared" ref="C117:C181" si="12">HYPERLINK("https://sentrumbookstore.com/catalog/books/"&amp;U117&amp;"/",U117)</f>
        <v>9785042016967</v>
      </c>
      <c r="D117" s="50" t="s">
        <v>35</v>
      </c>
      <c r="E117" s="51" t="s">
        <v>48</v>
      </c>
      <c r="F117" s="52" t="s">
        <v>6</v>
      </c>
      <c r="G117" s="53">
        <v>224</v>
      </c>
      <c r="H117" s="50" t="s">
        <v>1456</v>
      </c>
      <c r="I117" s="50" t="s">
        <v>1457</v>
      </c>
      <c r="J117" s="50" t="s">
        <v>1458</v>
      </c>
      <c r="K117" s="54">
        <v>2025</v>
      </c>
      <c r="L117" s="50" t="s">
        <v>29</v>
      </c>
      <c r="M117" s="50" t="s">
        <v>1459</v>
      </c>
      <c r="N117" s="50" t="s">
        <v>1460</v>
      </c>
      <c r="O117" s="50" t="s">
        <v>1461</v>
      </c>
      <c r="P117" s="50" t="s">
        <v>1462</v>
      </c>
      <c r="Q117" s="84">
        <f t="shared" si="9"/>
        <v>26</v>
      </c>
      <c r="R117" s="1"/>
      <c r="S117" s="77" t="str">
        <f t="shared" si="10"/>
        <v/>
      </c>
      <c r="T117" s="55" t="str">
        <f t="shared" si="11"/>
        <v>Image</v>
      </c>
      <c r="U117" s="107">
        <v>9785042016967</v>
      </c>
      <c r="V117" s="116" t="s">
        <v>1463</v>
      </c>
      <c r="W117" s="109">
        <v>26</v>
      </c>
      <c r="X117" s="110" t="s">
        <v>1464</v>
      </c>
      <c r="Y117" s="108" t="s">
        <v>1465</v>
      </c>
      <c r="Z117" s="108" t="s">
        <v>1460</v>
      </c>
      <c r="AA117" s="108" t="s">
        <v>1466</v>
      </c>
      <c r="AB117" s="107">
        <v>257</v>
      </c>
      <c r="AC117" s="108"/>
      <c r="AD117" s="108" t="s">
        <v>54</v>
      </c>
      <c r="AE117" s="80" t="s">
        <v>68</v>
      </c>
      <c r="AF117" s="108" t="s">
        <v>156</v>
      </c>
      <c r="AG117" s="108" t="s">
        <v>157</v>
      </c>
    </row>
    <row r="118" spans="1:33" customFormat="1">
      <c r="A118" s="48">
        <v>108</v>
      </c>
      <c r="B118" s="86" t="s">
        <v>6365</v>
      </c>
      <c r="C118" s="49">
        <f t="shared" si="12"/>
        <v>9785171609313</v>
      </c>
      <c r="D118" s="50" t="s">
        <v>35</v>
      </c>
      <c r="E118" s="51" t="s">
        <v>48</v>
      </c>
      <c r="F118" s="52" t="s">
        <v>6</v>
      </c>
      <c r="G118" s="53">
        <v>672</v>
      </c>
      <c r="H118" s="50" t="s">
        <v>1467</v>
      </c>
      <c r="I118" s="50" t="s">
        <v>1468</v>
      </c>
      <c r="J118" s="50" t="s">
        <v>1469</v>
      </c>
      <c r="K118" s="54">
        <v>2025</v>
      </c>
      <c r="L118" s="50" t="s">
        <v>1155</v>
      </c>
      <c r="M118" s="50" t="s">
        <v>103</v>
      </c>
      <c r="N118" s="50" t="s">
        <v>1470</v>
      </c>
      <c r="O118" s="50" t="s">
        <v>1471</v>
      </c>
      <c r="P118" s="50" t="s">
        <v>6093</v>
      </c>
      <c r="Q118" s="84">
        <f t="shared" ref="Q118:Q182" si="13">ROUND(W118*(100%-Discount),1)</f>
        <v>57.5</v>
      </c>
      <c r="R118" s="1"/>
      <c r="S118" s="77" t="str">
        <f t="shared" ref="S118:S182" si="14">IF(R118="","",R118*Q118)</f>
        <v/>
      </c>
      <c r="T118" s="55" t="str">
        <f t="shared" ref="T118:T182" si="15">HYPERLINK(V118,"Image")</f>
        <v>Image</v>
      </c>
      <c r="U118" s="107">
        <v>9785171609313</v>
      </c>
      <c r="V118" s="116" t="s">
        <v>1472</v>
      </c>
      <c r="W118" s="109">
        <v>57.5</v>
      </c>
      <c r="X118" s="110" t="s">
        <v>1473</v>
      </c>
      <c r="Y118" s="108" t="s">
        <v>1474</v>
      </c>
      <c r="Z118" s="108" t="s">
        <v>1475</v>
      </c>
      <c r="AA118" s="108" t="s">
        <v>1476</v>
      </c>
      <c r="AB118" s="107">
        <v>662</v>
      </c>
      <c r="AC118" s="108"/>
      <c r="AD118" s="108" t="s">
        <v>1164</v>
      </c>
      <c r="AE118" s="80" t="s">
        <v>68</v>
      </c>
      <c r="AF118" s="108"/>
      <c r="AG118" s="108"/>
    </row>
    <row r="119" spans="1:33" customFormat="1" ht="15.6" customHeight="1">
      <c r="A119" s="48">
        <v>109</v>
      </c>
      <c r="B119" s="86"/>
      <c r="C119" s="49">
        <f t="shared" si="12"/>
        <v>9783910741331</v>
      </c>
      <c r="D119" s="50" t="s">
        <v>35</v>
      </c>
      <c r="E119" s="51" t="s">
        <v>48</v>
      </c>
      <c r="F119" s="52" t="s">
        <v>6</v>
      </c>
      <c r="G119" s="53">
        <v>424</v>
      </c>
      <c r="H119" s="50" t="s">
        <v>1477</v>
      </c>
      <c r="I119" s="50" t="s">
        <v>1478</v>
      </c>
      <c r="J119" s="50" t="s">
        <v>6350</v>
      </c>
      <c r="K119" s="54">
        <v>2024</v>
      </c>
      <c r="L119" s="50" t="s">
        <v>289</v>
      </c>
      <c r="M119" s="50"/>
      <c r="N119" s="50" t="s">
        <v>1479</v>
      </c>
      <c r="O119" s="50" t="s">
        <v>1480</v>
      </c>
      <c r="P119" s="50" t="s">
        <v>6351</v>
      </c>
      <c r="Q119" s="84">
        <f t="shared" si="13"/>
        <v>21.7</v>
      </c>
      <c r="R119" s="1"/>
      <c r="S119" s="77" t="str">
        <f t="shared" si="14"/>
        <v/>
      </c>
      <c r="T119" s="55" t="str">
        <f t="shared" si="15"/>
        <v>Image</v>
      </c>
      <c r="U119" s="107">
        <v>9783910741331</v>
      </c>
      <c r="V119" s="116" t="s">
        <v>1481</v>
      </c>
      <c r="W119" s="109">
        <v>21.7</v>
      </c>
      <c r="X119" s="110">
        <v>9783910741331</v>
      </c>
      <c r="Y119" s="118" t="s">
        <v>6349</v>
      </c>
      <c r="Z119" s="108" t="s">
        <v>1482</v>
      </c>
      <c r="AA119" s="108" t="s">
        <v>1483</v>
      </c>
      <c r="AB119" s="107">
        <v>500</v>
      </c>
      <c r="AC119" s="108"/>
      <c r="AD119" s="108" t="s">
        <v>289</v>
      </c>
      <c r="AE119" s="80" t="s">
        <v>68</v>
      </c>
      <c r="AF119" s="108"/>
      <c r="AG119" s="108"/>
    </row>
    <row r="120" spans="1:33" customFormat="1">
      <c r="A120" s="48">
        <v>110</v>
      </c>
      <c r="B120" s="86"/>
      <c r="C120" s="49">
        <f t="shared" si="12"/>
        <v>9783910741591</v>
      </c>
      <c r="D120" s="50" t="s">
        <v>35</v>
      </c>
      <c r="E120" s="51" t="s">
        <v>48</v>
      </c>
      <c r="F120" s="52" t="s">
        <v>6</v>
      </c>
      <c r="G120" s="53">
        <v>606</v>
      </c>
      <c r="H120" s="50" t="s">
        <v>286</v>
      </c>
      <c r="I120" s="50" t="s">
        <v>287</v>
      </c>
      <c r="J120" s="50" t="s">
        <v>6337</v>
      </c>
      <c r="K120" s="54">
        <v>2024</v>
      </c>
      <c r="L120" s="50" t="s">
        <v>289</v>
      </c>
      <c r="M120" s="50"/>
      <c r="N120" s="50" t="s">
        <v>290</v>
      </c>
      <c r="O120" s="50" t="s">
        <v>1484</v>
      </c>
      <c r="P120" s="50" t="s">
        <v>6338</v>
      </c>
      <c r="Q120" s="84">
        <f t="shared" si="13"/>
        <v>49.7</v>
      </c>
      <c r="R120" s="1"/>
      <c r="S120" s="77" t="str">
        <f t="shared" si="14"/>
        <v/>
      </c>
      <c r="T120" s="55" t="str">
        <f t="shared" si="15"/>
        <v>Image</v>
      </c>
      <c r="U120" s="107">
        <v>9783910741591</v>
      </c>
      <c r="V120" s="116" t="s">
        <v>1485</v>
      </c>
      <c r="W120" s="109">
        <v>49.7</v>
      </c>
      <c r="X120" s="110">
        <v>9783910741591</v>
      </c>
      <c r="Y120" s="108" t="s">
        <v>6339</v>
      </c>
      <c r="Z120" s="108" t="s">
        <v>1486</v>
      </c>
      <c r="AA120" s="108" t="s">
        <v>1487</v>
      </c>
      <c r="AB120" s="107">
        <v>870</v>
      </c>
      <c r="AC120" s="108"/>
      <c r="AD120" s="108" t="s">
        <v>289</v>
      </c>
      <c r="AE120" s="80" t="s">
        <v>68</v>
      </c>
      <c r="AF120" s="108"/>
      <c r="AG120" s="108"/>
    </row>
    <row r="121" spans="1:33" customFormat="1">
      <c r="A121" s="48">
        <v>111</v>
      </c>
      <c r="B121" s="86"/>
      <c r="C121" s="49">
        <f t="shared" si="12"/>
        <v>9785042067389</v>
      </c>
      <c r="D121" s="50" t="s">
        <v>35</v>
      </c>
      <c r="E121" s="51" t="s">
        <v>48</v>
      </c>
      <c r="F121" s="52" t="s">
        <v>6</v>
      </c>
      <c r="G121" s="53">
        <v>224</v>
      </c>
      <c r="H121" s="50" t="s">
        <v>1488</v>
      </c>
      <c r="I121" s="50" t="s">
        <v>1489</v>
      </c>
      <c r="J121" s="50" t="s">
        <v>1490</v>
      </c>
      <c r="K121" s="54">
        <v>2025</v>
      </c>
      <c r="L121" s="50" t="s">
        <v>29</v>
      </c>
      <c r="M121" s="50" t="s">
        <v>527</v>
      </c>
      <c r="N121" s="50" t="s">
        <v>1491</v>
      </c>
      <c r="O121" s="50" t="s">
        <v>1492</v>
      </c>
      <c r="P121" s="50" t="s">
        <v>1493</v>
      </c>
      <c r="Q121" s="84">
        <f t="shared" si="13"/>
        <v>14.7</v>
      </c>
      <c r="R121" s="1"/>
      <c r="S121" s="77" t="str">
        <f t="shared" si="14"/>
        <v/>
      </c>
      <c r="T121" s="55" t="str">
        <f t="shared" si="15"/>
        <v>Image</v>
      </c>
      <c r="U121" s="107">
        <v>9785042067389</v>
      </c>
      <c r="V121" s="116" t="s">
        <v>1494</v>
      </c>
      <c r="W121" s="109">
        <v>14.7</v>
      </c>
      <c r="X121" s="110" t="s">
        <v>1495</v>
      </c>
      <c r="Y121" s="108" t="s">
        <v>1496</v>
      </c>
      <c r="Z121" s="108" t="s">
        <v>1497</v>
      </c>
      <c r="AA121" s="108" t="s">
        <v>1498</v>
      </c>
      <c r="AB121" s="107">
        <v>193</v>
      </c>
      <c r="AC121" s="108"/>
      <c r="AD121" s="108" t="s">
        <v>54</v>
      </c>
      <c r="AE121" s="80" t="s">
        <v>68</v>
      </c>
      <c r="AF121" s="108" t="s">
        <v>80</v>
      </c>
      <c r="AG121" s="108" t="s">
        <v>70</v>
      </c>
    </row>
    <row r="122" spans="1:33" customFormat="1">
      <c r="A122" s="48">
        <v>112</v>
      </c>
      <c r="B122" s="86"/>
      <c r="C122" s="49">
        <f t="shared" si="12"/>
        <v>9785907337282</v>
      </c>
      <c r="D122" s="50" t="s">
        <v>35</v>
      </c>
      <c r="E122" s="51" t="s">
        <v>48</v>
      </c>
      <c r="F122" s="52" t="s">
        <v>6</v>
      </c>
      <c r="G122" s="53">
        <v>416</v>
      </c>
      <c r="H122" s="50" t="s">
        <v>1499</v>
      </c>
      <c r="I122" s="50" t="s">
        <v>1500</v>
      </c>
      <c r="J122" s="50" t="s">
        <v>6417</v>
      </c>
      <c r="K122" s="54">
        <v>2025</v>
      </c>
      <c r="L122" s="50" t="s">
        <v>215</v>
      </c>
      <c r="M122" s="50"/>
      <c r="N122" s="50" t="s">
        <v>1501</v>
      </c>
      <c r="O122" s="50" t="s">
        <v>1502</v>
      </c>
      <c r="P122" s="50" t="s">
        <v>6418</v>
      </c>
      <c r="Q122" s="84">
        <f t="shared" si="13"/>
        <v>43.6</v>
      </c>
      <c r="R122" s="1"/>
      <c r="S122" s="77" t="str">
        <f t="shared" si="14"/>
        <v/>
      </c>
      <c r="T122" s="55" t="str">
        <f t="shared" si="15"/>
        <v>Image</v>
      </c>
      <c r="U122" s="107">
        <v>9785907337282</v>
      </c>
      <c r="V122" s="116" t="s">
        <v>1503</v>
      </c>
      <c r="W122" s="109">
        <v>43.6</v>
      </c>
      <c r="X122" s="110" t="s">
        <v>1504</v>
      </c>
      <c r="Y122" s="108" t="s">
        <v>6419</v>
      </c>
      <c r="Z122" s="108" t="s">
        <v>1505</v>
      </c>
      <c r="AA122" s="108" t="s">
        <v>1506</v>
      </c>
      <c r="AB122" s="107">
        <v>424</v>
      </c>
      <c r="AC122" s="108"/>
      <c r="AD122" s="108" t="s">
        <v>216</v>
      </c>
      <c r="AE122" s="80" t="s">
        <v>68</v>
      </c>
      <c r="AF122" s="108" t="s">
        <v>80</v>
      </c>
      <c r="AG122" s="108" t="s">
        <v>70</v>
      </c>
    </row>
    <row r="123" spans="1:33" customFormat="1">
      <c r="A123" s="48">
        <v>113</v>
      </c>
      <c r="B123" s="86"/>
      <c r="C123" s="49">
        <f t="shared" si="12"/>
        <v>9785969125278</v>
      </c>
      <c r="D123" s="50" t="s">
        <v>35</v>
      </c>
      <c r="E123" s="51" t="s">
        <v>48</v>
      </c>
      <c r="F123" s="52" t="s">
        <v>6</v>
      </c>
      <c r="G123" s="53">
        <v>432</v>
      </c>
      <c r="H123" s="50" t="s">
        <v>1507</v>
      </c>
      <c r="I123" s="50" t="s">
        <v>1508</v>
      </c>
      <c r="J123" s="50" t="s">
        <v>1509</v>
      </c>
      <c r="K123" s="54">
        <v>2025</v>
      </c>
      <c r="L123" s="50" t="s">
        <v>797</v>
      </c>
      <c r="M123" s="50" t="s">
        <v>1510</v>
      </c>
      <c r="N123" s="50" t="s">
        <v>1511</v>
      </c>
      <c r="O123" s="50" t="s">
        <v>1512</v>
      </c>
      <c r="P123" s="50" t="s">
        <v>1513</v>
      </c>
      <c r="Q123" s="84">
        <f t="shared" si="13"/>
        <v>50.6</v>
      </c>
      <c r="R123" s="1"/>
      <c r="S123" s="77" t="str">
        <f t="shared" si="14"/>
        <v/>
      </c>
      <c r="T123" s="55" t="str">
        <f t="shared" si="15"/>
        <v>Image</v>
      </c>
      <c r="U123" s="107">
        <v>9785969125278</v>
      </c>
      <c r="V123" s="116" t="s">
        <v>1514</v>
      </c>
      <c r="W123" s="109">
        <v>50.6</v>
      </c>
      <c r="X123" s="110" t="s">
        <v>1515</v>
      </c>
      <c r="Y123" s="108" t="s">
        <v>1516</v>
      </c>
      <c r="Z123" s="108" t="s">
        <v>1511</v>
      </c>
      <c r="AA123" s="108" t="s">
        <v>1517</v>
      </c>
      <c r="AB123" s="107">
        <v>469</v>
      </c>
      <c r="AC123" s="108"/>
      <c r="AD123" s="108" t="s">
        <v>806</v>
      </c>
      <c r="AE123" s="80" t="s">
        <v>68</v>
      </c>
      <c r="AF123" s="108"/>
      <c r="AG123" s="108"/>
    </row>
    <row r="124" spans="1:33" customFormat="1">
      <c r="A124" s="48">
        <v>114</v>
      </c>
      <c r="B124" s="86"/>
      <c r="C124" s="49">
        <f t="shared" si="12"/>
        <v>9785171706265</v>
      </c>
      <c r="D124" s="50" t="s">
        <v>35</v>
      </c>
      <c r="E124" s="51" t="s">
        <v>48</v>
      </c>
      <c r="F124" s="52" t="s">
        <v>6</v>
      </c>
      <c r="G124" s="53">
        <v>592</v>
      </c>
      <c r="H124" s="50" t="s">
        <v>186</v>
      </c>
      <c r="I124" s="50" t="s">
        <v>1518</v>
      </c>
      <c r="J124" s="50" t="s">
        <v>1519</v>
      </c>
      <c r="K124" s="54">
        <v>2025</v>
      </c>
      <c r="L124" s="50" t="s">
        <v>28</v>
      </c>
      <c r="M124" s="50" t="s">
        <v>1520</v>
      </c>
      <c r="N124" s="50" t="s">
        <v>188</v>
      </c>
      <c r="O124" s="50" t="s">
        <v>1521</v>
      </c>
      <c r="P124" s="50" t="s">
        <v>6094</v>
      </c>
      <c r="Q124" s="84">
        <f t="shared" si="13"/>
        <v>63.8</v>
      </c>
      <c r="R124" s="1"/>
      <c r="S124" s="77" t="str">
        <f t="shared" si="14"/>
        <v/>
      </c>
      <c r="T124" s="55" t="str">
        <f t="shared" si="15"/>
        <v>Image</v>
      </c>
      <c r="U124" s="107">
        <v>9785171706265</v>
      </c>
      <c r="V124" s="116" t="s">
        <v>1522</v>
      </c>
      <c r="W124" s="109">
        <v>63.8</v>
      </c>
      <c r="X124" s="110" t="s">
        <v>1523</v>
      </c>
      <c r="Y124" s="108" t="s">
        <v>1524</v>
      </c>
      <c r="Z124" s="108" t="s">
        <v>188</v>
      </c>
      <c r="AA124" s="108" t="s">
        <v>1525</v>
      </c>
      <c r="AB124" s="107">
        <v>740</v>
      </c>
      <c r="AC124" s="108"/>
      <c r="AD124" s="108" t="s">
        <v>53</v>
      </c>
      <c r="AE124" s="80" t="s">
        <v>68</v>
      </c>
      <c r="AF124" s="108"/>
      <c r="AG124" s="108"/>
    </row>
    <row r="125" spans="1:33" customFormat="1">
      <c r="A125" s="48">
        <v>115</v>
      </c>
      <c r="B125" s="86"/>
      <c r="C125" s="49">
        <f t="shared" si="12"/>
        <v>9789939933733</v>
      </c>
      <c r="D125" s="50" t="s">
        <v>35</v>
      </c>
      <c r="E125" s="51" t="s">
        <v>48</v>
      </c>
      <c r="F125" s="52" t="s">
        <v>6</v>
      </c>
      <c r="G125" s="53">
        <v>198</v>
      </c>
      <c r="H125" s="50" t="s">
        <v>1526</v>
      </c>
      <c r="I125" s="50" t="s">
        <v>1527</v>
      </c>
      <c r="J125" s="50" t="s">
        <v>6340</v>
      </c>
      <c r="K125" s="54">
        <v>2025</v>
      </c>
      <c r="L125" s="50" t="s">
        <v>1528</v>
      </c>
      <c r="M125" s="50"/>
      <c r="N125" s="50" t="s">
        <v>1529</v>
      </c>
      <c r="O125" s="50" t="s">
        <v>1530</v>
      </c>
      <c r="P125" s="50" t="s">
        <v>6341</v>
      </c>
      <c r="Q125" s="84">
        <f t="shared" si="13"/>
        <v>15.2</v>
      </c>
      <c r="R125" s="1"/>
      <c r="S125" s="77" t="str">
        <f t="shared" si="14"/>
        <v/>
      </c>
      <c r="T125" s="55" t="str">
        <f t="shared" si="15"/>
        <v>Image</v>
      </c>
      <c r="U125" s="107">
        <v>9789939933733</v>
      </c>
      <c r="V125" s="116" t="s">
        <v>1531</v>
      </c>
      <c r="W125" s="109">
        <v>15.2</v>
      </c>
      <c r="X125" s="110">
        <v>9789939933733</v>
      </c>
      <c r="Y125" s="108" t="s">
        <v>6342</v>
      </c>
      <c r="Z125" s="108" t="s">
        <v>1532</v>
      </c>
      <c r="AA125" s="108" t="s">
        <v>1533</v>
      </c>
      <c r="AB125" s="107">
        <v>100</v>
      </c>
      <c r="AC125" s="108"/>
      <c r="AD125" s="108" t="s">
        <v>1528</v>
      </c>
      <c r="AE125" s="80" t="s">
        <v>68</v>
      </c>
      <c r="AF125" s="108"/>
      <c r="AG125" s="108"/>
    </row>
    <row r="126" spans="1:33" customFormat="1">
      <c r="A126" s="48">
        <v>116</v>
      </c>
      <c r="B126" s="86"/>
      <c r="C126" s="49">
        <f t="shared" si="12"/>
        <v>9785389271739</v>
      </c>
      <c r="D126" s="50" t="s">
        <v>35</v>
      </c>
      <c r="E126" s="51" t="s">
        <v>48</v>
      </c>
      <c r="F126" s="52" t="s">
        <v>6</v>
      </c>
      <c r="G126" s="53">
        <v>256</v>
      </c>
      <c r="H126" s="50" t="s">
        <v>1534</v>
      </c>
      <c r="I126" s="50" t="s">
        <v>1535</v>
      </c>
      <c r="J126" s="50" t="s">
        <v>1536</v>
      </c>
      <c r="K126" s="54">
        <v>2024</v>
      </c>
      <c r="L126" s="50" t="s">
        <v>334</v>
      </c>
      <c r="M126" s="50" t="s">
        <v>1382</v>
      </c>
      <c r="N126" s="50" t="s">
        <v>1537</v>
      </c>
      <c r="O126" s="50" t="s">
        <v>1538</v>
      </c>
      <c r="P126" s="50" t="s">
        <v>1539</v>
      </c>
      <c r="Q126" s="84">
        <f t="shared" si="13"/>
        <v>25.4</v>
      </c>
      <c r="R126" s="1"/>
      <c r="S126" s="77" t="str">
        <f t="shared" si="14"/>
        <v/>
      </c>
      <c r="T126" s="55" t="str">
        <f t="shared" si="15"/>
        <v>Image</v>
      </c>
      <c r="U126" s="107">
        <v>9785389271739</v>
      </c>
      <c r="V126" s="116" t="s">
        <v>1540</v>
      </c>
      <c r="W126" s="109">
        <v>25.4</v>
      </c>
      <c r="X126" s="110" t="s">
        <v>1541</v>
      </c>
      <c r="Y126" s="108" t="s">
        <v>1542</v>
      </c>
      <c r="Z126" s="108" t="s">
        <v>1543</v>
      </c>
      <c r="AA126" s="108" t="s">
        <v>1544</v>
      </c>
      <c r="AB126" s="107">
        <v>273</v>
      </c>
      <c r="AC126" s="108"/>
      <c r="AD126" s="108" t="s">
        <v>344</v>
      </c>
      <c r="AE126" s="80" t="s">
        <v>68</v>
      </c>
      <c r="AF126" s="108"/>
      <c r="AG126" s="108"/>
    </row>
    <row r="127" spans="1:33" customFormat="1">
      <c r="A127" s="48">
        <v>117</v>
      </c>
      <c r="B127" s="86"/>
      <c r="C127" s="49">
        <f t="shared" si="12"/>
        <v>9785171726898</v>
      </c>
      <c r="D127" s="50" t="s">
        <v>35</v>
      </c>
      <c r="E127" s="51" t="s">
        <v>48</v>
      </c>
      <c r="F127" s="52" t="s">
        <v>6</v>
      </c>
      <c r="G127" s="53">
        <v>160</v>
      </c>
      <c r="H127" s="50" t="s">
        <v>161</v>
      </c>
      <c r="I127" s="50" t="s">
        <v>1545</v>
      </c>
      <c r="J127" s="50" t="s">
        <v>1546</v>
      </c>
      <c r="K127" s="54">
        <v>2025</v>
      </c>
      <c r="L127" s="50" t="s">
        <v>28</v>
      </c>
      <c r="M127" s="50" t="s">
        <v>567</v>
      </c>
      <c r="N127" s="50" t="s">
        <v>162</v>
      </c>
      <c r="O127" s="50" t="s">
        <v>1547</v>
      </c>
      <c r="P127" s="50" t="s">
        <v>6095</v>
      </c>
      <c r="Q127" s="84">
        <f t="shared" si="13"/>
        <v>21.8</v>
      </c>
      <c r="R127" s="1"/>
      <c r="S127" s="77" t="str">
        <f t="shared" si="14"/>
        <v/>
      </c>
      <c r="T127" s="55" t="str">
        <f t="shared" si="15"/>
        <v>Image</v>
      </c>
      <c r="U127" s="107">
        <v>9785171726898</v>
      </c>
      <c r="V127" s="116" t="s">
        <v>1548</v>
      </c>
      <c r="W127" s="109">
        <v>21.8</v>
      </c>
      <c r="X127" s="110" t="s">
        <v>1549</v>
      </c>
      <c r="Y127" s="108" t="s">
        <v>1550</v>
      </c>
      <c r="Z127" s="108" t="s">
        <v>1551</v>
      </c>
      <c r="AA127" s="108" t="s">
        <v>1552</v>
      </c>
      <c r="AB127" s="107">
        <v>195</v>
      </c>
      <c r="AC127" s="108"/>
      <c r="AD127" s="108" t="s">
        <v>53</v>
      </c>
      <c r="AE127" s="80" t="s">
        <v>68</v>
      </c>
      <c r="AF127" s="108"/>
      <c r="AG127" s="108"/>
    </row>
    <row r="128" spans="1:33" customFormat="1">
      <c r="A128" s="48">
        <v>118</v>
      </c>
      <c r="B128" s="86"/>
      <c r="C128" s="49">
        <f t="shared" si="12"/>
        <v>9785171726478</v>
      </c>
      <c r="D128" s="50" t="s">
        <v>35</v>
      </c>
      <c r="E128" s="51" t="s">
        <v>48</v>
      </c>
      <c r="F128" s="52" t="s">
        <v>6</v>
      </c>
      <c r="G128" s="53">
        <v>448</v>
      </c>
      <c r="H128" s="50" t="s">
        <v>161</v>
      </c>
      <c r="I128" s="50" t="s">
        <v>1553</v>
      </c>
      <c r="J128" s="50" t="s">
        <v>1554</v>
      </c>
      <c r="K128" s="54">
        <v>2025</v>
      </c>
      <c r="L128" s="50" t="s">
        <v>28</v>
      </c>
      <c r="M128" s="50" t="s">
        <v>809</v>
      </c>
      <c r="N128" s="50" t="s">
        <v>162</v>
      </c>
      <c r="O128" s="50" t="s">
        <v>1555</v>
      </c>
      <c r="P128" s="50" t="s">
        <v>6096</v>
      </c>
      <c r="Q128" s="84">
        <f t="shared" si="13"/>
        <v>36.799999999999997</v>
      </c>
      <c r="R128" s="1"/>
      <c r="S128" s="77" t="str">
        <f t="shared" si="14"/>
        <v/>
      </c>
      <c r="T128" s="55" t="str">
        <f t="shared" si="15"/>
        <v>Image</v>
      </c>
      <c r="U128" s="107">
        <v>9785171726478</v>
      </c>
      <c r="V128" s="116" t="s">
        <v>1556</v>
      </c>
      <c r="W128" s="109">
        <v>36.799999999999997</v>
      </c>
      <c r="X128" s="110" t="s">
        <v>1557</v>
      </c>
      <c r="Y128" s="108" t="s">
        <v>1558</v>
      </c>
      <c r="Z128" s="108" t="s">
        <v>1551</v>
      </c>
      <c r="AA128" s="108" t="s">
        <v>1559</v>
      </c>
      <c r="AB128" s="107">
        <v>455</v>
      </c>
      <c r="AC128" s="108"/>
      <c r="AD128" s="108" t="s">
        <v>53</v>
      </c>
      <c r="AE128" s="80" t="s">
        <v>68</v>
      </c>
      <c r="AF128" s="108"/>
      <c r="AG128" s="108"/>
    </row>
    <row r="129" spans="1:33" customFormat="1">
      <c r="A129" s="48">
        <v>119</v>
      </c>
      <c r="B129" s="86"/>
      <c r="C129" s="49">
        <f t="shared" si="12"/>
        <v>9785042108884</v>
      </c>
      <c r="D129" s="50" t="s">
        <v>35</v>
      </c>
      <c r="E129" s="51" t="s">
        <v>48</v>
      </c>
      <c r="F129" s="52" t="s">
        <v>6</v>
      </c>
      <c r="G129" s="53">
        <v>320</v>
      </c>
      <c r="H129" s="50" t="s">
        <v>1560</v>
      </c>
      <c r="I129" s="50" t="s">
        <v>1561</v>
      </c>
      <c r="J129" s="50" t="s">
        <v>1562</v>
      </c>
      <c r="K129" s="54">
        <v>2025</v>
      </c>
      <c r="L129" s="50" t="s">
        <v>29</v>
      </c>
      <c r="M129" s="50" t="s">
        <v>1563</v>
      </c>
      <c r="N129" s="50" t="s">
        <v>1564</v>
      </c>
      <c r="O129" s="50" t="s">
        <v>1565</v>
      </c>
      <c r="P129" s="50" t="s">
        <v>6097</v>
      </c>
      <c r="Q129" s="84">
        <f t="shared" si="13"/>
        <v>28.2</v>
      </c>
      <c r="R129" s="1"/>
      <c r="S129" s="77" t="str">
        <f t="shared" si="14"/>
        <v/>
      </c>
      <c r="T129" s="55" t="str">
        <f t="shared" si="15"/>
        <v>Image</v>
      </c>
      <c r="U129" s="107">
        <v>9785042108884</v>
      </c>
      <c r="V129" s="116" t="s">
        <v>1566</v>
      </c>
      <c r="W129" s="109">
        <v>28.2</v>
      </c>
      <c r="X129" s="110" t="s">
        <v>1567</v>
      </c>
      <c r="Y129" s="108" t="s">
        <v>1568</v>
      </c>
      <c r="Z129" s="108" t="s">
        <v>1569</v>
      </c>
      <c r="AA129" s="108" t="s">
        <v>1570</v>
      </c>
      <c r="AB129" s="107">
        <v>297</v>
      </c>
      <c r="AC129" s="108"/>
      <c r="AD129" s="108" t="s">
        <v>54</v>
      </c>
      <c r="AE129" s="80" t="s">
        <v>68</v>
      </c>
      <c r="AF129" s="108" t="s">
        <v>80</v>
      </c>
      <c r="AG129" s="108" t="s">
        <v>70</v>
      </c>
    </row>
    <row r="130" spans="1:33" customFormat="1">
      <c r="A130" s="48">
        <v>120</v>
      </c>
      <c r="B130" s="86" t="s">
        <v>6365</v>
      </c>
      <c r="C130" s="49">
        <f t="shared" si="12"/>
        <v>9785042068164</v>
      </c>
      <c r="D130" s="50" t="s">
        <v>35</v>
      </c>
      <c r="E130" s="51" t="s">
        <v>48</v>
      </c>
      <c r="F130" s="52" t="s">
        <v>6</v>
      </c>
      <c r="G130" s="53">
        <v>480</v>
      </c>
      <c r="H130" s="50" t="s">
        <v>1571</v>
      </c>
      <c r="I130" s="50" t="s">
        <v>1572</v>
      </c>
      <c r="J130" s="50" t="s">
        <v>1573</v>
      </c>
      <c r="K130" s="54">
        <v>2025</v>
      </c>
      <c r="L130" s="50" t="s">
        <v>785</v>
      </c>
      <c r="M130" s="50" t="s">
        <v>1574</v>
      </c>
      <c r="N130" s="50" t="s">
        <v>1575</v>
      </c>
      <c r="O130" s="50" t="s">
        <v>1576</v>
      </c>
      <c r="P130" s="50" t="s">
        <v>6098</v>
      </c>
      <c r="Q130" s="84">
        <f t="shared" si="13"/>
        <v>36.1</v>
      </c>
      <c r="R130" s="1"/>
      <c r="S130" s="77" t="str">
        <f t="shared" si="14"/>
        <v/>
      </c>
      <c r="T130" s="55" t="str">
        <f t="shared" si="15"/>
        <v>Image</v>
      </c>
      <c r="U130" s="107">
        <v>9785042068164</v>
      </c>
      <c r="V130" s="116" t="s">
        <v>1577</v>
      </c>
      <c r="W130" s="109">
        <v>36.1</v>
      </c>
      <c r="X130" s="110" t="s">
        <v>1578</v>
      </c>
      <c r="Y130" s="108" t="s">
        <v>1579</v>
      </c>
      <c r="Z130" s="108" t="s">
        <v>1580</v>
      </c>
      <c r="AA130" s="108" t="s">
        <v>1581</v>
      </c>
      <c r="AB130" s="107">
        <v>471</v>
      </c>
      <c r="AC130" s="108"/>
      <c r="AD130" s="108" t="s">
        <v>793</v>
      </c>
      <c r="AE130" s="80" t="s">
        <v>68</v>
      </c>
      <c r="AF130" s="108" t="s">
        <v>156</v>
      </c>
      <c r="AG130" s="108" t="s">
        <v>157</v>
      </c>
    </row>
    <row r="131" spans="1:33" customFormat="1">
      <c r="A131" s="48">
        <v>121</v>
      </c>
      <c r="B131" s="86"/>
      <c r="C131" s="49">
        <f t="shared" si="12"/>
        <v>9785389274938</v>
      </c>
      <c r="D131" s="50" t="s">
        <v>35</v>
      </c>
      <c r="E131" s="51" t="s">
        <v>48</v>
      </c>
      <c r="F131" s="52" t="s">
        <v>6</v>
      </c>
      <c r="G131" s="53">
        <v>384</v>
      </c>
      <c r="H131" s="50" t="s">
        <v>1582</v>
      </c>
      <c r="I131" s="50" t="s">
        <v>1583</v>
      </c>
      <c r="J131" s="50" t="s">
        <v>1584</v>
      </c>
      <c r="K131" s="54">
        <v>2025</v>
      </c>
      <c r="L131" s="50" t="s">
        <v>334</v>
      </c>
      <c r="M131" s="50" t="s">
        <v>1585</v>
      </c>
      <c r="N131" s="50" t="s">
        <v>1586</v>
      </c>
      <c r="O131" s="50" t="s">
        <v>1587</v>
      </c>
      <c r="P131" s="50" t="s">
        <v>6099</v>
      </c>
      <c r="Q131" s="84">
        <f t="shared" si="13"/>
        <v>58.4</v>
      </c>
      <c r="R131" s="1"/>
      <c r="S131" s="77" t="str">
        <f t="shared" si="14"/>
        <v/>
      </c>
      <c r="T131" s="55" t="str">
        <f t="shared" si="15"/>
        <v>Image</v>
      </c>
      <c r="U131" s="107">
        <v>9785389274938</v>
      </c>
      <c r="V131" s="116" t="s">
        <v>1588</v>
      </c>
      <c r="W131" s="109">
        <v>58.4</v>
      </c>
      <c r="X131" s="110" t="s">
        <v>1589</v>
      </c>
      <c r="Y131" s="108" t="s">
        <v>1590</v>
      </c>
      <c r="Z131" s="108" t="s">
        <v>1586</v>
      </c>
      <c r="AA131" s="108" t="s">
        <v>1591</v>
      </c>
      <c r="AB131" s="107">
        <v>665</v>
      </c>
      <c r="AC131" s="108"/>
      <c r="AD131" s="108" t="s">
        <v>344</v>
      </c>
      <c r="AE131" s="80" t="s">
        <v>68</v>
      </c>
      <c r="AF131" s="108"/>
      <c r="AG131" s="108"/>
    </row>
    <row r="132" spans="1:33" customFormat="1">
      <c r="A132" s="48">
        <v>122</v>
      </c>
      <c r="B132" s="86"/>
      <c r="C132" s="49">
        <f t="shared" si="12"/>
        <v>9785389277793</v>
      </c>
      <c r="D132" s="50" t="s">
        <v>35</v>
      </c>
      <c r="E132" s="51" t="s">
        <v>48</v>
      </c>
      <c r="F132" s="52" t="s">
        <v>6</v>
      </c>
      <c r="G132" s="53">
        <v>448</v>
      </c>
      <c r="H132" s="50" t="s">
        <v>1592</v>
      </c>
      <c r="I132" s="50" t="s">
        <v>1593</v>
      </c>
      <c r="J132" s="50" t="s">
        <v>1594</v>
      </c>
      <c r="K132" s="54">
        <v>2025</v>
      </c>
      <c r="L132" s="50" t="s">
        <v>334</v>
      </c>
      <c r="M132" s="50" t="s">
        <v>1595</v>
      </c>
      <c r="N132" s="50" t="s">
        <v>1596</v>
      </c>
      <c r="O132" s="50" t="s">
        <v>1597</v>
      </c>
      <c r="P132" s="50" t="s">
        <v>1598</v>
      </c>
      <c r="Q132" s="84">
        <f t="shared" si="13"/>
        <v>44.2</v>
      </c>
      <c r="R132" s="1"/>
      <c r="S132" s="77" t="str">
        <f t="shared" si="14"/>
        <v/>
      </c>
      <c r="T132" s="55" t="str">
        <f t="shared" si="15"/>
        <v>Image</v>
      </c>
      <c r="U132" s="107">
        <v>9785389277793</v>
      </c>
      <c r="V132" s="116" t="s">
        <v>1599</v>
      </c>
      <c r="W132" s="109">
        <v>44.2</v>
      </c>
      <c r="X132" s="110" t="s">
        <v>1600</v>
      </c>
      <c r="Y132" s="108" t="s">
        <v>1601</v>
      </c>
      <c r="Z132" s="108" t="s">
        <v>1602</v>
      </c>
      <c r="AA132" s="108" t="s">
        <v>1603</v>
      </c>
      <c r="AB132" s="107">
        <v>585</v>
      </c>
      <c r="AC132" s="108"/>
      <c r="AD132" s="108" t="s">
        <v>344</v>
      </c>
      <c r="AE132" s="80" t="s">
        <v>68</v>
      </c>
      <c r="AF132" s="108"/>
      <c r="AG132" s="108"/>
    </row>
    <row r="133" spans="1:33" customFormat="1">
      <c r="A133" s="48">
        <v>123</v>
      </c>
      <c r="B133" s="86"/>
      <c r="C133" s="49">
        <f t="shared" si="12"/>
        <v>9785171728700</v>
      </c>
      <c r="D133" s="50" t="s">
        <v>35</v>
      </c>
      <c r="E133" s="51" t="s">
        <v>48</v>
      </c>
      <c r="F133" s="52" t="s">
        <v>6</v>
      </c>
      <c r="G133" s="53">
        <v>384</v>
      </c>
      <c r="H133" s="50" t="s">
        <v>1604</v>
      </c>
      <c r="I133" s="50" t="s">
        <v>1605</v>
      </c>
      <c r="J133" s="50" t="s">
        <v>1606</v>
      </c>
      <c r="K133" s="54">
        <v>2025</v>
      </c>
      <c r="L133" s="50" t="s">
        <v>28</v>
      </c>
      <c r="M133" s="50" t="s">
        <v>1607</v>
      </c>
      <c r="N133" s="50" t="s">
        <v>1608</v>
      </c>
      <c r="O133" s="50" t="s">
        <v>1609</v>
      </c>
      <c r="P133" s="50" t="s">
        <v>1610</v>
      </c>
      <c r="Q133" s="84">
        <f t="shared" si="13"/>
        <v>28.5</v>
      </c>
      <c r="R133" s="1"/>
      <c r="S133" s="77" t="str">
        <f t="shared" si="14"/>
        <v/>
      </c>
      <c r="T133" s="55" t="str">
        <f t="shared" si="15"/>
        <v>Image</v>
      </c>
      <c r="U133" s="107">
        <v>9785171728700</v>
      </c>
      <c r="V133" s="116" t="s">
        <v>1611</v>
      </c>
      <c r="W133" s="109">
        <v>28.5</v>
      </c>
      <c r="X133" s="110" t="s">
        <v>1612</v>
      </c>
      <c r="Y133" s="108" t="s">
        <v>1613</v>
      </c>
      <c r="Z133" s="108" t="s">
        <v>1614</v>
      </c>
      <c r="AA133" s="108" t="s">
        <v>1615</v>
      </c>
      <c r="AB133" s="107">
        <v>328</v>
      </c>
      <c r="AC133" s="108"/>
      <c r="AD133" s="108" t="s">
        <v>53</v>
      </c>
      <c r="AE133" s="80" t="s">
        <v>68</v>
      </c>
      <c r="AF133" s="108"/>
      <c r="AG133" s="108"/>
    </row>
    <row r="134" spans="1:33" customFormat="1">
      <c r="A134" s="48">
        <v>124</v>
      </c>
      <c r="B134" s="86"/>
      <c r="C134" s="49">
        <f t="shared" si="12"/>
        <v>9785907784352</v>
      </c>
      <c r="D134" s="50" t="s">
        <v>35</v>
      </c>
      <c r="E134" s="51" t="s">
        <v>48</v>
      </c>
      <c r="F134" s="52" t="s">
        <v>6</v>
      </c>
      <c r="G134" s="53">
        <v>464</v>
      </c>
      <c r="H134" s="50" t="s">
        <v>1616</v>
      </c>
      <c r="I134" s="50" t="s">
        <v>1617</v>
      </c>
      <c r="J134" s="50" t="s">
        <v>1618</v>
      </c>
      <c r="K134" s="54">
        <v>2025</v>
      </c>
      <c r="L134" s="50" t="s">
        <v>1619</v>
      </c>
      <c r="M134" s="50"/>
      <c r="N134" s="50" t="s">
        <v>1620</v>
      </c>
      <c r="O134" s="50" t="s">
        <v>1621</v>
      </c>
      <c r="P134" s="50" t="s">
        <v>1622</v>
      </c>
      <c r="Q134" s="84">
        <f t="shared" si="13"/>
        <v>42.5</v>
      </c>
      <c r="R134" s="1"/>
      <c r="S134" s="77" t="str">
        <f t="shared" si="14"/>
        <v/>
      </c>
      <c r="T134" s="55" t="str">
        <f t="shared" si="15"/>
        <v>Image</v>
      </c>
      <c r="U134" s="107">
        <v>9785907784352</v>
      </c>
      <c r="V134" s="116" t="s">
        <v>1623</v>
      </c>
      <c r="W134" s="109">
        <v>42.5</v>
      </c>
      <c r="X134" s="110" t="s">
        <v>1624</v>
      </c>
      <c r="Y134" s="108" t="s">
        <v>1625</v>
      </c>
      <c r="Z134" s="108" t="s">
        <v>1626</v>
      </c>
      <c r="AA134" s="108" t="s">
        <v>1627</v>
      </c>
      <c r="AB134" s="107">
        <v>422</v>
      </c>
      <c r="AC134" s="108"/>
      <c r="AD134" s="108" t="s">
        <v>1628</v>
      </c>
      <c r="AE134" s="80" t="s">
        <v>68</v>
      </c>
      <c r="AF134" s="108" t="s">
        <v>80</v>
      </c>
      <c r="AG134" s="108" t="s">
        <v>70</v>
      </c>
    </row>
    <row r="135" spans="1:33" customFormat="1">
      <c r="A135" s="48">
        <v>125</v>
      </c>
      <c r="B135" s="86"/>
      <c r="C135" s="49">
        <f t="shared" si="12"/>
        <v>9785389274709</v>
      </c>
      <c r="D135" s="50" t="s">
        <v>35</v>
      </c>
      <c r="E135" s="51" t="s">
        <v>48</v>
      </c>
      <c r="F135" s="52" t="s">
        <v>6</v>
      </c>
      <c r="G135" s="53">
        <v>448</v>
      </c>
      <c r="H135" s="50" t="s">
        <v>1629</v>
      </c>
      <c r="I135" s="50" t="s">
        <v>1630</v>
      </c>
      <c r="J135" s="50" t="s">
        <v>6420</v>
      </c>
      <c r="K135" s="54">
        <v>2025</v>
      </c>
      <c r="L135" s="50" t="s">
        <v>334</v>
      </c>
      <c r="M135" s="50" t="s">
        <v>1631</v>
      </c>
      <c r="N135" s="50" t="s">
        <v>1632</v>
      </c>
      <c r="O135" s="50" t="s">
        <v>1633</v>
      </c>
      <c r="P135" s="50" t="s">
        <v>6421</v>
      </c>
      <c r="Q135" s="84">
        <f t="shared" si="13"/>
        <v>30.5</v>
      </c>
      <c r="R135" s="1"/>
      <c r="S135" s="77" t="str">
        <f t="shared" si="14"/>
        <v/>
      </c>
      <c r="T135" s="55" t="str">
        <f t="shared" si="15"/>
        <v>Image</v>
      </c>
      <c r="U135" s="107">
        <v>9785389274709</v>
      </c>
      <c r="V135" s="116" t="s">
        <v>1634</v>
      </c>
      <c r="W135" s="109">
        <v>30.5</v>
      </c>
      <c r="X135" s="110" t="s">
        <v>1635</v>
      </c>
      <c r="Y135" s="108" t="s">
        <v>6422</v>
      </c>
      <c r="Z135" s="108" t="s">
        <v>1636</v>
      </c>
      <c r="AA135" s="108" t="s">
        <v>1637</v>
      </c>
      <c r="AB135" s="107">
        <v>405</v>
      </c>
      <c r="AC135" s="108"/>
      <c r="AD135" s="108" t="s">
        <v>344</v>
      </c>
      <c r="AE135" s="80" t="s">
        <v>68</v>
      </c>
      <c r="AF135" s="108"/>
      <c r="AG135" s="108"/>
    </row>
    <row r="136" spans="1:33" customFormat="1">
      <c r="A136" s="48">
        <v>126</v>
      </c>
      <c r="B136" s="86"/>
      <c r="C136" s="49">
        <f t="shared" si="12"/>
        <v>9785171712426</v>
      </c>
      <c r="D136" s="50" t="s">
        <v>35</v>
      </c>
      <c r="E136" s="51" t="s">
        <v>48</v>
      </c>
      <c r="F136" s="52" t="s">
        <v>6</v>
      </c>
      <c r="G136" s="53">
        <v>384</v>
      </c>
      <c r="H136" s="50" t="s">
        <v>1638</v>
      </c>
      <c r="I136" s="50" t="s">
        <v>1639</v>
      </c>
      <c r="J136" s="50" t="s">
        <v>1640</v>
      </c>
      <c r="K136" s="54">
        <v>2025</v>
      </c>
      <c r="L136" s="50" t="s">
        <v>28</v>
      </c>
      <c r="M136" s="50" t="s">
        <v>141</v>
      </c>
      <c r="N136" s="50" t="s">
        <v>1641</v>
      </c>
      <c r="O136" s="50" t="s">
        <v>1642</v>
      </c>
      <c r="P136" s="50" t="s">
        <v>6100</v>
      </c>
      <c r="Q136" s="84">
        <f t="shared" si="13"/>
        <v>19.600000000000001</v>
      </c>
      <c r="R136" s="1"/>
      <c r="S136" s="77" t="str">
        <f t="shared" si="14"/>
        <v/>
      </c>
      <c r="T136" s="55" t="str">
        <f t="shared" si="15"/>
        <v>Image</v>
      </c>
      <c r="U136" s="107">
        <v>9785171712426</v>
      </c>
      <c r="V136" s="116" t="s">
        <v>1643</v>
      </c>
      <c r="W136" s="109">
        <v>19.600000000000001</v>
      </c>
      <c r="X136" s="110" t="s">
        <v>1644</v>
      </c>
      <c r="Y136" s="108" t="s">
        <v>1645</v>
      </c>
      <c r="Z136" s="108" t="s">
        <v>1646</v>
      </c>
      <c r="AA136" s="108" t="s">
        <v>1647</v>
      </c>
      <c r="AB136" s="107">
        <v>324</v>
      </c>
      <c r="AC136" s="108"/>
      <c r="AD136" s="108" t="s">
        <v>53</v>
      </c>
      <c r="AE136" s="80" t="s">
        <v>68</v>
      </c>
      <c r="AF136" s="108"/>
      <c r="AG136" s="108"/>
    </row>
    <row r="137" spans="1:33" customFormat="1">
      <c r="A137" s="48">
        <v>127</v>
      </c>
      <c r="B137" s="86"/>
      <c r="C137" s="49">
        <f t="shared" si="12"/>
        <v>9785171667771</v>
      </c>
      <c r="D137" s="50" t="s">
        <v>35</v>
      </c>
      <c r="E137" s="51" t="s">
        <v>48</v>
      </c>
      <c r="F137" s="52" t="s">
        <v>6</v>
      </c>
      <c r="G137" s="53">
        <v>624</v>
      </c>
      <c r="H137" s="50" t="s">
        <v>1648</v>
      </c>
      <c r="I137" s="50" t="s">
        <v>1649</v>
      </c>
      <c r="J137" s="50" t="s">
        <v>1650</v>
      </c>
      <c r="K137" s="54">
        <v>2025</v>
      </c>
      <c r="L137" s="50" t="s">
        <v>1446</v>
      </c>
      <c r="M137" s="50" t="s">
        <v>1651</v>
      </c>
      <c r="N137" s="50" t="s">
        <v>1652</v>
      </c>
      <c r="O137" s="50" t="s">
        <v>1653</v>
      </c>
      <c r="P137" s="50" t="s">
        <v>6101</v>
      </c>
      <c r="Q137" s="84">
        <f t="shared" si="13"/>
        <v>50.9</v>
      </c>
      <c r="R137" s="1"/>
      <c r="S137" s="77" t="str">
        <f t="shared" si="14"/>
        <v/>
      </c>
      <c r="T137" s="55" t="str">
        <f t="shared" si="15"/>
        <v>Image</v>
      </c>
      <c r="U137" s="107">
        <v>9785171667771</v>
      </c>
      <c r="V137" s="116" t="s">
        <v>1654</v>
      </c>
      <c r="W137" s="109">
        <v>50.9</v>
      </c>
      <c r="X137" s="110" t="s">
        <v>1655</v>
      </c>
      <c r="Y137" s="108" t="s">
        <v>1656</v>
      </c>
      <c r="Z137" s="108" t="s">
        <v>1657</v>
      </c>
      <c r="AA137" s="108" t="s">
        <v>1658</v>
      </c>
      <c r="AB137" s="107">
        <v>647</v>
      </c>
      <c r="AC137" s="108"/>
      <c r="AD137" s="108" t="s">
        <v>1455</v>
      </c>
      <c r="AE137" s="80" t="s">
        <v>68</v>
      </c>
      <c r="AF137" s="108"/>
      <c r="AG137" s="108"/>
    </row>
    <row r="138" spans="1:33" customFormat="1">
      <c r="A138" s="48">
        <v>128</v>
      </c>
      <c r="B138" s="86"/>
      <c r="C138" s="49">
        <f t="shared" si="12"/>
        <v>9785517121868</v>
      </c>
      <c r="D138" s="50" t="s">
        <v>35</v>
      </c>
      <c r="E138" s="51" t="s">
        <v>48</v>
      </c>
      <c r="F138" s="52" t="s">
        <v>6</v>
      </c>
      <c r="G138" s="53">
        <v>204</v>
      </c>
      <c r="H138" s="50" t="s">
        <v>1659</v>
      </c>
      <c r="I138" s="50" t="s">
        <v>1660</v>
      </c>
      <c r="J138" s="50" t="s">
        <v>1661</v>
      </c>
      <c r="K138" s="54">
        <v>2025</v>
      </c>
      <c r="L138" s="50" t="s">
        <v>1662</v>
      </c>
      <c r="M138" s="50" t="s">
        <v>1663</v>
      </c>
      <c r="N138" s="50" t="s">
        <v>1664</v>
      </c>
      <c r="O138" s="50" t="s">
        <v>1665</v>
      </c>
      <c r="P138" s="50" t="s">
        <v>6102</v>
      </c>
      <c r="Q138" s="84">
        <f t="shared" si="13"/>
        <v>42.7</v>
      </c>
      <c r="R138" s="1"/>
      <c r="S138" s="77" t="str">
        <f t="shared" si="14"/>
        <v/>
      </c>
      <c r="T138" s="55" t="str">
        <f t="shared" si="15"/>
        <v>Image</v>
      </c>
      <c r="U138" s="107">
        <v>9785517121868</v>
      </c>
      <c r="V138" s="116" t="s">
        <v>1666</v>
      </c>
      <c r="W138" s="109">
        <v>42.7</v>
      </c>
      <c r="X138" s="110" t="s">
        <v>1667</v>
      </c>
      <c r="Y138" s="108" t="s">
        <v>1668</v>
      </c>
      <c r="Z138" s="108" t="s">
        <v>1664</v>
      </c>
      <c r="AA138" s="108" t="s">
        <v>1669</v>
      </c>
      <c r="AB138" s="107">
        <v>318</v>
      </c>
      <c r="AC138" s="108"/>
      <c r="AD138" s="108" t="s">
        <v>1670</v>
      </c>
      <c r="AE138" s="80" t="s">
        <v>68</v>
      </c>
      <c r="AF138" s="108" t="s">
        <v>80</v>
      </c>
      <c r="AG138" s="108" t="s">
        <v>70</v>
      </c>
    </row>
    <row r="139" spans="1:33" customFormat="1">
      <c r="A139" s="48">
        <v>129</v>
      </c>
      <c r="B139" s="86"/>
      <c r="C139" s="49">
        <f t="shared" si="12"/>
        <v>9785171712600</v>
      </c>
      <c r="D139" s="50" t="s">
        <v>35</v>
      </c>
      <c r="E139" s="51" t="s">
        <v>48</v>
      </c>
      <c r="F139" s="52" t="s">
        <v>6</v>
      </c>
      <c r="G139" s="53">
        <v>384</v>
      </c>
      <c r="H139" s="50" t="s">
        <v>1671</v>
      </c>
      <c r="I139" s="50" t="s">
        <v>1672</v>
      </c>
      <c r="J139" s="50" t="s">
        <v>1673</v>
      </c>
      <c r="K139" s="54">
        <v>2025</v>
      </c>
      <c r="L139" s="50" t="s">
        <v>28</v>
      </c>
      <c r="M139" s="50" t="s">
        <v>98</v>
      </c>
      <c r="N139" s="50" t="s">
        <v>1674</v>
      </c>
      <c r="O139" s="50" t="s">
        <v>1675</v>
      </c>
      <c r="P139" s="50" t="s">
        <v>6103</v>
      </c>
      <c r="Q139" s="84">
        <f t="shared" si="13"/>
        <v>25.2</v>
      </c>
      <c r="R139" s="1"/>
      <c r="S139" s="77" t="str">
        <f t="shared" si="14"/>
        <v/>
      </c>
      <c r="T139" s="55" t="str">
        <f t="shared" si="15"/>
        <v>Image</v>
      </c>
      <c r="U139" s="107">
        <v>9785171712600</v>
      </c>
      <c r="V139" s="116" t="s">
        <v>1676</v>
      </c>
      <c r="W139" s="109">
        <v>25.2</v>
      </c>
      <c r="X139" s="110" t="s">
        <v>1677</v>
      </c>
      <c r="Y139" s="108" t="s">
        <v>1678</v>
      </c>
      <c r="Z139" s="108" t="s">
        <v>1674</v>
      </c>
      <c r="AA139" s="108" t="s">
        <v>1679</v>
      </c>
      <c r="AB139" s="107">
        <v>300</v>
      </c>
      <c r="AC139" s="108"/>
      <c r="AD139" s="108" t="s">
        <v>53</v>
      </c>
      <c r="AE139" s="80" t="s">
        <v>68</v>
      </c>
      <c r="AF139" s="108"/>
      <c r="AG139" s="108"/>
    </row>
    <row r="140" spans="1:33" customFormat="1">
      <c r="A140" s="48">
        <v>130</v>
      </c>
      <c r="B140" s="86" t="s">
        <v>6323</v>
      </c>
      <c r="C140" s="49">
        <f t="shared" si="12"/>
        <v>9788090677937</v>
      </c>
      <c r="D140" s="50" t="s">
        <v>56</v>
      </c>
      <c r="E140" s="51" t="s">
        <v>48</v>
      </c>
      <c r="F140" s="52" t="s">
        <v>6</v>
      </c>
      <c r="G140" s="53">
        <v>240</v>
      </c>
      <c r="H140" s="50" t="s">
        <v>1680</v>
      </c>
      <c r="I140" s="50" t="s">
        <v>1681</v>
      </c>
      <c r="J140" s="50" t="s">
        <v>1682</v>
      </c>
      <c r="K140" s="54">
        <v>2024</v>
      </c>
      <c r="L140" s="50" t="s">
        <v>1683</v>
      </c>
      <c r="M140" s="50"/>
      <c r="N140" s="50" t="s">
        <v>1684</v>
      </c>
      <c r="O140" s="50" t="s">
        <v>1685</v>
      </c>
      <c r="P140" s="50" t="s">
        <v>1686</v>
      </c>
      <c r="Q140" s="84">
        <f t="shared" si="13"/>
        <v>22.3</v>
      </c>
      <c r="R140" s="1"/>
      <c r="S140" s="77" t="str">
        <f t="shared" si="14"/>
        <v/>
      </c>
      <c r="T140" s="55" t="str">
        <f t="shared" si="15"/>
        <v>Image</v>
      </c>
      <c r="U140" s="107">
        <v>9788090677937</v>
      </c>
      <c r="V140" s="116" t="s">
        <v>1687</v>
      </c>
      <c r="W140" s="109">
        <v>22.3</v>
      </c>
      <c r="X140" s="110">
        <v>9788090677937</v>
      </c>
      <c r="Y140" s="108" t="s">
        <v>1688</v>
      </c>
      <c r="Z140" s="108" t="s">
        <v>1684</v>
      </c>
      <c r="AA140" s="108" t="s">
        <v>1689</v>
      </c>
      <c r="AB140" s="107">
        <v>110</v>
      </c>
      <c r="AC140" s="108"/>
      <c r="AD140" s="108" t="s">
        <v>1690</v>
      </c>
      <c r="AE140" s="80" t="s">
        <v>68</v>
      </c>
      <c r="AF140" s="108"/>
      <c r="AG140" s="108"/>
    </row>
    <row r="141" spans="1:33" customFormat="1">
      <c r="A141" s="48">
        <v>131</v>
      </c>
      <c r="B141" s="86"/>
      <c r="C141" s="49">
        <f t="shared" si="12"/>
        <v>9785171574420</v>
      </c>
      <c r="D141" s="50" t="s">
        <v>35</v>
      </c>
      <c r="E141" s="51" t="s">
        <v>48</v>
      </c>
      <c r="F141" s="52" t="s">
        <v>6</v>
      </c>
      <c r="G141" s="53">
        <v>192</v>
      </c>
      <c r="H141" s="50" t="s">
        <v>1691</v>
      </c>
      <c r="I141" s="50" t="s">
        <v>1692</v>
      </c>
      <c r="J141" s="50" t="s">
        <v>1693</v>
      </c>
      <c r="K141" s="54">
        <v>2024</v>
      </c>
      <c r="L141" s="50" t="s">
        <v>28</v>
      </c>
      <c r="M141" s="50" t="s">
        <v>1694</v>
      </c>
      <c r="N141" s="50" t="s">
        <v>1695</v>
      </c>
      <c r="O141" s="50" t="s">
        <v>1696</v>
      </c>
      <c r="P141" s="50" t="s">
        <v>1697</v>
      </c>
      <c r="Q141" s="84">
        <f t="shared" si="13"/>
        <v>23.7</v>
      </c>
      <c r="R141" s="1"/>
      <c r="S141" s="77" t="str">
        <f t="shared" si="14"/>
        <v/>
      </c>
      <c r="T141" s="55" t="str">
        <f t="shared" si="15"/>
        <v>Image</v>
      </c>
      <c r="U141" s="107">
        <v>9785171574420</v>
      </c>
      <c r="V141" s="116" t="s">
        <v>1698</v>
      </c>
      <c r="W141" s="109">
        <v>23.7</v>
      </c>
      <c r="X141" s="110" t="s">
        <v>1699</v>
      </c>
      <c r="Y141" s="108" t="s">
        <v>1700</v>
      </c>
      <c r="Z141" s="108" t="s">
        <v>1701</v>
      </c>
      <c r="AA141" s="108" t="s">
        <v>1702</v>
      </c>
      <c r="AB141" s="107">
        <v>231</v>
      </c>
      <c r="AC141" s="108"/>
      <c r="AD141" s="108" t="s">
        <v>53</v>
      </c>
      <c r="AE141" s="80" t="s">
        <v>68</v>
      </c>
      <c r="AF141" s="108"/>
      <c r="AG141" s="108"/>
    </row>
    <row r="142" spans="1:33" customFormat="1">
      <c r="A142" s="48">
        <v>132</v>
      </c>
      <c r="B142" s="86"/>
      <c r="C142" s="49">
        <f t="shared" si="12"/>
        <v>9785389280311</v>
      </c>
      <c r="D142" s="50" t="s">
        <v>35</v>
      </c>
      <c r="E142" s="51" t="s">
        <v>48</v>
      </c>
      <c r="F142" s="52" t="s">
        <v>6</v>
      </c>
      <c r="G142" s="53">
        <v>544</v>
      </c>
      <c r="H142" s="50" t="s">
        <v>1703</v>
      </c>
      <c r="I142" s="50" t="s">
        <v>1704</v>
      </c>
      <c r="J142" s="50" t="s">
        <v>1705</v>
      </c>
      <c r="K142" s="54">
        <v>2025</v>
      </c>
      <c r="L142" s="50" t="s">
        <v>334</v>
      </c>
      <c r="M142" s="50" t="s">
        <v>158</v>
      </c>
      <c r="N142" s="50" t="s">
        <v>1706</v>
      </c>
      <c r="O142" s="50" t="s">
        <v>1707</v>
      </c>
      <c r="P142" s="50" t="s">
        <v>6104</v>
      </c>
      <c r="Q142" s="84">
        <f t="shared" si="13"/>
        <v>53.4</v>
      </c>
      <c r="R142" s="1"/>
      <c r="S142" s="77" t="str">
        <f t="shared" si="14"/>
        <v/>
      </c>
      <c r="T142" s="55" t="str">
        <f t="shared" si="15"/>
        <v>Image</v>
      </c>
      <c r="U142" s="107">
        <v>9785389280311</v>
      </c>
      <c r="V142" s="116" t="s">
        <v>1708</v>
      </c>
      <c r="W142" s="109">
        <v>53.4</v>
      </c>
      <c r="X142" s="110" t="s">
        <v>1709</v>
      </c>
      <c r="Y142" s="108" t="s">
        <v>1710</v>
      </c>
      <c r="Z142" s="108" t="s">
        <v>1711</v>
      </c>
      <c r="AA142" s="108" t="s">
        <v>1712</v>
      </c>
      <c r="AB142" s="107">
        <v>682</v>
      </c>
      <c r="AC142" s="108"/>
      <c r="AD142" s="108" t="s">
        <v>344</v>
      </c>
      <c r="AE142" s="80" t="s">
        <v>68</v>
      </c>
      <c r="AF142" s="108"/>
      <c r="AG142" s="108"/>
    </row>
    <row r="143" spans="1:33" customFormat="1">
      <c r="A143" s="48">
        <v>133</v>
      </c>
      <c r="B143" s="86"/>
      <c r="C143" s="119">
        <f t="shared" si="12"/>
        <v>9783689599874</v>
      </c>
      <c r="D143" s="50" t="s">
        <v>35</v>
      </c>
      <c r="E143" s="51" t="s">
        <v>48</v>
      </c>
      <c r="F143" s="52" t="s">
        <v>6</v>
      </c>
      <c r="G143" s="53">
        <v>276</v>
      </c>
      <c r="H143" s="50" t="s">
        <v>1713</v>
      </c>
      <c r="I143" s="50" t="s">
        <v>1714</v>
      </c>
      <c r="J143" s="50" t="s">
        <v>6352</v>
      </c>
      <c r="K143" s="54">
        <v>2024</v>
      </c>
      <c r="L143" s="50" t="s">
        <v>1528</v>
      </c>
      <c r="M143" s="50"/>
      <c r="N143" s="50" t="s">
        <v>1715</v>
      </c>
      <c r="O143" s="50" t="s">
        <v>1716</v>
      </c>
      <c r="P143" s="50" t="s">
        <v>6353</v>
      </c>
      <c r="Q143" s="84">
        <f t="shared" si="13"/>
        <v>24.1</v>
      </c>
      <c r="R143" s="1"/>
      <c r="S143" s="77" t="str">
        <f t="shared" si="14"/>
        <v/>
      </c>
      <c r="T143" s="55" t="str">
        <f t="shared" si="15"/>
        <v>Image</v>
      </c>
      <c r="U143" s="107">
        <v>9783689599874</v>
      </c>
      <c r="V143" s="116" t="s">
        <v>1717</v>
      </c>
      <c r="W143" s="109">
        <v>24.1</v>
      </c>
      <c r="X143" s="110">
        <v>9783689599874</v>
      </c>
      <c r="Y143" s="108" t="s">
        <v>6343</v>
      </c>
      <c r="Z143" s="108" t="s">
        <v>1718</v>
      </c>
      <c r="AA143" s="108" t="s">
        <v>1719</v>
      </c>
      <c r="AB143" s="107">
        <v>300</v>
      </c>
      <c r="AC143" s="108"/>
      <c r="AD143" s="108" t="s">
        <v>1528</v>
      </c>
      <c r="AE143" s="80" t="s">
        <v>68</v>
      </c>
      <c r="AF143" s="108"/>
      <c r="AG143" s="108"/>
    </row>
    <row r="144" spans="1:33" customFormat="1">
      <c r="A144" s="48">
        <v>134</v>
      </c>
      <c r="B144" s="86"/>
      <c r="C144" s="49">
        <f>HYPERLINK("https://sentrumbookstore.com/catalog/books/"&amp;U144&amp;"/",U144)</f>
        <v>9783689598990</v>
      </c>
      <c r="D144" s="50" t="s">
        <v>56</v>
      </c>
      <c r="E144" s="51" t="s">
        <v>48</v>
      </c>
      <c r="F144" s="52" t="s">
        <v>33</v>
      </c>
      <c r="G144" s="53">
        <v>276</v>
      </c>
      <c r="H144" s="50" t="s">
        <v>1369</v>
      </c>
      <c r="I144" s="50" t="s">
        <v>1370</v>
      </c>
      <c r="J144" s="50" t="s">
        <v>4187</v>
      </c>
      <c r="K144" s="54"/>
      <c r="L144" s="50" t="s">
        <v>278</v>
      </c>
      <c r="M144" s="50"/>
      <c r="N144" s="50" t="s">
        <v>1372</v>
      </c>
      <c r="O144" s="50" t="s">
        <v>1373</v>
      </c>
      <c r="P144" s="50" t="s">
        <v>4188</v>
      </c>
      <c r="Q144" s="84">
        <f>ROUND(W144*(100%-Discount),1)</f>
        <v>29.1</v>
      </c>
      <c r="R144" s="1"/>
      <c r="S144" s="77" t="str">
        <f>IF(R144="","",R144*Q144)</f>
        <v/>
      </c>
      <c r="T144" s="55" t="str">
        <f>HYPERLINK(V144,"Image")</f>
        <v>Image</v>
      </c>
      <c r="U144" s="107">
        <v>9783689598990</v>
      </c>
      <c r="V144" s="116" t="s">
        <v>4189</v>
      </c>
      <c r="W144" s="109">
        <v>29.1</v>
      </c>
      <c r="X144" s="110" t="s">
        <v>4190</v>
      </c>
      <c r="Y144" s="108" t="s">
        <v>4191</v>
      </c>
      <c r="Z144" s="108" t="s">
        <v>1377</v>
      </c>
      <c r="AA144" s="108" t="s">
        <v>1378</v>
      </c>
      <c r="AB144" s="107">
        <v>440</v>
      </c>
      <c r="AC144" s="108">
        <v>1501692055</v>
      </c>
      <c r="AD144" s="108" t="s">
        <v>285</v>
      </c>
      <c r="AE144" s="80" t="s">
        <v>67</v>
      </c>
      <c r="AF144" s="108"/>
      <c r="AG144" s="108"/>
    </row>
    <row r="145" spans="1:33" customFormat="1">
      <c r="A145" s="48">
        <v>135</v>
      </c>
      <c r="B145" s="86" t="s">
        <v>6323</v>
      </c>
      <c r="C145" s="49">
        <f>HYPERLINK("https://sentrumbookstore.com/catalog/books/"&amp;U145&amp;"/",U145)</f>
        <v>9783689599072</v>
      </c>
      <c r="D145" s="50" t="s">
        <v>56</v>
      </c>
      <c r="E145" s="51" t="s">
        <v>48</v>
      </c>
      <c r="F145" s="52" t="s">
        <v>33</v>
      </c>
      <c r="G145" s="53">
        <v>288</v>
      </c>
      <c r="H145" s="50" t="s">
        <v>4198</v>
      </c>
      <c r="I145" s="50" t="s">
        <v>4199</v>
      </c>
      <c r="J145" s="50" t="s">
        <v>6423</v>
      </c>
      <c r="K145" s="54"/>
      <c r="L145" s="50" t="s">
        <v>4200</v>
      </c>
      <c r="M145" s="50"/>
      <c r="N145" s="50" t="s">
        <v>4201</v>
      </c>
      <c r="O145" s="50" t="s">
        <v>4202</v>
      </c>
      <c r="P145" s="50" t="s">
        <v>6424</v>
      </c>
      <c r="Q145" s="84">
        <f>ROUND(W145*(100%-Discount),1)</f>
        <v>27.4</v>
      </c>
      <c r="R145" s="1"/>
      <c r="S145" s="77" t="str">
        <f>IF(R145="","",R145*Q145)</f>
        <v/>
      </c>
      <c r="T145" s="55" t="str">
        <f>HYPERLINK(V145,"Image")</f>
        <v>Image</v>
      </c>
      <c r="U145" s="107">
        <v>9783689599072</v>
      </c>
      <c r="V145" s="116" t="s">
        <v>4203</v>
      </c>
      <c r="W145" s="109">
        <v>27.4</v>
      </c>
      <c r="X145" s="110" t="s">
        <v>4204</v>
      </c>
      <c r="Y145" s="108" t="s">
        <v>6425</v>
      </c>
      <c r="Z145" s="108" t="s">
        <v>4201</v>
      </c>
      <c r="AA145" s="108" t="s">
        <v>4205</v>
      </c>
      <c r="AB145" s="107">
        <v>330</v>
      </c>
      <c r="AC145" s="108">
        <v>1455254512</v>
      </c>
      <c r="AD145" s="108" t="s">
        <v>4200</v>
      </c>
      <c r="AE145" s="80" t="s">
        <v>67</v>
      </c>
      <c r="AF145" s="108"/>
      <c r="AG145" s="108"/>
    </row>
    <row r="146" spans="1:33" customFormat="1">
      <c r="A146" s="48">
        <v>136</v>
      </c>
      <c r="B146" s="86"/>
      <c r="C146" s="49">
        <f t="shared" si="12"/>
        <v>9785389272163</v>
      </c>
      <c r="D146" s="50" t="s">
        <v>35</v>
      </c>
      <c r="E146" s="51" t="s">
        <v>48</v>
      </c>
      <c r="F146" s="52" t="s">
        <v>6</v>
      </c>
      <c r="G146" s="53">
        <v>320</v>
      </c>
      <c r="H146" s="50" t="s">
        <v>1720</v>
      </c>
      <c r="I146" s="50" t="s">
        <v>1721</v>
      </c>
      <c r="J146" s="50" t="s">
        <v>1722</v>
      </c>
      <c r="K146" s="54">
        <v>2024</v>
      </c>
      <c r="L146" s="50" t="s">
        <v>508</v>
      </c>
      <c r="M146" s="50" t="s">
        <v>1631</v>
      </c>
      <c r="N146" s="50" t="s">
        <v>1723</v>
      </c>
      <c r="O146" s="50" t="s">
        <v>1724</v>
      </c>
      <c r="P146" s="50" t="s">
        <v>6105</v>
      </c>
      <c r="Q146" s="84">
        <f t="shared" si="13"/>
        <v>27</v>
      </c>
      <c r="R146" s="1"/>
      <c r="S146" s="77" t="str">
        <f t="shared" si="14"/>
        <v/>
      </c>
      <c r="T146" s="55" t="str">
        <f t="shared" si="15"/>
        <v>Image</v>
      </c>
      <c r="U146" s="107">
        <v>9785389272163</v>
      </c>
      <c r="V146" s="116" t="s">
        <v>1725</v>
      </c>
      <c r="W146" s="109">
        <v>27</v>
      </c>
      <c r="X146" s="110" t="s">
        <v>1726</v>
      </c>
      <c r="Y146" s="108" t="s">
        <v>1727</v>
      </c>
      <c r="Z146" s="108" t="s">
        <v>1728</v>
      </c>
      <c r="AA146" s="108" t="s">
        <v>1729</v>
      </c>
      <c r="AB146" s="107">
        <v>316</v>
      </c>
      <c r="AC146" s="108"/>
      <c r="AD146" s="108" t="s">
        <v>515</v>
      </c>
      <c r="AE146" s="80" t="s">
        <v>68</v>
      </c>
      <c r="AF146" s="108"/>
      <c r="AG146" s="108"/>
    </row>
    <row r="147" spans="1:33" customFormat="1">
      <c r="A147" s="48">
        <v>137</v>
      </c>
      <c r="B147" s="86"/>
      <c r="C147" s="49">
        <f t="shared" si="12"/>
        <v>9785960311380</v>
      </c>
      <c r="D147" s="50" t="s">
        <v>35</v>
      </c>
      <c r="E147" s="51" t="s">
        <v>48</v>
      </c>
      <c r="F147" s="52" t="s">
        <v>6</v>
      </c>
      <c r="G147" s="53">
        <v>480</v>
      </c>
      <c r="H147" s="50" t="s">
        <v>1730</v>
      </c>
      <c r="I147" s="50" t="s">
        <v>1731</v>
      </c>
      <c r="J147" s="50" t="s">
        <v>1732</v>
      </c>
      <c r="K147" s="54">
        <v>2024</v>
      </c>
      <c r="L147" s="50" t="s">
        <v>1001</v>
      </c>
      <c r="M147" s="50" t="s">
        <v>1002</v>
      </c>
      <c r="N147" s="50" t="s">
        <v>1733</v>
      </c>
      <c r="O147" s="50" t="s">
        <v>1734</v>
      </c>
      <c r="P147" s="50" t="s">
        <v>6106</v>
      </c>
      <c r="Q147" s="84">
        <f t="shared" si="13"/>
        <v>81.2</v>
      </c>
      <c r="R147" s="1"/>
      <c r="S147" s="77" t="str">
        <f t="shared" si="14"/>
        <v/>
      </c>
      <c r="T147" s="55" t="str">
        <f t="shared" si="15"/>
        <v>Image</v>
      </c>
      <c r="U147" s="107">
        <v>9785960311380</v>
      </c>
      <c r="V147" s="116" t="s">
        <v>1735</v>
      </c>
      <c r="W147" s="109">
        <v>81.2</v>
      </c>
      <c r="X147" s="110" t="s">
        <v>1736</v>
      </c>
      <c r="Y147" s="108" t="s">
        <v>1737</v>
      </c>
      <c r="Z147" s="108" t="s">
        <v>1738</v>
      </c>
      <c r="AA147" s="108" t="s">
        <v>1739</v>
      </c>
      <c r="AB147" s="120">
        <v>1242</v>
      </c>
      <c r="AC147" s="108"/>
      <c r="AD147" s="108" t="s">
        <v>1011</v>
      </c>
      <c r="AE147" s="80" t="s">
        <v>68</v>
      </c>
      <c r="AF147" s="108" t="s">
        <v>80</v>
      </c>
      <c r="AG147" s="108" t="s">
        <v>70</v>
      </c>
    </row>
    <row r="148" spans="1:33" customFormat="1">
      <c r="A148" s="48">
        <v>138</v>
      </c>
      <c r="B148" s="86"/>
      <c r="C148" s="49">
        <f t="shared" si="12"/>
        <v>9785171739942</v>
      </c>
      <c r="D148" s="50" t="s">
        <v>35</v>
      </c>
      <c r="E148" s="51" t="s">
        <v>48</v>
      </c>
      <c r="F148" s="52" t="s">
        <v>6</v>
      </c>
      <c r="G148" s="53">
        <v>384</v>
      </c>
      <c r="H148" s="50" t="s">
        <v>1740</v>
      </c>
      <c r="I148" s="50" t="s">
        <v>1741</v>
      </c>
      <c r="J148" s="50" t="s">
        <v>1742</v>
      </c>
      <c r="K148" s="54">
        <v>2025</v>
      </c>
      <c r="L148" s="50" t="s">
        <v>28</v>
      </c>
      <c r="M148" s="50" t="s">
        <v>567</v>
      </c>
      <c r="N148" s="50" t="s">
        <v>1743</v>
      </c>
      <c r="O148" s="50" t="s">
        <v>1744</v>
      </c>
      <c r="P148" s="50" t="s">
        <v>1745</v>
      </c>
      <c r="Q148" s="84">
        <f t="shared" si="13"/>
        <v>29.5</v>
      </c>
      <c r="R148" s="1"/>
      <c r="S148" s="77" t="str">
        <f t="shared" si="14"/>
        <v/>
      </c>
      <c r="T148" s="55" t="str">
        <f t="shared" si="15"/>
        <v>Image</v>
      </c>
      <c r="U148" s="107">
        <v>9785171739942</v>
      </c>
      <c r="V148" s="116" t="s">
        <v>1746</v>
      </c>
      <c r="W148" s="109">
        <v>29.5</v>
      </c>
      <c r="X148" s="110" t="s">
        <v>1747</v>
      </c>
      <c r="Y148" s="108" t="s">
        <v>1748</v>
      </c>
      <c r="Z148" s="108" t="s">
        <v>1749</v>
      </c>
      <c r="AA148" s="108" t="s">
        <v>1750</v>
      </c>
      <c r="AB148" s="107">
        <v>338</v>
      </c>
      <c r="AC148" s="108"/>
      <c r="AD148" s="108" t="s">
        <v>53</v>
      </c>
      <c r="AE148" s="80" t="s">
        <v>68</v>
      </c>
      <c r="AF148" s="108"/>
      <c r="AG148" s="108"/>
    </row>
    <row r="149" spans="1:33" customFormat="1">
      <c r="A149" s="48">
        <v>139</v>
      </c>
      <c r="B149" s="86"/>
      <c r="C149" s="49">
        <f t="shared" si="12"/>
        <v>9785042112720</v>
      </c>
      <c r="D149" s="50" t="s">
        <v>35</v>
      </c>
      <c r="E149" s="51" t="s">
        <v>48</v>
      </c>
      <c r="F149" s="52" t="s">
        <v>6</v>
      </c>
      <c r="G149" s="53">
        <v>320</v>
      </c>
      <c r="H149" s="50" t="s">
        <v>1751</v>
      </c>
      <c r="I149" s="50" t="s">
        <v>1752</v>
      </c>
      <c r="J149" s="50" t="s">
        <v>1753</v>
      </c>
      <c r="K149" s="54">
        <v>2025</v>
      </c>
      <c r="L149" s="50" t="s">
        <v>785</v>
      </c>
      <c r="M149" s="50" t="s">
        <v>1754</v>
      </c>
      <c r="N149" s="50" t="s">
        <v>1755</v>
      </c>
      <c r="O149" s="50" t="s">
        <v>1756</v>
      </c>
      <c r="P149" s="50" t="s">
        <v>6107</v>
      </c>
      <c r="Q149" s="84">
        <f t="shared" si="13"/>
        <v>28.4</v>
      </c>
      <c r="R149" s="1"/>
      <c r="S149" s="77" t="str">
        <f t="shared" si="14"/>
        <v/>
      </c>
      <c r="T149" s="55" t="str">
        <f t="shared" si="15"/>
        <v>Image</v>
      </c>
      <c r="U149" s="107">
        <v>9785042112720</v>
      </c>
      <c r="V149" s="116" t="s">
        <v>1757</v>
      </c>
      <c r="W149" s="109">
        <v>28.4</v>
      </c>
      <c r="X149" s="110" t="s">
        <v>1758</v>
      </c>
      <c r="Y149" s="108" t="s">
        <v>1759</v>
      </c>
      <c r="Z149" s="108" t="s">
        <v>1760</v>
      </c>
      <c r="AA149" s="108" t="s">
        <v>1761</v>
      </c>
      <c r="AB149" s="107">
        <v>301</v>
      </c>
      <c r="AC149" s="108"/>
      <c r="AD149" s="108" t="s">
        <v>793</v>
      </c>
      <c r="AE149" s="80" t="s">
        <v>68</v>
      </c>
      <c r="AF149" s="108" t="s">
        <v>156</v>
      </c>
      <c r="AG149" s="108" t="s">
        <v>157</v>
      </c>
    </row>
    <row r="150" spans="1:33" customFormat="1">
      <c r="A150" s="48">
        <v>140</v>
      </c>
      <c r="B150" s="86" t="s">
        <v>6323</v>
      </c>
      <c r="C150" s="49">
        <f t="shared" si="12"/>
        <v>9785905629662</v>
      </c>
      <c r="D150" s="50" t="s">
        <v>56</v>
      </c>
      <c r="E150" s="51" t="s">
        <v>48</v>
      </c>
      <c r="F150" s="52" t="s">
        <v>6</v>
      </c>
      <c r="G150" s="53">
        <v>320</v>
      </c>
      <c r="H150" s="50" t="s">
        <v>1762</v>
      </c>
      <c r="I150" s="50" t="s">
        <v>1763</v>
      </c>
      <c r="J150" s="50" t="s">
        <v>1764</v>
      </c>
      <c r="K150" s="54"/>
      <c r="L150" s="50" t="s">
        <v>874</v>
      </c>
      <c r="M150" s="50"/>
      <c r="N150" s="50" t="s">
        <v>1765</v>
      </c>
      <c r="O150" s="50" t="s">
        <v>1766</v>
      </c>
      <c r="P150" s="50" t="s">
        <v>1767</v>
      </c>
      <c r="Q150" s="84">
        <f t="shared" si="13"/>
        <v>26.2</v>
      </c>
      <c r="R150" s="1"/>
      <c r="S150" s="77" t="str">
        <f t="shared" si="14"/>
        <v/>
      </c>
      <c r="T150" s="55" t="str">
        <f t="shared" si="15"/>
        <v>Image</v>
      </c>
      <c r="U150" s="107">
        <v>9785905629662</v>
      </c>
      <c r="V150" s="116" t="s">
        <v>1768</v>
      </c>
      <c r="W150" s="109">
        <v>26.2</v>
      </c>
      <c r="X150" s="110" t="s">
        <v>1769</v>
      </c>
      <c r="Y150" s="108" t="s">
        <v>1770</v>
      </c>
      <c r="Z150" s="108" t="s">
        <v>1771</v>
      </c>
      <c r="AA150" s="108" t="s">
        <v>1772</v>
      </c>
      <c r="AB150" s="107">
        <v>432</v>
      </c>
      <c r="AC150" s="108"/>
      <c r="AD150" s="108" t="s">
        <v>882</v>
      </c>
      <c r="AE150" s="80" t="s">
        <v>68</v>
      </c>
      <c r="AF150" s="108"/>
      <c r="AG150" s="108"/>
    </row>
    <row r="151" spans="1:33" customFormat="1">
      <c r="A151" s="48">
        <v>141</v>
      </c>
      <c r="B151" s="86"/>
      <c r="C151" s="49">
        <f t="shared" si="12"/>
        <v>9785864719756</v>
      </c>
      <c r="D151" s="50" t="s">
        <v>35</v>
      </c>
      <c r="E151" s="51" t="s">
        <v>48</v>
      </c>
      <c r="F151" s="52" t="s">
        <v>6</v>
      </c>
      <c r="G151" s="53">
        <v>480</v>
      </c>
      <c r="H151" s="50" t="s">
        <v>1773</v>
      </c>
      <c r="I151" s="50" t="s">
        <v>1774</v>
      </c>
      <c r="J151" s="50" t="s">
        <v>1775</v>
      </c>
      <c r="K151" s="54">
        <v>2025</v>
      </c>
      <c r="L151" s="50" t="s">
        <v>1776</v>
      </c>
      <c r="M151" s="50" t="s">
        <v>1777</v>
      </c>
      <c r="N151" s="50" t="s">
        <v>1778</v>
      </c>
      <c r="O151" s="50" t="s">
        <v>1779</v>
      </c>
      <c r="P151" s="50" t="s">
        <v>6108</v>
      </c>
      <c r="Q151" s="84">
        <f t="shared" si="13"/>
        <v>48.1</v>
      </c>
      <c r="R151" s="1"/>
      <c r="S151" s="77" t="str">
        <f t="shared" si="14"/>
        <v/>
      </c>
      <c r="T151" s="55" t="str">
        <f t="shared" si="15"/>
        <v>Image</v>
      </c>
      <c r="U151" s="107">
        <v>9785864719756</v>
      </c>
      <c r="V151" s="116" t="s">
        <v>1780</v>
      </c>
      <c r="W151" s="109">
        <v>48.1</v>
      </c>
      <c r="X151" s="110" t="s">
        <v>1781</v>
      </c>
      <c r="Y151" s="108" t="s">
        <v>1782</v>
      </c>
      <c r="Z151" s="108" t="s">
        <v>1783</v>
      </c>
      <c r="AA151" s="108" t="s">
        <v>1784</v>
      </c>
      <c r="AB151" s="107">
        <v>488</v>
      </c>
      <c r="AC151" s="108"/>
      <c r="AD151" s="108" t="s">
        <v>1785</v>
      </c>
      <c r="AE151" s="80" t="s">
        <v>68</v>
      </c>
      <c r="AF151" s="108" t="s">
        <v>156</v>
      </c>
      <c r="AG151" s="108" t="s">
        <v>157</v>
      </c>
    </row>
    <row r="152" spans="1:33" customFormat="1">
      <c r="A152" s="48">
        <v>142</v>
      </c>
      <c r="B152" s="86"/>
      <c r="C152" s="49">
        <f t="shared" si="12"/>
        <v>9785389274655</v>
      </c>
      <c r="D152" s="50" t="s">
        <v>35</v>
      </c>
      <c r="E152" s="51" t="s">
        <v>48</v>
      </c>
      <c r="F152" s="52" t="s">
        <v>6</v>
      </c>
      <c r="G152" s="53">
        <v>672</v>
      </c>
      <c r="H152" s="50" t="s">
        <v>1786</v>
      </c>
      <c r="I152" s="50" t="s">
        <v>1787</v>
      </c>
      <c r="J152" s="50" t="s">
        <v>1788</v>
      </c>
      <c r="K152" s="54">
        <v>2025</v>
      </c>
      <c r="L152" s="50" t="s">
        <v>334</v>
      </c>
      <c r="M152" s="50" t="s">
        <v>1789</v>
      </c>
      <c r="N152" s="50" t="s">
        <v>1790</v>
      </c>
      <c r="O152" s="50" t="s">
        <v>1791</v>
      </c>
      <c r="P152" s="50" t="s">
        <v>6109</v>
      </c>
      <c r="Q152" s="84">
        <f t="shared" si="13"/>
        <v>57.8</v>
      </c>
      <c r="R152" s="1"/>
      <c r="S152" s="77" t="str">
        <f t="shared" si="14"/>
        <v/>
      </c>
      <c r="T152" s="55" t="str">
        <f t="shared" si="15"/>
        <v>Image</v>
      </c>
      <c r="U152" s="107">
        <v>9785389274655</v>
      </c>
      <c r="V152" s="116" t="s">
        <v>1792</v>
      </c>
      <c r="W152" s="109">
        <v>57.8</v>
      </c>
      <c r="X152" s="110" t="s">
        <v>1793</v>
      </c>
      <c r="Y152" s="108" t="s">
        <v>1794</v>
      </c>
      <c r="Z152" s="108" t="s">
        <v>1795</v>
      </c>
      <c r="AA152" s="108" t="s">
        <v>1796</v>
      </c>
      <c r="AB152" s="107">
        <v>803</v>
      </c>
      <c r="AC152" s="108"/>
      <c r="AD152" s="108" t="s">
        <v>344</v>
      </c>
      <c r="AE152" s="80" t="s">
        <v>68</v>
      </c>
      <c r="AF152" s="108"/>
      <c r="AG152" s="108"/>
    </row>
    <row r="153" spans="1:33" customFormat="1">
      <c r="A153" s="48">
        <v>143</v>
      </c>
      <c r="B153" s="86"/>
      <c r="C153" s="49">
        <f t="shared" si="12"/>
        <v>9785171725983</v>
      </c>
      <c r="D153" s="50" t="s">
        <v>35</v>
      </c>
      <c r="E153" s="51" t="s">
        <v>48</v>
      </c>
      <c r="F153" s="52" t="s">
        <v>6</v>
      </c>
      <c r="G153" s="53">
        <v>496</v>
      </c>
      <c r="H153" s="50" t="s">
        <v>1797</v>
      </c>
      <c r="I153" s="50" t="s">
        <v>1798</v>
      </c>
      <c r="J153" s="50" t="s">
        <v>1799</v>
      </c>
      <c r="K153" s="54">
        <v>2025</v>
      </c>
      <c r="L153" s="50" t="s">
        <v>1155</v>
      </c>
      <c r="M153" s="50" t="s">
        <v>1800</v>
      </c>
      <c r="N153" s="50" t="s">
        <v>1801</v>
      </c>
      <c r="O153" s="50" t="s">
        <v>1802</v>
      </c>
      <c r="P153" s="50" t="s">
        <v>1803</v>
      </c>
      <c r="Q153" s="84">
        <f t="shared" si="13"/>
        <v>52</v>
      </c>
      <c r="R153" s="1"/>
      <c r="S153" s="77" t="str">
        <f t="shared" si="14"/>
        <v/>
      </c>
      <c r="T153" s="55" t="str">
        <f t="shared" si="15"/>
        <v>Image</v>
      </c>
      <c r="U153" s="107">
        <v>9785171725983</v>
      </c>
      <c r="V153" s="116" t="s">
        <v>1804</v>
      </c>
      <c r="W153" s="109">
        <v>52</v>
      </c>
      <c r="X153" s="110" t="s">
        <v>1805</v>
      </c>
      <c r="Y153" s="108" t="s">
        <v>1806</v>
      </c>
      <c r="Z153" s="108" t="s">
        <v>1807</v>
      </c>
      <c r="AA153" s="108" t="s">
        <v>1802</v>
      </c>
      <c r="AB153" s="107">
        <v>570</v>
      </c>
      <c r="AC153" s="108"/>
      <c r="AD153" s="108" t="s">
        <v>1164</v>
      </c>
      <c r="AE153" s="80" t="s">
        <v>68</v>
      </c>
      <c r="AF153" s="108"/>
      <c r="AG153" s="108"/>
    </row>
    <row r="154" spans="1:33" customFormat="1">
      <c r="A154" s="48">
        <v>144</v>
      </c>
      <c r="B154" s="86"/>
      <c r="C154" s="49">
        <f t="shared" si="12"/>
        <v>9785171730970</v>
      </c>
      <c r="D154" s="50" t="s">
        <v>35</v>
      </c>
      <c r="E154" s="51" t="s">
        <v>48</v>
      </c>
      <c r="F154" s="52" t="s">
        <v>6</v>
      </c>
      <c r="G154" s="53">
        <v>368</v>
      </c>
      <c r="H154" s="50" t="s">
        <v>1797</v>
      </c>
      <c r="I154" s="50" t="s">
        <v>1808</v>
      </c>
      <c r="J154" s="50" t="s">
        <v>1809</v>
      </c>
      <c r="K154" s="54">
        <v>2025</v>
      </c>
      <c r="L154" s="50" t="s">
        <v>1155</v>
      </c>
      <c r="M154" s="50" t="s">
        <v>1800</v>
      </c>
      <c r="N154" s="50" t="s">
        <v>1801</v>
      </c>
      <c r="O154" s="50" t="s">
        <v>1810</v>
      </c>
      <c r="P154" s="50" t="s">
        <v>1811</v>
      </c>
      <c r="Q154" s="84">
        <f t="shared" si="13"/>
        <v>42.7</v>
      </c>
      <c r="R154" s="1"/>
      <c r="S154" s="77" t="str">
        <f t="shared" si="14"/>
        <v/>
      </c>
      <c r="T154" s="55" t="str">
        <f t="shared" si="15"/>
        <v>Image</v>
      </c>
      <c r="U154" s="107">
        <v>9785171730970</v>
      </c>
      <c r="V154" s="116" t="s">
        <v>1812</v>
      </c>
      <c r="W154" s="109">
        <v>42.7</v>
      </c>
      <c r="X154" s="110" t="s">
        <v>1813</v>
      </c>
      <c r="Y154" s="108" t="s">
        <v>1814</v>
      </c>
      <c r="Z154" s="108" t="s">
        <v>1807</v>
      </c>
      <c r="AA154" s="108" t="s">
        <v>1815</v>
      </c>
      <c r="AB154" s="107">
        <v>463</v>
      </c>
      <c r="AC154" s="108"/>
      <c r="AD154" s="108" t="s">
        <v>1164</v>
      </c>
      <c r="AE154" s="80" t="s">
        <v>68</v>
      </c>
      <c r="AF154" s="108"/>
      <c r="AG154" s="108"/>
    </row>
    <row r="155" spans="1:33" customFormat="1">
      <c r="A155" s="48">
        <v>145</v>
      </c>
      <c r="B155" s="86"/>
      <c r="C155" s="49">
        <f t="shared" si="12"/>
        <v>9785389276079</v>
      </c>
      <c r="D155" s="50" t="s">
        <v>35</v>
      </c>
      <c r="E155" s="51" t="s">
        <v>48</v>
      </c>
      <c r="F155" s="52" t="s">
        <v>6</v>
      </c>
      <c r="G155" s="53">
        <v>384</v>
      </c>
      <c r="H155" s="50" t="s">
        <v>104</v>
      </c>
      <c r="I155" s="50" t="s">
        <v>1816</v>
      </c>
      <c r="J155" s="50" t="s">
        <v>6426</v>
      </c>
      <c r="K155" s="54">
        <v>2025</v>
      </c>
      <c r="L155" s="50" t="s">
        <v>508</v>
      </c>
      <c r="M155" s="50" t="s">
        <v>164</v>
      </c>
      <c r="N155" s="50" t="s">
        <v>105</v>
      </c>
      <c r="O155" s="50" t="s">
        <v>1817</v>
      </c>
      <c r="P155" s="50" t="s">
        <v>6427</v>
      </c>
      <c r="Q155" s="84">
        <f t="shared" si="13"/>
        <v>34</v>
      </c>
      <c r="R155" s="1"/>
      <c r="S155" s="77" t="str">
        <f t="shared" si="14"/>
        <v/>
      </c>
      <c r="T155" s="55" t="str">
        <f t="shared" si="15"/>
        <v>Image</v>
      </c>
      <c r="U155" s="107">
        <v>9785389276079</v>
      </c>
      <c r="V155" s="116" t="s">
        <v>1818</v>
      </c>
      <c r="W155" s="109">
        <v>34</v>
      </c>
      <c r="X155" s="110" t="s">
        <v>1819</v>
      </c>
      <c r="Y155" s="108" t="s">
        <v>6428</v>
      </c>
      <c r="Z155" s="108" t="s">
        <v>105</v>
      </c>
      <c r="AA155" s="108" t="s">
        <v>1820</v>
      </c>
      <c r="AB155" s="107">
        <v>383</v>
      </c>
      <c r="AC155" s="108"/>
      <c r="AD155" s="108" t="s">
        <v>515</v>
      </c>
      <c r="AE155" s="80" t="s">
        <v>68</v>
      </c>
      <c r="AF155" s="108"/>
      <c r="AG155" s="108"/>
    </row>
    <row r="156" spans="1:33" customFormat="1">
      <c r="A156" s="48">
        <v>146</v>
      </c>
      <c r="B156" s="86"/>
      <c r="C156" s="49">
        <f t="shared" si="12"/>
        <v>9785389237797</v>
      </c>
      <c r="D156" s="50" t="s">
        <v>35</v>
      </c>
      <c r="E156" s="51" t="s">
        <v>48</v>
      </c>
      <c r="F156" s="52" t="s">
        <v>6</v>
      </c>
      <c r="G156" s="53">
        <v>640</v>
      </c>
      <c r="H156" s="50" t="s">
        <v>1821</v>
      </c>
      <c r="I156" s="50" t="s">
        <v>1822</v>
      </c>
      <c r="J156" s="50" t="s">
        <v>1823</v>
      </c>
      <c r="K156" s="54">
        <v>2025</v>
      </c>
      <c r="L156" s="50" t="s">
        <v>334</v>
      </c>
      <c r="M156" s="50" t="s">
        <v>952</v>
      </c>
      <c r="N156" s="50" t="s">
        <v>1824</v>
      </c>
      <c r="O156" s="50" t="s">
        <v>1825</v>
      </c>
      <c r="P156" s="50" t="s">
        <v>1826</v>
      </c>
      <c r="Q156" s="84">
        <f t="shared" si="13"/>
        <v>59.2</v>
      </c>
      <c r="R156" s="1"/>
      <c r="S156" s="77" t="str">
        <f t="shared" si="14"/>
        <v/>
      </c>
      <c r="T156" s="55" t="str">
        <f t="shared" si="15"/>
        <v>Image</v>
      </c>
      <c r="U156" s="107">
        <v>9785389237797</v>
      </c>
      <c r="V156" s="116" t="s">
        <v>1827</v>
      </c>
      <c r="W156" s="109">
        <v>59.2</v>
      </c>
      <c r="X156" s="110" t="s">
        <v>1828</v>
      </c>
      <c r="Y156" s="108" t="s">
        <v>1829</v>
      </c>
      <c r="Z156" s="108" t="s">
        <v>1830</v>
      </c>
      <c r="AA156" s="108" t="s">
        <v>1831</v>
      </c>
      <c r="AB156" s="107">
        <v>727</v>
      </c>
      <c r="AC156" s="108"/>
      <c r="AD156" s="108" t="s">
        <v>344</v>
      </c>
      <c r="AE156" s="80" t="s">
        <v>68</v>
      </c>
      <c r="AF156" s="108"/>
      <c r="AG156" s="108"/>
    </row>
    <row r="157" spans="1:33" customFormat="1">
      <c r="A157" s="48">
        <v>147</v>
      </c>
      <c r="B157" s="86"/>
      <c r="C157" s="49">
        <f t="shared" si="12"/>
        <v>9785389252714</v>
      </c>
      <c r="D157" s="50" t="s">
        <v>35</v>
      </c>
      <c r="E157" s="51" t="s">
        <v>48</v>
      </c>
      <c r="F157" s="52" t="s">
        <v>6</v>
      </c>
      <c r="G157" s="53">
        <v>864</v>
      </c>
      <c r="H157" s="50" t="s">
        <v>1832</v>
      </c>
      <c r="I157" s="50" t="s">
        <v>1833</v>
      </c>
      <c r="J157" s="50" t="s">
        <v>1834</v>
      </c>
      <c r="K157" s="54">
        <v>2025</v>
      </c>
      <c r="L157" s="50" t="s">
        <v>334</v>
      </c>
      <c r="M157" s="50" t="s">
        <v>1835</v>
      </c>
      <c r="N157" s="50" t="s">
        <v>1836</v>
      </c>
      <c r="O157" s="50" t="s">
        <v>1837</v>
      </c>
      <c r="P157" s="50" t="s">
        <v>6110</v>
      </c>
      <c r="Q157" s="84">
        <f t="shared" si="13"/>
        <v>61.3</v>
      </c>
      <c r="R157" s="1"/>
      <c r="S157" s="77" t="str">
        <f t="shared" si="14"/>
        <v/>
      </c>
      <c r="T157" s="55" t="str">
        <f t="shared" si="15"/>
        <v>Image</v>
      </c>
      <c r="U157" s="107">
        <v>9785389252714</v>
      </c>
      <c r="V157" s="116" t="s">
        <v>1838</v>
      </c>
      <c r="W157" s="109">
        <v>61.3</v>
      </c>
      <c r="X157" s="110" t="s">
        <v>1839</v>
      </c>
      <c r="Y157" s="108" t="s">
        <v>1840</v>
      </c>
      <c r="Z157" s="108" t="s">
        <v>1836</v>
      </c>
      <c r="AA157" s="108" t="s">
        <v>1841</v>
      </c>
      <c r="AB157" s="107">
        <v>940</v>
      </c>
      <c r="AC157" s="108"/>
      <c r="AD157" s="108" t="s">
        <v>344</v>
      </c>
      <c r="AE157" s="80" t="s">
        <v>68</v>
      </c>
      <c r="AF157" s="108"/>
      <c r="AG157" s="108"/>
    </row>
    <row r="158" spans="1:33" customFormat="1">
      <c r="A158" s="48">
        <v>148</v>
      </c>
      <c r="B158" s="86"/>
      <c r="C158" s="49">
        <f t="shared" si="12"/>
        <v>9785389272422</v>
      </c>
      <c r="D158" s="50" t="s">
        <v>35</v>
      </c>
      <c r="E158" s="51" t="s">
        <v>48</v>
      </c>
      <c r="F158" s="52" t="s">
        <v>6</v>
      </c>
      <c r="G158" s="53">
        <v>304</v>
      </c>
      <c r="H158" s="50" t="s">
        <v>1842</v>
      </c>
      <c r="I158" s="50" t="s">
        <v>1843</v>
      </c>
      <c r="J158" s="50" t="s">
        <v>1844</v>
      </c>
      <c r="K158" s="54">
        <v>2025</v>
      </c>
      <c r="L158" s="50" t="s">
        <v>334</v>
      </c>
      <c r="M158" s="50" t="s">
        <v>139</v>
      </c>
      <c r="N158" s="50" t="s">
        <v>1845</v>
      </c>
      <c r="O158" s="50" t="s">
        <v>1846</v>
      </c>
      <c r="P158" s="50" t="s">
        <v>1847</v>
      </c>
      <c r="Q158" s="84">
        <f t="shared" si="13"/>
        <v>31.5</v>
      </c>
      <c r="R158" s="1"/>
      <c r="S158" s="77" t="str">
        <f t="shared" si="14"/>
        <v/>
      </c>
      <c r="T158" s="55" t="str">
        <f t="shared" si="15"/>
        <v>Image</v>
      </c>
      <c r="U158" s="107">
        <v>9785389272422</v>
      </c>
      <c r="V158" s="116" t="s">
        <v>1848</v>
      </c>
      <c r="W158" s="109">
        <v>31.5</v>
      </c>
      <c r="X158" s="110" t="s">
        <v>1849</v>
      </c>
      <c r="Y158" s="108" t="s">
        <v>1850</v>
      </c>
      <c r="Z158" s="108" t="s">
        <v>1851</v>
      </c>
      <c r="AA158" s="108" t="s">
        <v>1852</v>
      </c>
      <c r="AB158" s="107">
        <v>349</v>
      </c>
      <c r="AC158" s="108"/>
      <c r="AD158" s="108" t="s">
        <v>344</v>
      </c>
      <c r="AE158" s="80" t="s">
        <v>68</v>
      </c>
      <c r="AF158" s="108"/>
      <c r="AG158" s="108"/>
    </row>
    <row r="159" spans="1:33" customFormat="1">
      <c r="A159" s="48">
        <v>149</v>
      </c>
      <c r="B159" s="86"/>
      <c r="C159" s="49">
        <f t="shared" si="12"/>
        <v>9785389281899</v>
      </c>
      <c r="D159" s="50" t="s">
        <v>35</v>
      </c>
      <c r="E159" s="51" t="s">
        <v>48</v>
      </c>
      <c r="F159" s="52" t="s">
        <v>6</v>
      </c>
      <c r="G159" s="53">
        <v>304</v>
      </c>
      <c r="H159" s="50" t="s">
        <v>1853</v>
      </c>
      <c r="I159" s="50" t="s">
        <v>1854</v>
      </c>
      <c r="J159" s="50" t="s">
        <v>1855</v>
      </c>
      <c r="K159" s="54">
        <v>2025</v>
      </c>
      <c r="L159" s="50" t="s">
        <v>334</v>
      </c>
      <c r="M159" s="50" t="s">
        <v>1856</v>
      </c>
      <c r="N159" s="50" t="s">
        <v>1857</v>
      </c>
      <c r="O159" s="50" t="s">
        <v>1858</v>
      </c>
      <c r="P159" s="50" t="s">
        <v>6111</v>
      </c>
      <c r="Q159" s="84">
        <f t="shared" si="13"/>
        <v>37.4</v>
      </c>
      <c r="R159" s="1"/>
      <c r="S159" s="77" t="str">
        <f t="shared" si="14"/>
        <v/>
      </c>
      <c r="T159" s="55" t="str">
        <f t="shared" si="15"/>
        <v>Image</v>
      </c>
      <c r="U159" s="107">
        <v>9785389281899</v>
      </c>
      <c r="V159" s="116" t="s">
        <v>1859</v>
      </c>
      <c r="W159" s="109">
        <v>37.4</v>
      </c>
      <c r="X159" s="110" t="s">
        <v>1860</v>
      </c>
      <c r="Y159" s="108" t="s">
        <v>1861</v>
      </c>
      <c r="Z159" s="108" t="s">
        <v>1862</v>
      </c>
      <c r="AA159" s="108" t="s">
        <v>1863</v>
      </c>
      <c r="AB159" s="107">
        <v>457</v>
      </c>
      <c r="AC159" s="108"/>
      <c r="AD159" s="108" t="s">
        <v>344</v>
      </c>
      <c r="AE159" s="80" t="s">
        <v>68</v>
      </c>
      <c r="AF159" s="108"/>
      <c r="AG159" s="108"/>
    </row>
    <row r="160" spans="1:33" customFormat="1">
      <c r="A160" s="48">
        <v>150</v>
      </c>
      <c r="B160" s="86"/>
      <c r="C160" s="49">
        <f t="shared" si="12"/>
        <v>9785171730758</v>
      </c>
      <c r="D160" s="50" t="s">
        <v>35</v>
      </c>
      <c r="E160" s="51" t="s">
        <v>48</v>
      </c>
      <c r="F160" s="52" t="s">
        <v>6</v>
      </c>
      <c r="G160" s="53">
        <v>416</v>
      </c>
      <c r="H160" s="50" t="s">
        <v>1864</v>
      </c>
      <c r="I160" s="50" t="s">
        <v>1865</v>
      </c>
      <c r="J160" s="50" t="s">
        <v>1866</v>
      </c>
      <c r="K160" s="54">
        <v>2025</v>
      </c>
      <c r="L160" s="50" t="s">
        <v>28</v>
      </c>
      <c r="M160" s="50" t="s">
        <v>1867</v>
      </c>
      <c r="N160" s="50" t="s">
        <v>1868</v>
      </c>
      <c r="O160" s="50" t="s">
        <v>1869</v>
      </c>
      <c r="P160" s="50" t="s">
        <v>6112</v>
      </c>
      <c r="Q160" s="84">
        <f t="shared" si="13"/>
        <v>33.6</v>
      </c>
      <c r="R160" s="1"/>
      <c r="S160" s="77" t="str">
        <f t="shared" si="14"/>
        <v/>
      </c>
      <c r="T160" s="55" t="str">
        <f t="shared" si="15"/>
        <v>Image</v>
      </c>
      <c r="U160" s="107">
        <v>9785171730758</v>
      </c>
      <c r="V160" s="116" t="s">
        <v>1870</v>
      </c>
      <c r="W160" s="109">
        <v>33.6</v>
      </c>
      <c r="X160" s="110" t="s">
        <v>1871</v>
      </c>
      <c r="Y160" s="108" t="s">
        <v>1872</v>
      </c>
      <c r="Z160" s="108" t="s">
        <v>1873</v>
      </c>
      <c r="AA160" s="108" t="s">
        <v>1874</v>
      </c>
      <c r="AB160" s="107">
        <v>401</v>
      </c>
      <c r="AC160" s="108"/>
      <c r="AD160" s="108" t="s">
        <v>53</v>
      </c>
      <c r="AE160" s="80" t="s">
        <v>68</v>
      </c>
      <c r="AF160" s="108"/>
      <c r="AG160" s="108"/>
    </row>
    <row r="161" spans="1:33" customFormat="1">
      <c r="A161" s="48">
        <v>151</v>
      </c>
      <c r="B161" s="86"/>
      <c r="C161" s="49">
        <f t="shared" si="12"/>
        <v>9785171613570</v>
      </c>
      <c r="D161" s="50" t="s">
        <v>35</v>
      </c>
      <c r="E161" s="51" t="s">
        <v>48</v>
      </c>
      <c r="F161" s="52" t="s">
        <v>6</v>
      </c>
      <c r="G161" s="53">
        <v>512</v>
      </c>
      <c r="H161" s="50" t="s">
        <v>1875</v>
      </c>
      <c r="I161" s="50" t="s">
        <v>1876</v>
      </c>
      <c r="J161" s="50" t="s">
        <v>1877</v>
      </c>
      <c r="K161" s="54">
        <v>2025</v>
      </c>
      <c r="L161" s="50" t="s">
        <v>28</v>
      </c>
      <c r="M161" s="50" t="s">
        <v>1878</v>
      </c>
      <c r="N161" s="50" t="s">
        <v>1879</v>
      </c>
      <c r="O161" s="50" t="s">
        <v>1880</v>
      </c>
      <c r="P161" s="50" t="s">
        <v>1881</v>
      </c>
      <c r="Q161" s="84">
        <f t="shared" si="13"/>
        <v>38.6</v>
      </c>
      <c r="R161" s="1"/>
      <c r="S161" s="77" t="str">
        <f t="shared" si="14"/>
        <v/>
      </c>
      <c r="T161" s="55" t="str">
        <f t="shared" si="15"/>
        <v>Image</v>
      </c>
      <c r="U161" s="107">
        <v>9785171613570</v>
      </c>
      <c r="V161" s="116" t="s">
        <v>1882</v>
      </c>
      <c r="W161" s="109">
        <v>38.6</v>
      </c>
      <c r="X161" s="110" t="s">
        <v>1883</v>
      </c>
      <c r="Y161" s="108" t="s">
        <v>1884</v>
      </c>
      <c r="Z161" s="108" t="s">
        <v>1885</v>
      </c>
      <c r="AA161" s="108" t="s">
        <v>1886</v>
      </c>
      <c r="AB161" s="107">
        <v>485</v>
      </c>
      <c r="AC161" s="108"/>
      <c r="AD161" s="108" t="s">
        <v>53</v>
      </c>
      <c r="AE161" s="80" t="s">
        <v>68</v>
      </c>
      <c r="AF161" s="108"/>
      <c r="AG161" s="108"/>
    </row>
    <row r="162" spans="1:33" customFormat="1">
      <c r="A162" s="48">
        <v>152</v>
      </c>
      <c r="B162" s="86"/>
      <c r="C162" s="49">
        <f t="shared" si="12"/>
        <v>9785171731618</v>
      </c>
      <c r="D162" s="50" t="s">
        <v>35</v>
      </c>
      <c r="E162" s="51" t="s">
        <v>48</v>
      </c>
      <c r="F162" s="52" t="s">
        <v>6</v>
      </c>
      <c r="G162" s="53">
        <v>320</v>
      </c>
      <c r="H162" s="50" t="s">
        <v>1887</v>
      </c>
      <c r="I162" s="50" t="s">
        <v>1888</v>
      </c>
      <c r="J162" s="50" t="s">
        <v>1889</v>
      </c>
      <c r="K162" s="54">
        <v>2025</v>
      </c>
      <c r="L162" s="50" t="s">
        <v>28</v>
      </c>
      <c r="M162" s="50" t="s">
        <v>1890</v>
      </c>
      <c r="N162" s="50" t="s">
        <v>1891</v>
      </c>
      <c r="O162" s="50" t="s">
        <v>1892</v>
      </c>
      <c r="P162" s="50" t="s">
        <v>6113</v>
      </c>
      <c r="Q162" s="84">
        <f t="shared" si="13"/>
        <v>31.8</v>
      </c>
      <c r="R162" s="1"/>
      <c r="S162" s="77" t="str">
        <f t="shared" si="14"/>
        <v/>
      </c>
      <c r="T162" s="55" t="str">
        <f t="shared" si="15"/>
        <v>Image</v>
      </c>
      <c r="U162" s="107">
        <v>9785171731618</v>
      </c>
      <c r="V162" s="116" t="s">
        <v>1893</v>
      </c>
      <c r="W162" s="109">
        <v>31.8</v>
      </c>
      <c r="X162" s="110" t="s">
        <v>1894</v>
      </c>
      <c r="Y162" s="108" t="s">
        <v>1895</v>
      </c>
      <c r="Z162" s="108" t="s">
        <v>1896</v>
      </c>
      <c r="AA162" s="108" t="s">
        <v>1897</v>
      </c>
      <c r="AB162" s="107">
        <v>369</v>
      </c>
      <c r="AC162" s="108"/>
      <c r="AD162" s="108" t="s">
        <v>53</v>
      </c>
      <c r="AE162" s="80" t="s">
        <v>68</v>
      </c>
      <c r="AF162" s="108"/>
      <c r="AG162" s="108"/>
    </row>
    <row r="163" spans="1:33" customFormat="1">
      <c r="A163" s="48">
        <v>153</v>
      </c>
      <c r="B163" s="86"/>
      <c r="C163" s="49">
        <f t="shared" si="12"/>
        <v>9788090677968</v>
      </c>
      <c r="D163" s="50" t="s">
        <v>35</v>
      </c>
      <c r="E163" s="51" t="s">
        <v>48</v>
      </c>
      <c r="F163" s="52" t="s">
        <v>6</v>
      </c>
      <c r="G163" s="53">
        <v>558</v>
      </c>
      <c r="H163" s="50" t="s">
        <v>1898</v>
      </c>
      <c r="I163" s="50" t="s">
        <v>1899</v>
      </c>
      <c r="J163" s="50" t="s">
        <v>6344</v>
      </c>
      <c r="K163" s="54">
        <v>2024</v>
      </c>
      <c r="L163" s="50" t="s">
        <v>1900</v>
      </c>
      <c r="M163" s="50" t="s">
        <v>1901</v>
      </c>
      <c r="N163" s="50" t="s">
        <v>1902</v>
      </c>
      <c r="O163" s="50" t="s">
        <v>1903</v>
      </c>
      <c r="P163" s="50" t="s">
        <v>6345</v>
      </c>
      <c r="Q163" s="84">
        <f t="shared" si="13"/>
        <v>36.799999999999997</v>
      </c>
      <c r="R163" s="1"/>
      <c r="S163" s="77" t="str">
        <f t="shared" si="14"/>
        <v/>
      </c>
      <c r="T163" s="55" t="str">
        <f t="shared" si="15"/>
        <v>Image</v>
      </c>
      <c r="U163" s="107">
        <v>9788090677968</v>
      </c>
      <c r="V163" s="116" t="s">
        <v>1904</v>
      </c>
      <c r="W163" s="109">
        <v>36.799999999999997</v>
      </c>
      <c r="X163" s="110">
        <v>9788090677968</v>
      </c>
      <c r="Y163" s="108" t="s">
        <v>6346</v>
      </c>
      <c r="Z163" s="108" t="s">
        <v>1905</v>
      </c>
      <c r="AA163" s="108" t="s">
        <v>1906</v>
      </c>
      <c r="AB163" s="107">
        <v>400</v>
      </c>
      <c r="AC163" s="108"/>
      <c r="AD163" s="108" t="s">
        <v>1900</v>
      </c>
      <c r="AE163" s="80" t="s">
        <v>68</v>
      </c>
      <c r="AF163" s="108"/>
      <c r="AG163" s="108"/>
    </row>
    <row r="164" spans="1:33" customFormat="1">
      <c r="A164" s="48">
        <v>154</v>
      </c>
      <c r="B164" s="86"/>
      <c r="C164" s="49">
        <f t="shared" si="12"/>
        <v>9785389271593</v>
      </c>
      <c r="D164" s="50" t="s">
        <v>35</v>
      </c>
      <c r="E164" s="51" t="s">
        <v>48</v>
      </c>
      <c r="F164" s="52" t="s">
        <v>6</v>
      </c>
      <c r="G164" s="53">
        <v>544</v>
      </c>
      <c r="H164" s="50" t="s">
        <v>1907</v>
      </c>
      <c r="I164" s="50" t="s">
        <v>1908</v>
      </c>
      <c r="J164" s="50" t="s">
        <v>1909</v>
      </c>
      <c r="K164" s="54">
        <v>2024</v>
      </c>
      <c r="L164" s="50" t="s">
        <v>334</v>
      </c>
      <c r="M164" s="50" t="s">
        <v>1910</v>
      </c>
      <c r="N164" s="50" t="s">
        <v>1911</v>
      </c>
      <c r="O164" s="50" t="s">
        <v>1912</v>
      </c>
      <c r="P164" s="50" t="s">
        <v>1913</v>
      </c>
      <c r="Q164" s="84">
        <f t="shared" si="13"/>
        <v>36.4</v>
      </c>
      <c r="R164" s="1"/>
      <c r="S164" s="77" t="str">
        <f t="shared" si="14"/>
        <v/>
      </c>
      <c r="T164" s="55" t="str">
        <f t="shared" si="15"/>
        <v>Image</v>
      </c>
      <c r="U164" s="107">
        <v>9785389271593</v>
      </c>
      <c r="V164" s="116" t="s">
        <v>1914</v>
      </c>
      <c r="W164" s="109">
        <v>36.4</v>
      </c>
      <c r="X164" s="110" t="s">
        <v>1915</v>
      </c>
      <c r="Y164" s="108" t="s">
        <v>1916</v>
      </c>
      <c r="Z164" s="108" t="s">
        <v>1917</v>
      </c>
      <c r="AA164" s="108" t="s">
        <v>1918</v>
      </c>
      <c r="AB164" s="107">
        <v>477</v>
      </c>
      <c r="AC164" s="108"/>
      <c r="AD164" s="108" t="s">
        <v>344</v>
      </c>
      <c r="AE164" s="80" t="s">
        <v>68</v>
      </c>
      <c r="AF164" s="108"/>
      <c r="AG164" s="108"/>
    </row>
    <row r="165" spans="1:33" customFormat="1">
      <c r="A165" s="48">
        <v>155</v>
      </c>
      <c r="B165" s="86"/>
      <c r="C165" s="49">
        <f t="shared" si="12"/>
        <v>9785389274648</v>
      </c>
      <c r="D165" s="50" t="s">
        <v>35</v>
      </c>
      <c r="E165" s="51" t="s">
        <v>48</v>
      </c>
      <c r="F165" s="52" t="s">
        <v>6</v>
      </c>
      <c r="G165" s="53">
        <v>928</v>
      </c>
      <c r="H165" s="50" t="s">
        <v>1919</v>
      </c>
      <c r="I165" s="50" t="s">
        <v>1920</v>
      </c>
      <c r="J165" s="50" t="s">
        <v>1921</v>
      </c>
      <c r="K165" s="54">
        <v>2025</v>
      </c>
      <c r="L165" s="50" t="s">
        <v>334</v>
      </c>
      <c r="M165" s="50" t="s">
        <v>1835</v>
      </c>
      <c r="N165" s="50" t="s">
        <v>1922</v>
      </c>
      <c r="O165" s="50" t="s">
        <v>1923</v>
      </c>
      <c r="P165" s="50" t="s">
        <v>6114</v>
      </c>
      <c r="Q165" s="84">
        <f t="shared" si="13"/>
        <v>58.7</v>
      </c>
      <c r="R165" s="1"/>
      <c r="S165" s="77" t="str">
        <f t="shared" si="14"/>
        <v/>
      </c>
      <c r="T165" s="55" t="str">
        <f t="shared" si="15"/>
        <v>Image</v>
      </c>
      <c r="U165" s="107">
        <v>9785389274648</v>
      </c>
      <c r="V165" s="116" t="s">
        <v>1924</v>
      </c>
      <c r="W165" s="109">
        <v>58.7</v>
      </c>
      <c r="X165" s="110" t="s">
        <v>1925</v>
      </c>
      <c r="Y165" s="108" t="s">
        <v>1926</v>
      </c>
      <c r="Z165" s="108" t="s">
        <v>1927</v>
      </c>
      <c r="AA165" s="108" t="s">
        <v>1928</v>
      </c>
      <c r="AB165" s="107">
        <v>933</v>
      </c>
      <c r="AC165" s="108"/>
      <c r="AD165" s="108" t="s">
        <v>344</v>
      </c>
      <c r="AE165" s="80" t="s">
        <v>68</v>
      </c>
      <c r="AF165" s="108"/>
      <c r="AG165" s="108"/>
    </row>
    <row r="166" spans="1:33" customFormat="1">
      <c r="A166" s="48">
        <v>156</v>
      </c>
      <c r="B166" s="86"/>
      <c r="C166" s="49">
        <f t="shared" si="12"/>
        <v>9785389274167</v>
      </c>
      <c r="D166" s="50" t="s">
        <v>35</v>
      </c>
      <c r="E166" s="51" t="s">
        <v>48</v>
      </c>
      <c r="F166" s="52" t="s">
        <v>6</v>
      </c>
      <c r="G166" s="53">
        <v>992</v>
      </c>
      <c r="H166" s="50" t="s">
        <v>1929</v>
      </c>
      <c r="I166" s="50" t="s">
        <v>1930</v>
      </c>
      <c r="J166" s="50" t="s">
        <v>6429</v>
      </c>
      <c r="K166" s="54">
        <v>2025</v>
      </c>
      <c r="L166" s="50" t="s">
        <v>508</v>
      </c>
      <c r="M166" s="50" t="s">
        <v>97</v>
      </c>
      <c r="N166" s="50" t="s">
        <v>1931</v>
      </c>
      <c r="O166" s="50" t="s">
        <v>1932</v>
      </c>
      <c r="P166" s="50" t="s">
        <v>6430</v>
      </c>
      <c r="Q166" s="84">
        <f t="shared" si="13"/>
        <v>63</v>
      </c>
      <c r="R166" s="1"/>
      <c r="S166" s="77" t="str">
        <f t="shared" si="14"/>
        <v/>
      </c>
      <c r="T166" s="55" t="str">
        <f t="shared" si="15"/>
        <v>Image</v>
      </c>
      <c r="U166" s="107">
        <v>9785389274167</v>
      </c>
      <c r="V166" s="116" t="s">
        <v>1933</v>
      </c>
      <c r="W166" s="109">
        <v>63</v>
      </c>
      <c r="X166" s="110" t="s">
        <v>1934</v>
      </c>
      <c r="Y166" s="108" t="s">
        <v>6431</v>
      </c>
      <c r="Z166" s="108" t="s">
        <v>1935</v>
      </c>
      <c r="AA166" s="108" t="s">
        <v>1936</v>
      </c>
      <c r="AB166" s="120">
        <v>1069</v>
      </c>
      <c r="AC166" s="108"/>
      <c r="AD166" s="108" t="s">
        <v>515</v>
      </c>
      <c r="AE166" s="80" t="s">
        <v>68</v>
      </c>
      <c r="AF166" s="108"/>
      <c r="AG166" s="108"/>
    </row>
    <row r="167" spans="1:33" customFormat="1">
      <c r="A167" s="48">
        <v>157</v>
      </c>
      <c r="B167" s="86"/>
      <c r="C167" s="49">
        <f t="shared" si="12"/>
        <v>9785893324525</v>
      </c>
      <c r="D167" s="50" t="s">
        <v>35</v>
      </c>
      <c r="E167" s="51" t="s">
        <v>48</v>
      </c>
      <c r="F167" s="52" t="s">
        <v>6</v>
      </c>
      <c r="G167" s="53">
        <v>208</v>
      </c>
      <c r="H167" s="50" t="s">
        <v>1937</v>
      </c>
      <c r="I167" s="50" t="s">
        <v>1938</v>
      </c>
      <c r="J167" s="50" t="s">
        <v>6432</v>
      </c>
      <c r="K167" s="54">
        <v>2025</v>
      </c>
      <c r="L167" s="50" t="s">
        <v>1939</v>
      </c>
      <c r="M167" s="50"/>
      <c r="N167" s="50" t="s">
        <v>1940</v>
      </c>
      <c r="O167" s="50" t="s">
        <v>1941</v>
      </c>
      <c r="P167" s="50" t="s">
        <v>6433</v>
      </c>
      <c r="Q167" s="84">
        <f t="shared" si="13"/>
        <v>22.3</v>
      </c>
      <c r="R167" s="1"/>
      <c r="S167" s="77" t="str">
        <f t="shared" si="14"/>
        <v/>
      </c>
      <c r="T167" s="55" t="str">
        <f t="shared" si="15"/>
        <v>Image</v>
      </c>
      <c r="U167" s="107">
        <v>9785893324525</v>
      </c>
      <c r="V167" s="116" t="s">
        <v>6358</v>
      </c>
      <c r="W167" s="109">
        <v>22.3</v>
      </c>
      <c r="X167" s="110" t="s">
        <v>1942</v>
      </c>
      <c r="Y167" s="108" t="s">
        <v>6434</v>
      </c>
      <c r="Z167" s="108" t="s">
        <v>1943</v>
      </c>
      <c r="AA167" s="108" t="s">
        <v>1944</v>
      </c>
      <c r="AB167" s="107">
        <v>242</v>
      </c>
      <c r="AC167" s="108"/>
      <c r="AD167" s="108" t="s">
        <v>1945</v>
      </c>
      <c r="AE167" s="80" t="s">
        <v>68</v>
      </c>
      <c r="AF167" s="108"/>
      <c r="AG167" s="108"/>
    </row>
    <row r="168" spans="1:33" customFormat="1">
      <c r="A168" s="48">
        <v>158</v>
      </c>
      <c r="B168" s="86"/>
      <c r="C168" s="49">
        <f t="shared" si="12"/>
        <v>9785389270640</v>
      </c>
      <c r="D168" s="50" t="s">
        <v>35</v>
      </c>
      <c r="E168" s="51" t="s">
        <v>48</v>
      </c>
      <c r="F168" s="52" t="s">
        <v>6</v>
      </c>
      <c r="G168" s="53">
        <v>352</v>
      </c>
      <c r="H168" s="50" t="s">
        <v>1946</v>
      </c>
      <c r="I168" s="50" t="s">
        <v>1947</v>
      </c>
      <c r="J168" s="50" t="s">
        <v>1948</v>
      </c>
      <c r="K168" s="54">
        <v>2025</v>
      </c>
      <c r="L168" s="50" t="s">
        <v>334</v>
      </c>
      <c r="M168" s="50" t="s">
        <v>1382</v>
      </c>
      <c r="N168" s="50" t="s">
        <v>1949</v>
      </c>
      <c r="O168" s="50" t="s">
        <v>1950</v>
      </c>
      <c r="P168" s="50" t="s">
        <v>6115</v>
      </c>
      <c r="Q168" s="84">
        <f t="shared" si="13"/>
        <v>28</v>
      </c>
      <c r="R168" s="1"/>
      <c r="S168" s="77" t="str">
        <f t="shared" si="14"/>
        <v/>
      </c>
      <c r="T168" s="55" t="str">
        <f t="shared" si="15"/>
        <v>Image</v>
      </c>
      <c r="U168" s="107">
        <v>9785389270640</v>
      </c>
      <c r="V168" s="116" t="s">
        <v>1951</v>
      </c>
      <c r="W168" s="109">
        <v>28</v>
      </c>
      <c r="X168" s="110" t="s">
        <v>1952</v>
      </c>
      <c r="Y168" s="108" t="s">
        <v>1953</v>
      </c>
      <c r="Z168" s="108" t="s">
        <v>1949</v>
      </c>
      <c r="AA168" s="108" t="s">
        <v>1954</v>
      </c>
      <c r="AB168" s="107">
        <v>341</v>
      </c>
      <c r="AC168" s="108"/>
      <c r="AD168" s="108" t="s">
        <v>344</v>
      </c>
      <c r="AE168" s="80" t="s">
        <v>68</v>
      </c>
      <c r="AF168" s="108"/>
      <c r="AG168" s="108"/>
    </row>
    <row r="169" spans="1:33" customFormat="1">
      <c r="A169" s="48">
        <v>159</v>
      </c>
      <c r="B169" s="86"/>
      <c r="C169" s="49">
        <f t="shared" si="12"/>
        <v>9785389254091</v>
      </c>
      <c r="D169" s="50" t="s">
        <v>35</v>
      </c>
      <c r="E169" s="51" t="s">
        <v>48</v>
      </c>
      <c r="F169" s="52" t="s">
        <v>6</v>
      </c>
      <c r="G169" s="53">
        <v>384</v>
      </c>
      <c r="H169" s="50" t="s">
        <v>1955</v>
      </c>
      <c r="I169" s="50" t="s">
        <v>1956</v>
      </c>
      <c r="J169" s="50" t="s">
        <v>1957</v>
      </c>
      <c r="K169" s="54">
        <v>2025</v>
      </c>
      <c r="L169" s="50" t="s">
        <v>334</v>
      </c>
      <c r="M169" s="50" t="s">
        <v>745</v>
      </c>
      <c r="N169" s="50" t="s">
        <v>1958</v>
      </c>
      <c r="O169" s="50" t="s">
        <v>1959</v>
      </c>
      <c r="P169" s="50" t="s">
        <v>6116</v>
      </c>
      <c r="Q169" s="84">
        <f t="shared" si="13"/>
        <v>18.399999999999999</v>
      </c>
      <c r="R169" s="1"/>
      <c r="S169" s="77" t="str">
        <f t="shared" si="14"/>
        <v/>
      </c>
      <c r="T169" s="55" t="str">
        <f t="shared" si="15"/>
        <v>Image</v>
      </c>
      <c r="U169" s="107">
        <v>9785389254091</v>
      </c>
      <c r="V169" s="116" t="s">
        <v>1960</v>
      </c>
      <c r="W169" s="109">
        <v>18.399999999999999</v>
      </c>
      <c r="X169" s="110" t="s">
        <v>1961</v>
      </c>
      <c r="Y169" s="108" t="s">
        <v>1962</v>
      </c>
      <c r="Z169" s="108" t="s">
        <v>1963</v>
      </c>
      <c r="AA169" s="108" t="s">
        <v>1964</v>
      </c>
      <c r="AB169" s="107">
        <v>299</v>
      </c>
      <c r="AC169" s="108"/>
      <c r="AD169" s="108" t="s">
        <v>344</v>
      </c>
      <c r="AE169" s="80" t="s">
        <v>68</v>
      </c>
      <c r="AF169" s="108"/>
      <c r="AG169" s="108"/>
    </row>
    <row r="170" spans="1:33" customFormat="1">
      <c r="A170" s="48">
        <v>160</v>
      </c>
      <c r="B170" s="86"/>
      <c r="C170" s="49">
        <f t="shared" si="12"/>
        <v>9785002501403</v>
      </c>
      <c r="D170" s="50" t="s">
        <v>35</v>
      </c>
      <c r="E170" s="51" t="s">
        <v>48</v>
      </c>
      <c r="F170" s="52" t="s">
        <v>6</v>
      </c>
      <c r="G170" s="53">
        <v>416</v>
      </c>
      <c r="H170" s="50" t="s">
        <v>1965</v>
      </c>
      <c r="I170" s="50" t="s">
        <v>1966</v>
      </c>
      <c r="J170" s="50" t="s">
        <v>1967</v>
      </c>
      <c r="K170" s="54">
        <v>2025</v>
      </c>
      <c r="L170" s="50" t="s">
        <v>320</v>
      </c>
      <c r="M170" s="50" t="s">
        <v>885</v>
      </c>
      <c r="N170" s="50" t="s">
        <v>1968</v>
      </c>
      <c r="O170" s="50" t="s">
        <v>1969</v>
      </c>
      <c r="P170" s="50" t="s">
        <v>1970</v>
      </c>
      <c r="Q170" s="84">
        <f t="shared" si="13"/>
        <v>33.299999999999997</v>
      </c>
      <c r="R170" s="1"/>
      <c r="S170" s="77" t="str">
        <f t="shared" si="14"/>
        <v/>
      </c>
      <c r="T170" s="55" t="str">
        <f t="shared" si="15"/>
        <v>Image</v>
      </c>
      <c r="U170" s="107">
        <v>9785002501403</v>
      </c>
      <c r="V170" s="116" t="s">
        <v>1971</v>
      </c>
      <c r="W170" s="109">
        <v>33.299999999999997</v>
      </c>
      <c r="X170" s="110" t="s">
        <v>1972</v>
      </c>
      <c r="Y170" s="108" t="s">
        <v>1973</v>
      </c>
      <c r="Z170" s="108" t="s">
        <v>1974</v>
      </c>
      <c r="AA170" s="108" t="s">
        <v>1975</v>
      </c>
      <c r="AB170" s="107">
        <v>429</v>
      </c>
      <c r="AC170" s="108"/>
      <c r="AD170" s="108" t="s">
        <v>330</v>
      </c>
      <c r="AE170" s="80" t="s">
        <v>68</v>
      </c>
      <c r="AF170" s="108" t="s">
        <v>80</v>
      </c>
      <c r="AG170" s="108" t="s">
        <v>70</v>
      </c>
    </row>
    <row r="171" spans="1:33" customFormat="1">
      <c r="A171" s="48">
        <v>161</v>
      </c>
      <c r="B171" s="86" t="s">
        <v>6323</v>
      </c>
      <c r="C171" s="49">
        <f t="shared" si="12"/>
        <v>9783689599898</v>
      </c>
      <c r="D171" s="50" t="s">
        <v>56</v>
      </c>
      <c r="E171" s="51" t="s">
        <v>48</v>
      </c>
      <c r="F171" s="52" t="s">
        <v>6</v>
      </c>
      <c r="G171" s="53" t="s">
        <v>6356</v>
      </c>
      <c r="H171" s="50" t="s">
        <v>1976</v>
      </c>
      <c r="I171" s="50" t="s">
        <v>1977</v>
      </c>
      <c r="J171" s="50" t="s">
        <v>6354</v>
      </c>
      <c r="K171" s="54" t="s">
        <v>248</v>
      </c>
      <c r="L171" s="50"/>
      <c r="M171" s="50"/>
      <c r="N171" s="50" t="s">
        <v>1978</v>
      </c>
      <c r="O171" s="50" t="s">
        <v>1979</v>
      </c>
      <c r="P171" s="50" t="s">
        <v>6355</v>
      </c>
      <c r="Q171" s="84">
        <f t="shared" si="13"/>
        <v>34.299999999999997</v>
      </c>
      <c r="R171" s="1"/>
      <c r="S171" s="77" t="str">
        <f t="shared" si="14"/>
        <v/>
      </c>
      <c r="T171" s="55" t="str">
        <f t="shared" si="15"/>
        <v>Image</v>
      </c>
      <c r="U171" s="107">
        <v>9783689599898</v>
      </c>
      <c r="V171" s="116" t="s">
        <v>6357</v>
      </c>
      <c r="W171" s="109">
        <v>34.299999999999997</v>
      </c>
      <c r="X171" s="110">
        <v>9783689599898</v>
      </c>
      <c r="Y171" s="108"/>
      <c r="Z171" s="108" t="s">
        <v>1980</v>
      </c>
      <c r="AA171" s="108" t="s">
        <v>1981</v>
      </c>
      <c r="AB171" s="107">
        <v>432</v>
      </c>
      <c r="AC171" s="108"/>
      <c r="AD171" s="108"/>
      <c r="AE171" s="80" t="s">
        <v>68</v>
      </c>
      <c r="AF171" s="108"/>
      <c r="AG171" s="108"/>
    </row>
    <row r="172" spans="1:33" customFormat="1">
      <c r="A172" s="48">
        <v>162</v>
      </c>
      <c r="B172" s="86"/>
      <c r="C172" s="49">
        <f t="shared" si="12"/>
        <v>9785042114298</v>
      </c>
      <c r="D172" s="50" t="s">
        <v>35</v>
      </c>
      <c r="E172" s="51" t="s">
        <v>48</v>
      </c>
      <c r="F172" s="52" t="s">
        <v>6</v>
      </c>
      <c r="G172" s="53">
        <v>288</v>
      </c>
      <c r="H172" s="50" t="s">
        <v>1982</v>
      </c>
      <c r="I172" s="50" t="s">
        <v>1983</v>
      </c>
      <c r="J172" s="50" t="s">
        <v>1984</v>
      </c>
      <c r="K172" s="54">
        <v>2025</v>
      </c>
      <c r="L172" s="50" t="s">
        <v>29</v>
      </c>
      <c r="M172" s="50" t="s">
        <v>527</v>
      </c>
      <c r="N172" s="50" t="s">
        <v>1985</v>
      </c>
      <c r="O172" s="50" t="s">
        <v>1986</v>
      </c>
      <c r="P172" s="50" t="s">
        <v>6117</v>
      </c>
      <c r="Q172" s="84">
        <f t="shared" si="13"/>
        <v>17.399999999999999</v>
      </c>
      <c r="R172" s="1"/>
      <c r="S172" s="77" t="str">
        <f t="shared" si="14"/>
        <v/>
      </c>
      <c r="T172" s="55" t="str">
        <f t="shared" si="15"/>
        <v>Image</v>
      </c>
      <c r="U172" s="107">
        <v>9785042114298</v>
      </c>
      <c r="V172" s="116" t="s">
        <v>1987</v>
      </c>
      <c r="W172" s="109">
        <v>17.399999999999999</v>
      </c>
      <c r="X172" s="110" t="s">
        <v>1988</v>
      </c>
      <c r="Y172" s="108" t="s">
        <v>1989</v>
      </c>
      <c r="Z172" s="108" t="s">
        <v>1985</v>
      </c>
      <c r="AA172" s="108" t="s">
        <v>1990</v>
      </c>
      <c r="AB172" s="107">
        <v>245</v>
      </c>
      <c r="AC172" s="108"/>
      <c r="AD172" s="108" t="s">
        <v>54</v>
      </c>
      <c r="AE172" s="80" t="s">
        <v>68</v>
      </c>
      <c r="AF172" s="108" t="s">
        <v>80</v>
      </c>
      <c r="AG172" s="108" t="s">
        <v>70</v>
      </c>
    </row>
    <row r="173" spans="1:33" customFormat="1">
      <c r="A173" s="48">
        <v>163</v>
      </c>
      <c r="B173" s="86"/>
      <c r="C173" s="49">
        <f t="shared" si="12"/>
        <v>9785002500413</v>
      </c>
      <c r="D173" s="50" t="s">
        <v>35</v>
      </c>
      <c r="E173" s="51" t="s">
        <v>48</v>
      </c>
      <c r="F173" s="52" t="s">
        <v>6</v>
      </c>
      <c r="G173" s="53">
        <v>384</v>
      </c>
      <c r="H173" s="50" t="s">
        <v>1982</v>
      </c>
      <c r="I173" s="50" t="s">
        <v>1991</v>
      </c>
      <c r="J173" s="50" t="s">
        <v>1992</v>
      </c>
      <c r="K173" s="54">
        <v>2025</v>
      </c>
      <c r="L173" s="50" t="s">
        <v>320</v>
      </c>
      <c r="M173" s="50" t="s">
        <v>885</v>
      </c>
      <c r="N173" s="50" t="s">
        <v>1985</v>
      </c>
      <c r="O173" s="50" t="s">
        <v>1993</v>
      </c>
      <c r="P173" s="50" t="s">
        <v>6118</v>
      </c>
      <c r="Q173" s="84">
        <f t="shared" si="13"/>
        <v>32.299999999999997</v>
      </c>
      <c r="R173" s="1"/>
      <c r="S173" s="77" t="str">
        <f t="shared" si="14"/>
        <v/>
      </c>
      <c r="T173" s="55" t="str">
        <f t="shared" si="15"/>
        <v>Image</v>
      </c>
      <c r="U173" s="107">
        <v>9785002500413</v>
      </c>
      <c r="V173" s="116" t="s">
        <v>1994</v>
      </c>
      <c r="W173" s="109">
        <v>32.299999999999997</v>
      </c>
      <c r="X173" s="110" t="s">
        <v>1995</v>
      </c>
      <c r="Y173" s="108" t="s">
        <v>1996</v>
      </c>
      <c r="Z173" s="108" t="s">
        <v>1985</v>
      </c>
      <c r="AA173" s="108" t="s">
        <v>1997</v>
      </c>
      <c r="AB173" s="107">
        <v>403</v>
      </c>
      <c r="AC173" s="108"/>
      <c r="AD173" s="108" t="s">
        <v>330</v>
      </c>
      <c r="AE173" s="80" t="s">
        <v>68</v>
      </c>
      <c r="AF173" s="108" t="s">
        <v>80</v>
      </c>
      <c r="AG173" s="108" t="s">
        <v>70</v>
      </c>
    </row>
    <row r="174" spans="1:33" customFormat="1">
      <c r="A174" s="48">
        <v>164</v>
      </c>
      <c r="B174" s="86"/>
      <c r="C174" s="49">
        <f t="shared" si="12"/>
        <v>9785171705817</v>
      </c>
      <c r="D174" s="50" t="s">
        <v>35</v>
      </c>
      <c r="E174" s="51" t="s">
        <v>48</v>
      </c>
      <c r="F174" s="52" t="s">
        <v>6</v>
      </c>
      <c r="G174" s="53">
        <v>448</v>
      </c>
      <c r="H174" s="50" t="s">
        <v>1998</v>
      </c>
      <c r="I174" s="50" t="s">
        <v>1999</v>
      </c>
      <c r="J174" s="50" t="s">
        <v>2000</v>
      </c>
      <c r="K174" s="54">
        <v>2025</v>
      </c>
      <c r="L174" s="50" t="s">
        <v>28</v>
      </c>
      <c r="M174" s="50" t="s">
        <v>1350</v>
      </c>
      <c r="N174" s="50" t="s">
        <v>2001</v>
      </c>
      <c r="O174" s="50" t="s">
        <v>2002</v>
      </c>
      <c r="P174" s="50" t="s">
        <v>6119</v>
      </c>
      <c r="Q174" s="84">
        <f t="shared" si="13"/>
        <v>34</v>
      </c>
      <c r="R174" s="1"/>
      <c r="S174" s="77" t="str">
        <f t="shared" si="14"/>
        <v/>
      </c>
      <c r="T174" s="55" t="str">
        <f t="shared" si="15"/>
        <v>Image</v>
      </c>
      <c r="U174" s="107">
        <v>9785171705817</v>
      </c>
      <c r="V174" s="116" t="s">
        <v>2003</v>
      </c>
      <c r="W174" s="109">
        <v>34</v>
      </c>
      <c r="X174" s="110" t="s">
        <v>2004</v>
      </c>
      <c r="Y174" s="108" t="s">
        <v>2005</v>
      </c>
      <c r="Z174" s="108" t="s">
        <v>2006</v>
      </c>
      <c r="AA174" s="108" t="s">
        <v>2007</v>
      </c>
      <c r="AB174" s="107">
        <v>470</v>
      </c>
      <c r="AC174" s="108"/>
      <c r="AD174" s="108" t="s">
        <v>53</v>
      </c>
      <c r="AE174" s="80" t="s">
        <v>68</v>
      </c>
      <c r="AF174" s="108"/>
      <c r="AG174" s="108"/>
    </row>
    <row r="175" spans="1:33" customFormat="1">
      <c r="A175" s="48">
        <v>165</v>
      </c>
      <c r="B175" s="86"/>
      <c r="C175" s="49">
        <f t="shared" si="12"/>
        <v>9785389274310</v>
      </c>
      <c r="D175" s="50" t="s">
        <v>35</v>
      </c>
      <c r="E175" s="51" t="s">
        <v>48</v>
      </c>
      <c r="F175" s="52" t="s">
        <v>6</v>
      </c>
      <c r="G175" s="53">
        <v>512</v>
      </c>
      <c r="H175" s="50" t="s">
        <v>2008</v>
      </c>
      <c r="I175" s="50" t="s">
        <v>2009</v>
      </c>
      <c r="J175" s="50" t="s">
        <v>2010</v>
      </c>
      <c r="K175" s="54">
        <v>2025</v>
      </c>
      <c r="L175" s="50" t="s">
        <v>334</v>
      </c>
      <c r="M175" s="50" t="s">
        <v>2011</v>
      </c>
      <c r="N175" s="50" t="s">
        <v>2012</v>
      </c>
      <c r="O175" s="50" t="s">
        <v>2013</v>
      </c>
      <c r="P175" s="50" t="s">
        <v>6120</v>
      </c>
      <c r="Q175" s="84">
        <f t="shared" si="13"/>
        <v>52.4</v>
      </c>
      <c r="R175" s="1"/>
      <c r="S175" s="77" t="str">
        <f t="shared" si="14"/>
        <v/>
      </c>
      <c r="T175" s="55" t="str">
        <f t="shared" si="15"/>
        <v>Image</v>
      </c>
      <c r="U175" s="107">
        <v>9785389274310</v>
      </c>
      <c r="V175" s="116" t="s">
        <v>2014</v>
      </c>
      <c r="W175" s="109">
        <v>52.4</v>
      </c>
      <c r="X175" s="110" t="s">
        <v>2015</v>
      </c>
      <c r="Y175" s="108" t="s">
        <v>2016</v>
      </c>
      <c r="Z175" s="108" t="s">
        <v>2017</v>
      </c>
      <c r="AA175" s="108" t="s">
        <v>2018</v>
      </c>
      <c r="AB175" s="107">
        <v>625</v>
      </c>
      <c r="AC175" s="108"/>
      <c r="AD175" s="108" t="s">
        <v>344</v>
      </c>
      <c r="AE175" s="80" t="s">
        <v>68</v>
      </c>
      <c r="AF175" s="108"/>
      <c r="AG175" s="108"/>
    </row>
    <row r="176" spans="1:33" customFormat="1">
      <c r="A176" s="48">
        <v>166</v>
      </c>
      <c r="B176" s="86"/>
      <c r="C176" s="49">
        <f t="shared" si="12"/>
        <v>9785389268302</v>
      </c>
      <c r="D176" s="50" t="s">
        <v>35</v>
      </c>
      <c r="E176" s="51" t="s">
        <v>48</v>
      </c>
      <c r="F176" s="52" t="s">
        <v>6</v>
      </c>
      <c r="G176" s="53">
        <v>736</v>
      </c>
      <c r="H176" s="50" t="s">
        <v>2019</v>
      </c>
      <c r="I176" s="50" t="s">
        <v>2020</v>
      </c>
      <c r="J176" s="50" t="s">
        <v>2021</v>
      </c>
      <c r="K176" s="54">
        <v>2025</v>
      </c>
      <c r="L176" s="50" t="s">
        <v>334</v>
      </c>
      <c r="M176" s="50" t="s">
        <v>2022</v>
      </c>
      <c r="N176" s="50" t="s">
        <v>2023</v>
      </c>
      <c r="O176" s="50" t="s">
        <v>2024</v>
      </c>
      <c r="P176" s="50" t="s">
        <v>6121</v>
      </c>
      <c r="Q176" s="84">
        <f t="shared" si="13"/>
        <v>61.5</v>
      </c>
      <c r="R176" s="1"/>
      <c r="S176" s="77" t="str">
        <f t="shared" si="14"/>
        <v/>
      </c>
      <c r="T176" s="55" t="str">
        <f t="shared" si="15"/>
        <v>Image</v>
      </c>
      <c r="U176" s="107">
        <v>9785389268302</v>
      </c>
      <c r="V176" s="116" t="s">
        <v>2025</v>
      </c>
      <c r="W176" s="109">
        <v>61.5</v>
      </c>
      <c r="X176" s="110" t="s">
        <v>2026</v>
      </c>
      <c r="Y176" s="108" t="s">
        <v>2027</v>
      </c>
      <c r="Z176" s="108" t="s">
        <v>2028</v>
      </c>
      <c r="AA176" s="108" t="s">
        <v>2029</v>
      </c>
      <c r="AB176" s="107">
        <v>825</v>
      </c>
      <c r="AC176" s="108"/>
      <c r="AD176" s="108" t="s">
        <v>344</v>
      </c>
      <c r="AE176" s="80" t="s">
        <v>68</v>
      </c>
      <c r="AF176" s="108"/>
      <c r="AG176" s="108"/>
    </row>
    <row r="177" spans="1:33" customFormat="1">
      <c r="A177" s="48">
        <v>167</v>
      </c>
      <c r="B177" s="86"/>
      <c r="C177" s="49">
        <f t="shared" si="12"/>
        <v>9785605265702</v>
      </c>
      <c r="D177" s="50" t="s">
        <v>35</v>
      </c>
      <c r="E177" s="51" t="s">
        <v>48</v>
      </c>
      <c r="F177" s="52" t="s">
        <v>6</v>
      </c>
      <c r="G177" s="53">
        <v>542</v>
      </c>
      <c r="H177" s="50" t="s">
        <v>2030</v>
      </c>
      <c r="I177" s="50" t="s">
        <v>2031</v>
      </c>
      <c r="J177" s="50" t="s">
        <v>2032</v>
      </c>
      <c r="K177" s="54">
        <v>2025</v>
      </c>
      <c r="L177" s="50" t="s">
        <v>1074</v>
      </c>
      <c r="M177" s="50"/>
      <c r="N177" s="50" t="s">
        <v>2033</v>
      </c>
      <c r="O177" s="50" t="s">
        <v>2034</v>
      </c>
      <c r="P177" s="50" t="s">
        <v>2035</v>
      </c>
      <c r="Q177" s="84">
        <f t="shared" si="13"/>
        <v>48.4</v>
      </c>
      <c r="R177" s="1"/>
      <c r="S177" s="77" t="str">
        <f t="shared" si="14"/>
        <v/>
      </c>
      <c r="T177" s="55" t="str">
        <f t="shared" si="15"/>
        <v>Image</v>
      </c>
      <c r="U177" s="107">
        <v>9785605265702</v>
      </c>
      <c r="V177" s="116" t="s">
        <v>2036</v>
      </c>
      <c r="W177" s="109">
        <v>48.4</v>
      </c>
      <c r="X177" s="110" t="s">
        <v>2037</v>
      </c>
      <c r="Y177" s="108" t="s">
        <v>2038</v>
      </c>
      <c r="Z177" s="108" t="s">
        <v>2039</v>
      </c>
      <c r="AA177" s="108" t="s">
        <v>2040</v>
      </c>
      <c r="AB177" s="107">
        <v>500</v>
      </c>
      <c r="AC177" s="108"/>
      <c r="AD177" s="108" t="s">
        <v>1083</v>
      </c>
      <c r="AE177" s="80" t="s">
        <v>68</v>
      </c>
      <c r="AF177" s="108" t="s">
        <v>156</v>
      </c>
      <c r="AG177" s="108" t="s">
        <v>157</v>
      </c>
    </row>
    <row r="178" spans="1:33" customFormat="1">
      <c r="A178" s="48">
        <v>168</v>
      </c>
      <c r="B178" s="86"/>
      <c r="C178" s="49">
        <f t="shared" si="12"/>
        <v>9785042129599</v>
      </c>
      <c r="D178" s="50" t="s">
        <v>35</v>
      </c>
      <c r="E178" s="51" t="s">
        <v>48</v>
      </c>
      <c r="F178" s="52" t="s">
        <v>6</v>
      </c>
      <c r="G178" s="53">
        <v>352</v>
      </c>
      <c r="H178" s="50" t="s">
        <v>2041</v>
      </c>
      <c r="I178" s="50" t="s">
        <v>2042</v>
      </c>
      <c r="J178" s="50" t="s">
        <v>6435</v>
      </c>
      <c r="K178" s="54">
        <v>2025</v>
      </c>
      <c r="L178" s="50" t="s">
        <v>29</v>
      </c>
      <c r="M178" s="50" t="s">
        <v>2043</v>
      </c>
      <c r="N178" s="50" t="s">
        <v>2044</v>
      </c>
      <c r="O178" s="50" t="s">
        <v>2045</v>
      </c>
      <c r="P178" s="50" t="s">
        <v>6436</v>
      </c>
      <c r="Q178" s="84">
        <f t="shared" si="13"/>
        <v>28.5</v>
      </c>
      <c r="R178" s="1"/>
      <c r="S178" s="77" t="str">
        <f t="shared" si="14"/>
        <v/>
      </c>
      <c r="T178" s="55" t="str">
        <f t="shared" si="15"/>
        <v>Image</v>
      </c>
      <c r="U178" s="107">
        <v>9785042129599</v>
      </c>
      <c r="V178" s="116" t="s">
        <v>2046</v>
      </c>
      <c r="W178" s="109">
        <v>28.5</v>
      </c>
      <c r="X178" s="110" t="s">
        <v>2047</v>
      </c>
      <c r="Y178" s="108" t="s">
        <v>6437</v>
      </c>
      <c r="Z178" s="108" t="s">
        <v>2048</v>
      </c>
      <c r="AA178" s="108" t="s">
        <v>2049</v>
      </c>
      <c r="AB178" s="107">
        <v>381</v>
      </c>
      <c r="AC178" s="108"/>
      <c r="AD178" s="108" t="s">
        <v>54</v>
      </c>
      <c r="AE178" s="80" t="s">
        <v>68</v>
      </c>
      <c r="AF178" s="108" t="s">
        <v>80</v>
      </c>
      <c r="AG178" s="108" t="s">
        <v>70</v>
      </c>
    </row>
    <row r="179" spans="1:33" customFormat="1">
      <c r="A179" s="48">
        <v>169</v>
      </c>
      <c r="B179" s="86"/>
      <c r="C179" s="49">
        <f t="shared" si="12"/>
        <v>9785171726720</v>
      </c>
      <c r="D179" s="50" t="s">
        <v>56</v>
      </c>
      <c r="E179" s="51" t="s">
        <v>48</v>
      </c>
      <c r="F179" s="52" t="s">
        <v>6</v>
      </c>
      <c r="G179" s="53">
        <v>480</v>
      </c>
      <c r="H179" s="50" t="s">
        <v>2050</v>
      </c>
      <c r="I179" s="50" t="s">
        <v>2051</v>
      </c>
      <c r="J179" s="50" t="s">
        <v>2052</v>
      </c>
      <c r="K179" s="54">
        <v>2025</v>
      </c>
      <c r="L179" s="50" t="s">
        <v>28</v>
      </c>
      <c r="M179" s="50" t="s">
        <v>2053</v>
      </c>
      <c r="N179" s="50" t="s">
        <v>2054</v>
      </c>
      <c r="O179" s="50" t="s">
        <v>2055</v>
      </c>
      <c r="P179" s="50" t="s">
        <v>6122</v>
      </c>
      <c r="Q179" s="84">
        <f t="shared" si="13"/>
        <v>12.2</v>
      </c>
      <c r="R179" s="1"/>
      <c r="S179" s="77" t="str">
        <f t="shared" si="14"/>
        <v/>
      </c>
      <c r="T179" s="55" t="str">
        <f t="shared" si="15"/>
        <v>Image</v>
      </c>
      <c r="U179" s="107">
        <v>9785171726720</v>
      </c>
      <c r="V179" s="116" t="s">
        <v>2056</v>
      </c>
      <c r="W179" s="109">
        <v>12.2</v>
      </c>
      <c r="X179" s="110" t="s">
        <v>2057</v>
      </c>
      <c r="Y179" s="108" t="s">
        <v>2058</v>
      </c>
      <c r="Z179" s="108" t="s">
        <v>2059</v>
      </c>
      <c r="AA179" s="108" t="s">
        <v>2060</v>
      </c>
      <c r="AB179" s="107">
        <v>201</v>
      </c>
      <c r="AC179" s="108"/>
      <c r="AD179" s="108" t="s">
        <v>53</v>
      </c>
      <c r="AE179" s="80" t="s">
        <v>68</v>
      </c>
      <c r="AF179" s="108"/>
      <c r="AG179" s="108"/>
    </row>
    <row r="180" spans="1:33" customFormat="1">
      <c r="A180" s="48">
        <v>170</v>
      </c>
      <c r="B180" s="86"/>
      <c r="C180" s="49">
        <f t="shared" si="12"/>
        <v>9785002227075</v>
      </c>
      <c r="D180" s="50" t="s">
        <v>35</v>
      </c>
      <c r="E180" s="51" t="s">
        <v>48</v>
      </c>
      <c r="F180" s="52" t="s">
        <v>6</v>
      </c>
      <c r="G180" s="53">
        <v>282</v>
      </c>
      <c r="H180" s="50" t="s">
        <v>2061</v>
      </c>
      <c r="I180" s="50" t="s">
        <v>2062</v>
      </c>
      <c r="J180" s="50" t="s">
        <v>2063</v>
      </c>
      <c r="K180" s="54">
        <v>2025</v>
      </c>
      <c r="L180" s="50" t="s">
        <v>202</v>
      </c>
      <c r="M180" s="50" t="s">
        <v>2064</v>
      </c>
      <c r="N180" s="50" t="s">
        <v>2065</v>
      </c>
      <c r="O180" s="50" t="s">
        <v>2066</v>
      </c>
      <c r="P180" s="50" t="s">
        <v>2067</v>
      </c>
      <c r="Q180" s="84">
        <f t="shared" si="13"/>
        <v>39.1</v>
      </c>
      <c r="R180" s="1"/>
      <c r="S180" s="77" t="str">
        <f t="shared" si="14"/>
        <v/>
      </c>
      <c r="T180" s="55" t="str">
        <f t="shared" si="15"/>
        <v>Image</v>
      </c>
      <c r="U180" s="107">
        <v>9785002227075</v>
      </c>
      <c r="V180" s="116" t="s">
        <v>2068</v>
      </c>
      <c r="W180" s="109">
        <v>39.1</v>
      </c>
      <c r="X180" s="110" t="s">
        <v>2069</v>
      </c>
      <c r="Y180" s="108" t="s">
        <v>2070</v>
      </c>
      <c r="Z180" s="108" t="s">
        <v>2071</v>
      </c>
      <c r="AA180" s="108" t="s">
        <v>2072</v>
      </c>
      <c r="AB180" s="107">
        <v>400</v>
      </c>
      <c r="AC180" s="108"/>
      <c r="AD180" s="108" t="s">
        <v>203</v>
      </c>
      <c r="AE180" s="80" t="s">
        <v>68</v>
      </c>
      <c r="AF180" s="108" t="s">
        <v>80</v>
      </c>
      <c r="AG180" s="108" t="s">
        <v>70</v>
      </c>
    </row>
    <row r="181" spans="1:33" customFormat="1">
      <c r="A181" s="48">
        <v>171</v>
      </c>
      <c r="B181" s="86"/>
      <c r="C181" s="49">
        <f t="shared" si="12"/>
        <v>9785171727192</v>
      </c>
      <c r="D181" s="50" t="s">
        <v>56</v>
      </c>
      <c r="E181" s="51" t="s">
        <v>48</v>
      </c>
      <c r="F181" s="52" t="s">
        <v>6</v>
      </c>
      <c r="G181" s="53">
        <v>672</v>
      </c>
      <c r="H181" s="50" t="s">
        <v>2073</v>
      </c>
      <c r="I181" s="50" t="s">
        <v>2074</v>
      </c>
      <c r="J181" s="50" t="s">
        <v>2075</v>
      </c>
      <c r="K181" s="54">
        <v>2025</v>
      </c>
      <c r="L181" s="50" t="s">
        <v>28</v>
      </c>
      <c r="M181" s="50" t="s">
        <v>809</v>
      </c>
      <c r="N181" s="50" t="s">
        <v>2076</v>
      </c>
      <c r="O181" s="50" t="s">
        <v>2077</v>
      </c>
      <c r="P181" s="50" t="s">
        <v>6123</v>
      </c>
      <c r="Q181" s="84">
        <f t="shared" si="13"/>
        <v>40.299999999999997</v>
      </c>
      <c r="R181" s="1"/>
      <c r="S181" s="77" t="str">
        <f t="shared" si="14"/>
        <v/>
      </c>
      <c r="T181" s="55" t="str">
        <f t="shared" si="15"/>
        <v>Image</v>
      </c>
      <c r="U181" s="107">
        <v>9785171727192</v>
      </c>
      <c r="V181" s="116" t="s">
        <v>2078</v>
      </c>
      <c r="W181" s="109">
        <v>40.299999999999997</v>
      </c>
      <c r="X181" s="110" t="s">
        <v>2079</v>
      </c>
      <c r="Y181" s="108" t="s">
        <v>2080</v>
      </c>
      <c r="Z181" s="108" t="s">
        <v>2081</v>
      </c>
      <c r="AA181" s="108" t="s">
        <v>2082</v>
      </c>
      <c r="AB181" s="107">
        <v>501</v>
      </c>
      <c r="AC181" s="108"/>
      <c r="AD181" s="108" t="s">
        <v>53</v>
      </c>
      <c r="AE181" s="80" t="s">
        <v>68</v>
      </c>
      <c r="AF181" s="108"/>
      <c r="AG181" s="108"/>
    </row>
    <row r="182" spans="1:33" customFormat="1">
      <c r="A182" s="48">
        <v>172</v>
      </c>
      <c r="B182" s="86"/>
      <c r="C182" s="49">
        <f t="shared" ref="C182:C245" si="16">HYPERLINK("https://sentrumbookstore.com/catalog/books/"&amp;U182&amp;"/",U182)</f>
        <v>9785171635022</v>
      </c>
      <c r="D182" s="50" t="s">
        <v>35</v>
      </c>
      <c r="E182" s="51" t="s">
        <v>48</v>
      </c>
      <c r="F182" s="52" t="s">
        <v>6</v>
      </c>
      <c r="G182" s="53">
        <v>320</v>
      </c>
      <c r="H182" s="50" t="s">
        <v>2083</v>
      </c>
      <c r="I182" s="50" t="s">
        <v>2084</v>
      </c>
      <c r="J182" s="50" t="s">
        <v>2085</v>
      </c>
      <c r="K182" s="54">
        <v>2025</v>
      </c>
      <c r="L182" s="50" t="s">
        <v>28</v>
      </c>
      <c r="M182" s="50" t="s">
        <v>1220</v>
      </c>
      <c r="N182" s="50" t="s">
        <v>2086</v>
      </c>
      <c r="O182" s="50" t="s">
        <v>2087</v>
      </c>
      <c r="P182" s="50" t="s">
        <v>6124</v>
      </c>
      <c r="Q182" s="84">
        <f t="shared" si="13"/>
        <v>27</v>
      </c>
      <c r="R182" s="1"/>
      <c r="S182" s="77" t="str">
        <f t="shared" si="14"/>
        <v/>
      </c>
      <c r="T182" s="55" t="str">
        <f t="shared" si="15"/>
        <v>Image</v>
      </c>
      <c r="U182" s="107">
        <v>9785171635022</v>
      </c>
      <c r="V182" s="116" t="s">
        <v>2088</v>
      </c>
      <c r="W182" s="109">
        <v>27</v>
      </c>
      <c r="X182" s="110" t="s">
        <v>2089</v>
      </c>
      <c r="Y182" s="108" t="s">
        <v>2090</v>
      </c>
      <c r="Z182" s="108" t="s">
        <v>2091</v>
      </c>
      <c r="AA182" s="108" t="s">
        <v>2087</v>
      </c>
      <c r="AB182" s="107">
        <v>318</v>
      </c>
      <c r="AC182" s="108"/>
      <c r="AD182" s="108" t="s">
        <v>53</v>
      </c>
      <c r="AE182" s="80" t="s">
        <v>68</v>
      </c>
      <c r="AF182" s="108"/>
      <c r="AG182" s="108"/>
    </row>
    <row r="183" spans="1:33" customFormat="1">
      <c r="A183" s="48">
        <v>173</v>
      </c>
      <c r="B183" s="86"/>
      <c r="C183" s="49">
        <f t="shared" si="16"/>
        <v>9785389280144</v>
      </c>
      <c r="D183" s="50" t="s">
        <v>35</v>
      </c>
      <c r="E183" s="51" t="s">
        <v>48</v>
      </c>
      <c r="F183" s="52" t="s">
        <v>6</v>
      </c>
      <c r="G183" s="53">
        <v>352</v>
      </c>
      <c r="H183" s="50" t="s">
        <v>2092</v>
      </c>
      <c r="I183" s="50" t="s">
        <v>2093</v>
      </c>
      <c r="J183" s="50" t="s">
        <v>2094</v>
      </c>
      <c r="K183" s="54">
        <v>2025</v>
      </c>
      <c r="L183" s="50" t="s">
        <v>334</v>
      </c>
      <c r="M183" s="50" t="s">
        <v>745</v>
      </c>
      <c r="N183" s="50" t="s">
        <v>2095</v>
      </c>
      <c r="O183" s="50" t="s">
        <v>2096</v>
      </c>
      <c r="P183" s="50" t="s">
        <v>6125</v>
      </c>
      <c r="Q183" s="84">
        <f t="shared" ref="Q183:Q246" si="17">ROUND(W183*(100%-Discount),1)</f>
        <v>18.600000000000001</v>
      </c>
      <c r="R183" s="1"/>
      <c r="S183" s="77" t="str">
        <f t="shared" ref="S183:S246" si="18">IF(R183="","",R183*Q183)</f>
        <v/>
      </c>
      <c r="T183" s="55" t="str">
        <f t="shared" ref="T183:T246" si="19">HYPERLINK(V183,"Image")</f>
        <v>Image</v>
      </c>
      <c r="U183" s="107">
        <v>9785389280144</v>
      </c>
      <c r="V183" s="116" t="s">
        <v>2097</v>
      </c>
      <c r="W183" s="109">
        <v>18.600000000000001</v>
      </c>
      <c r="X183" s="110" t="s">
        <v>2098</v>
      </c>
      <c r="Y183" s="108" t="s">
        <v>2099</v>
      </c>
      <c r="Z183" s="108" t="s">
        <v>2100</v>
      </c>
      <c r="AA183" s="108" t="s">
        <v>2101</v>
      </c>
      <c r="AB183" s="107">
        <v>289</v>
      </c>
      <c r="AC183" s="108"/>
      <c r="AD183" s="108" t="s">
        <v>344</v>
      </c>
      <c r="AE183" s="80" t="s">
        <v>68</v>
      </c>
      <c r="AF183" s="108"/>
      <c r="AG183" s="108"/>
    </row>
    <row r="184" spans="1:33" customFormat="1">
      <c r="A184" s="48">
        <v>174</v>
      </c>
      <c r="B184" s="86"/>
      <c r="C184" s="49">
        <f t="shared" si="16"/>
        <v>9785171643355</v>
      </c>
      <c r="D184" s="50" t="s">
        <v>35</v>
      </c>
      <c r="E184" s="51" t="s">
        <v>48</v>
      </c>
      <c r="F184" s="52" t="s">
        <v>6</v>
      </c>
      <c r="G184" s="53">
        <v>384</v>
      </c>
      <c r="H184" s="50" t="s">
        <v>2102</v>
      </c>
      <c r="I184" s="50" t="s">
        <v>2103</v>
      </c>
      <c r="J184" s="50" t="s">
        <v>2104</v>
      </c>
      <c r="K184" s="54">
        <v>2025</v>
      </c>
      <c r="L184" s="50" t="s">
        <v>28</v>
      </c>
      <c r="M184" s="50" t="s">
        <v>103</v>
      </c>
      <c r="N184" s="50" t="s">
        <v>2105</v>
      </c>
      <c r="O184" s="50" t="s">
        <v>2106</v>
      </c>
      <c r="P184" s="50" t="s">
        <v>6126</v>
      </c>
      <c r="Q184" s="84">
        <f t="shared" si="17"/>
        <v>40.200000000000003</v>
      </c>
      <c r="R184" s="1"/>
      <c r="S184" s="77" t="str">
        <f t="shared" si="18"/>
        <v/>
      </c>
      <c r="T184" s="55" t="str">
        <f t="shared" si="19"/>
        <v>Image</v>
      </c>
      <c r="U184" s="107">
        <v>9785171643355</v>
      </c>
      <c r="V184" s="116" t="s">
        <v>2107</v>
      </c>
      <c r="W184" s="109">
        <v>40.200000000000003</v>
      </c>
      <c r="X184" s="110" t="s">
        <v>2108</v>
      </c>
      <c r="Y184" s="108" t="s">
        <v>2109</v>
      </c>
      <c r="Z184" s="108" t="s">
        <v>2110</v>
      </c>
      <c r="AA184" s="108" t="s">
        <v>2111</v>
      </c>
      <c r="AB184" s="107">
        <v>397</v>
      </c>
      <c r="AC184" s="108"/>
      <c r="AD184" s="108" t="s">
        <v>53</v>
      </c>
      <c r="AE184" s="80" t="s">
        <v>68</v>
      </c>
      <c r="AF184" s="108"/>
      <c r="AG184" s="108"/>
    </row>
    <row r="185" spans="1:33" customFormat="1">
      <c r="A185" s="48">
        <v>175</v>
      </c>
      <c r="B185" s="86"/>
      <c r="C185" s="49">
        <f t="shared" si="16"/>
        <v>9785042071904</v>
      </c>
      <c r="D185" s="50" t="s">
        <v>35</v>
      </c>
      <c r="E185" s="51" t="s">
        <v>48</v>
      </c>
      <c r="F185" s="52" t="s">
        <v>6</v>
      </c>
      <c r="G185" s="53">
        <v>384</v>
      </c>
      <c r="H185" s="50" t="s">
        <v>2112</v>
      </c>
      <c r="I185" s="50" t="s">
        <v>2113</v>
      </c>
      <c r="J185" s="50" t="s">
        <v>2114</v>
      </c>
      <c r="K185" s="54">
        <v>2025</v>
      </c>
      <c r="L185" s="50" t="s">
        <v>29</v>
      </c>
      <c r="M185" s="50" t="s">
        <v>2115</v>
      </c>
      <c r="N185" s="50" t="s">
        <v>2116</v>
      </c>
      <c r="O185" s="50" t="s">
        <v>2117</v>
      </c>
      <c r="P185" s="50" t="s">
        <v>2118</v>
      </c>
      <c r="Q185" s="84">
        <f t="shared" si="17"/>
        <v>34.799999999999997</v>
      </c>
      <c r="R185" s="1"/>
      <c r="S185" s="77" t="str">
        <f t="shared" si="18"/>
        <v/>
      </c>
      <c r="T185" s="55" t="str">
        <f t="shared" si="19"/>
        <v>Image</v>
      </c>
      <c r="U185" s="107">
        <v>9785042071904</v>
      </c>
      <c r="V185" s="116" t="s">
        <v>2119</v>
      </c>
      <c r="W185" s="109">
        <v>34.799999999999997</v>
      </c>
      <c r="X185" s="110" t="s">
        <v>2120</v>
      </c>
      <c r="Y185" s="108" t="s">
        <v>2121</v>
      </c>
      <c r="Z185" s="108" t="s">
        <v>2116</v>
      </c>
      <c r="AA185" s="108" t="s">
        <v>2122</v>
      </c>
      <c r="AB185" s="107">
        <v>425</v>
      </c>
      <c r="AC185" s="108"/>
      <c r="AD185" s="108" t="s">
        <v>54</v>
      </c>
      <c r="AE185" s="80" t="s">
        <v>68</v>
      </c>
      <c r="AF185" s="108" t="s">
        <v>80</v>
      </c>
      <c r="AG185" s="108" t="s">
        <v>70</v>
      </c>
    </row>
    <row r="186" spans="1:33" customFormat="1">
      <c r="A186" s="48">
        <v>176</v>
      </c>
      <c r="B186" s="86"/>
      <c r="C186" s="49">
        <f t="shared" si="16"/>
        <v>9785389266872</v>
      </c>
      <c r="D186" s="50" t="s">
        <v>35</v>
      </c>
      <c r="E186" s="51" t="s">
        <v>48</v>
      </c>
      <c r="F186" s="52" t="s">
        <v>6</v>
      </c>
      <c r="G186" s="53">
        <v>416</v>
      </c>
      <c r="H186" s="50" t="s">
        <v>2123</v>
      </c>
      <c r="I186" s="50" t="s">
        <v>2124</v>
      </c>
      <c r="J186" s="50" t="s">
        <v>2125</v>
      </c>
      <c r="K186" s="54">
        <v>2025</v>
      </c>
      <c r="L186" s="50" t="s">
        <v>334</v>
      </c>
      <c r="M186" s="50" t="s">
        <v>2126</v>
      </c>
      <c r="N186" s="50" t="s">
        <v>2127</v>
      </c>
      <c r="O186" s="50" t="s">
        <v>2128</v>
      </c>
      <c r="P186" s="50" t="s">
        <v>2129</v>
      </c>
      <c r="Q186" s="84">
        <f t="shared" si="17"/>
        <v>39.6</v>
      </c>
      <c r="R186" s="1"/>
      <c r="S186" s="77" t="str">
        <f t="shared" si="18"/>
        <v/>
      </c>
      <c r="T186" s="55" t="str">
        <f t="shared" si="19"/>
        <v>Image</v>
      </c>
      <c r="U186" s="107">
        <v>9785389266872</v>
      </c>
      <c r="V186" s="116" t="s">
        <v>6359</v>
      </c>
      <c r="W186" s="109">
        <v>39.6</v>
      </c>
      <c r="X186" s="110" t="s">
        <v>2130</v>
      </c>
      <c r="Y186" s="108" t="s">
        <v>2131</v>
      </c>
      <c r="Z186" s="108" t="s">
        <v>2132</v>
      </c>
      <c r="AA186" s="108" t="s">
        <v>2133</v>
      </c>
      <c r="AB186" s="107">
        <v>420</v>
      </c>
      <c r="AC186" s="108"/>
      <c r="AD186" s="108" t="s">
        <v>344</v>
      </c>
      <c r="AE186" s="80" t="s">
        <v>68</v>
      </c>
      <c r="AF186" s="108"/>
      <c r="AG186" s="108"/>
    </row>
    <row r="187" spans="1:33" customFormat="1">
      <c r="A187" s="48">
        <v>177</v>
      </c>
      <c r="B187" s="86"/>
      <c r="C187" s="49">
        <f t="shared" si="16"/>
        <v>9785171697204</v>
      </c>
      <c r="D187" s="50" t="s">
        <v>35</v>
      </c>
      <c r="E187" s="51" t="s">
        <v>48</v>
      </c>
      <c r="F187" s="52" t="s">
        <v>6</v>
      </c>
      <c r="G187" s="53">
        <v>640</v>
      </c>
      <c r="H187" s="50" t="s">
        <v>2134</v>
      </c>
      <c r="I187" s="50" t="s">
        <v>2135</v>
      </c>
      <c r="J187" s="50" t="s">
        <v>2136</v>
      </c>
      <c r="K187" s="54">
        <v>2025</v>
      </c>
      <c r="L187" s="50" t="s">
        <v>28</v>
      </c>
      <c r="M187" s="50" t="s">
        <v>146</v>
      </c>
      <c r="N187" s="50" t="s">
        <v>2137</v>
      </c>
      <c r="O187" s="50" t="s">
        <v>2138</v>
      </c>
      <c r="P187" s="50" t="s">
        <v>6127</v>
      </c>
      <c r="Q187" s="84">
        <f t="shared" si="17"/>
        <v>43.4</v>
      </c>
      <c r="R187" s="1"/>
      <c r="S187" s="77" t="str">
        <f t="shared" si="18"/>
        <v/>
      </c>
      <c r="T187" s="55" t="str">
        <f t="shared" si="19"/>
        <v>Image</v>
      </c>
      <c r="U187" s="107">
        <v>9785171697204</v>
      </c>
      <c r="V187" s="116" t="s">
        <v>2139</v>
      </c>
      <c r="W187" s="109">
        <v>43.4</v>
      </c>
      <c r="X187" s="110" t="s">
        <v>2140</v>
      </c>
      <c r="Y187" s="108" t="s">
        <v>2141</v>
      </c>
      <c r="Z187" s="108" t="s">
        <v>2142</v>
      </c>
      <c r="AA187" s="108" t="s">
        <v>2143</v>
      </c>
      <c r="AB187" s="107">
        <v>598</v>
      </c>
      <c r="AC187" s="108"/>
      <c r="AD187" s="108" t="s">
        <v>53</v>
      </c>
      <c r="AE187" s="80" t="s">
        <v>68</v>
      </c>
      <c r="AF187" s="108"/>
      <c r="AG187" s="108"/>
    </row>
    <row r="188" spans="1:33" customFormat="1">
      <c r="A188" s="48">
        <v>178</v>
      </c>
      <c r="B188" s="86"/>
      <c r="C188" s="49">
        <f t="shared" si="16"/>
        <v>9785002501649</v>
      </c>
      <c r="D188" s="50" t="s">
        <v>35</v>
      </c>
      <c r="E188" s="51" t="s">
        <v>48</v>
      </c>
      <c r="F188" s="52" t="s">
        <v>6</v>
      </c>
      <c r="G188" s="53">
        <v>192</v>
      </c>
      <c r="H188" s="50" t="s">
        <v>2144</v>
      </c>
      <c r="I188" s="50" t="s">
        <v>2145</v>
      </c>
      <c r="J188" s="50" t="s">
        <v>2146</v>
      </c>
      <c r="K188" s="54">
        <v>2025</v>
      </c>
      <c r="L188" s="50" t="s">
        <v>320</v>
      </c>
      <c r="M188" s="50" t="s">
        <v>885</v>
      </c>
      <c r="N188" s="50" t="s">
        <v>2147</v>
      </c>
      <c r="O188" s="50" t="s">
        <v>2148</v>
      </c>
      <c r="P188" s="50" t="s">
        <v>6128</v>
      </c>
      <c r="Q188" s="84">
        <f t="shared" si="17"/>
        <v>28.8</v>
      </c>
      <c r="R188" s="1"/>
      <c r="S188" s="77" t="str">
        <f t="shared" si="18"/>
        <v/>
      </c>
      <c r="T188" s="55" t="str">
        <f t="shared" si="19"/>
        <v>Image</v>
      </c>
      <c r="U188" s="107">
        <v>9785002501649</v>
      </c>
      <c r="V188" s="116" t="s">
        <v>2149</v>
      </c>
      <c r="W188" s="109">
        <v>28.8</v>
      </c>
      <c r="X188" s="110" t="s">
        <v>2150</v>
      </c>
      <c r="Y188" s="108" t="s">
        <v>2151</v>
      </c>
      <c r="Z188" s="108" t="s">
        <v>2147</v>
      </c>
      <c r="AA188" s="108" t="s">
        <v>2152</v>
      </c>
      <c r="AB188" s="107">
        <v>330</v>
      </c>
      <c r="AC188" s="108"/>
      <c r="AD188" s="108" t="s">
        <v>330</v>
      </c>
      <c r="AE188" s="80" t="s">
        <v>68</v>
      </c>
      <c r="AF188" s="108" t="s">
        <v>80</v>
      </c>
      <c r="AG188" s="108" t="s">
        <v>70</v>
      </c>
    </row>
    <row r="189" spans="1:33" customFormat="1">
      <c r="A189" s="48">
        <v>179</v>
      </c>
      <c r="B189" s="86"/>
      <c r="C189" s="49">
        <f t="shared" si="16"/>
        <v>9785171719753</v>
      </c>
      <c r="D189" s="50" t="s">
        <v>35</v>
      </c>
      <c r="E189" s="51" t="s">
        <v>48</v>
      </c>
      <c r="F189" s="52" t="s">
        <v>6</v>
      </c>
      <c r="G189" s="53">
        <v>256</v>
      </c>
      <c r="H189" s="50" t="s">
        <v>2153</v>
      </c>
      <c r="I189" s="50" t="s">
        <v>2154</v>
      </c>
      <c r="J189" s="50" t="s">
        <v>2155</v>
      </c>
      <c r="K189" s="54">
        <v>2025</v>
      </c>
      <c r="L189" s="50" t="s">
        <v>471</v>
      </c>
      <c r="M189" s="50" t="s">
        <v>2156</v>
      </c>
      <c r="N189" s="50" t="s">
        <v>2157</v>
      </c>
      <c r="O189" s="50" t="s">
        <v>2158</v>
      </c>
      <c r="P189" s="50" t="s">
        <v>6129</v>
      </c>
      <c r="Q189" s="84">
        <f t="shared" si="17"/>
        <v>29.8</v>
      </c>
      <c r="R189" s="1"/>
      <c r="S189" s="77" t="str">
        <f t="shared" si="18"/>
        <v/>
      </c>
      <c r="T189" s="55" t="str">
        <f t="shared" si="19"/>
        <v>Image</v>
      </c>
      <c r="U189" s="107">
        <v>9785171719753</v>
      </c>
      <c r="V189" s="116" t="s">
        <v>2159</v>
      </c>
      <c r="W189" s="109">
        <v>29.8</v>
      </c>
      <c r="X189" s="110" t="s">
        <v>2160</v>
      </c>
      <c r="Y189" s="108" t="s">
        <v>2161</v>
      </c>
      <c r="Z189" s="108" t="s">
        <v>2157</v>
      </c>
      <c r="AA189" s="108" t="s">
        <v>2162</v>
      </c>
      <c r="AB189" s="107">
        <v>286</v>
      </c>
      <c r="AC189" s="108"/>
      <c r="AD189" s="108" t="s">
        <v>480</v>
      </c>
      <c r="AE189" s="80" t="s">
        <v>68</v>
      </c>
      <c r="AF189" s="108"/>
      <c r="AG189" s="108"/>
    </row>
    <row r="190" spans="1:33" customFormat="1">
      <c r="A190" s="48">
        <v>180</v>
      </c>
      <c r="B190" s="86"/>
      <c r="C190" s="49">
        <f t="shared" si="16"/>
        <v>9785171687526</v>
      </c>
      <c r="D190" s="50" t="s">
        <v>35</v>
      </c>
      <c r="E190" s="51" t="s">
        <v>48</v>
      </c>
      <c r="F190" s="52" t="s">
        <v>6</v>
      </c>
      <c r="G190" s="53">
        <v>384</v>
      </c>
      <c r="H190" s="50" t="s">
        <v>2163</v>
      </c>
      <c r="I190" s="50" t="s">
        <v>2164</v>
      </c>
      <c r="J190" s="50" t="s">
        <v>2165</v>
      </c>
      <c r="K190" s="54">
        <v>2025</v>
      </c>
      <c r="L190" s="50" t="s">
        <v>28</v>
      </c>
      <c r="M190" s="50" t="s">
        <v>2166</v>
      </c>
      <c r="N190" s="50" t="s">
        <v>2167</v>
      </c>
      <c r="O190" s="50" t="s">
        <v>2168</v>
      </c>
      <c r="P190" s="50" t="s">
        <v>6130</v>
      </c>
      <c r="Q190" s="84">
        <f t="shared" si="17"/>
        <v>31.4</v>
      </c>
      <c r="R190" s="1"/>
      <c r="S190" s="77" t="str">
        <f t="shared" si="18"/>
        <v/>
      </c>
      <c r="T190" s="55" t="str">
        <f t="shared" si="19"/>
        <v>Image</v>
      </c>
      <c r="U190" s="107">
        <v>9785171687526</v>
      </c>
      <c r="V190" s="116" t="s">
        <v>2169</v>
      </c>
      <c r="W190" s="109">
        <v>31.4</v>
      </c>
      <c r="X190" s="110" t="s">
        <v>2170</v>
      </c>
      <c r="Y190" s="108" t="s">
        <v>2171</v>
      </c>
      <c r="Z190" s="108" t="s">
        <v>2172</v>
      </c>
      <c r="AA190" s="108" t="s">
        <v>2173</v>
      </c>
      <c r="AB190" s="107">
        <v>386</v>
      </c>
      <c r="AC190" s="108"/>
      <c r="AD190" s="108" t="s">
        <v>53</v>
      </c>
      <c r="AE190" s="80" t="s">
        <v>68</v>
      </c>
      <c r="AF190" s="108"/>
      <c r="AG190" s="108"/>
    </row>
    <row r="191" spans="1:33" customFormat="1">
      <c r="A191" s="48">
        <v>181</v>
      </c>
      <c r="B191" s="86"/>
      <c r="C191" s="49">
        <f t="shared" si="16"/>
        <v>9785171666811</v>
      </c>
      <c r="D191" s="50" t="s">
        <v>35</v>
      </c>
      <c r="E191" s="51" t="s">
        <v>48</v>
      </c>
      <c r="F191" s="52" t="s">
        <v>6</v>
      </c>
      <c r="G191" s="53">
        <v>176</v>
      </c>
      <c r="H191" s="50" t="s">
        <v>2174</v>
      </c>
      <c r="I191" s="50" t="s">
        <v>2175</v>
      </c>
      <c r="J191" s="50" t="s">
        <v>2176</v>
      </c>
      <c r="K191" s="54">
        <v>2025</v>
      </c>
      <c r="L191" s="50" t="s">
        <v>1446</v>
      </c>
      <c r="M191" s="50" t="s">
        <v>2177</v>
      </c>
      <c r="N191" s="50" t="s">
        <v>2178</v>
      </c>
      <c r="O191" s="50" t="s">
        <v>2179</v>
      </c>
      <c r="P191" s="50" t="s">
        <v>6131</v>
      </c>
      <c r="Q191" s="84">
        <f t="shared" si="17"/>
        <v>26.5</v>
      </c>
      <c r="R191" s="1"/>
      <c r="S191" s="77" t="str">
        <f t="shared" si="18"/>
        <v/>
      </c>
      <c r="T191" s="55" t="str">
        <f t="shared" si="19"/>
        <v>Image</v>
      </c>
      <c r="U191" s="107">
        <v>9785171666811</v>
      </c>
      <c r="V191" s="116" t="s">
        <v>2180</v>
      </c>
      <c r="W191" s="109">
        <v>26.5</v>
      </c>
      <c r="X191" s="110" t="s">
        <v>2181</v>
      </c>
      <c r="Y191" s="108" t="s">
        <v>2182</v>
      </c>
      <c r="Z191" s="108" t="s">
        <v>2183</v>
      </c>
      <c r="AA191" s="108" t="s">
        <v>2184</v>
      </c>
      <c r="AB191" s="107">
        <v>259</v>
      </c>
      <c r="AC191" s="108"/>
      <c r="AD191" s="108" t="s">
        <v>1455</v>
      </c>
      <c r="AE191" s="80" t="s">
        <v>68</v>
      </c>
      <c r="AF191" s="108" t="s">
        <v>81</v>
      </c>
      <c r="AG191" s="108" t="s">
        <v>82</v>
      </c>
    </row>
    <row r="192" spans="1:33" customFormat="1">
      <c r="A192" s="48">
        <v>182</v>
      </c>
      <c r="B192" s="86"/>
      <c r="C192" s="49">
        <f t="shared" si="16"/>
        <v>9785389271531</v>
      </c>
      <c r="D192" s="50" t="s">
        <v>35</v>
      </c>
      <c r="E192" s="51" t="s">
        <v>48</v>
      </c>
      <c r="F192" s="52" t="s">
        <v>6</v>
      </c>
      <c r="G192" s="53">
        <v>432</v>
      </c>
      <c r="H192" s="50" t="s">
        <v>2185</v>
      </c>
      <c r="I192" s="50" t="s">
        <v>2186</v>
      </c>
      <c r="J192" s="50" t="s">
        <v>2187</v>
      </c>
      <c r="K192" s="54">
        <v>2025</v>
      </c>
      <c r="L192" s="50" t="s">
        <v>508</v>
      </c>
      <c r="M192" s="50" t="s">
        <v>2188</v>
      </c>
      <c r="N192" s="50" t="s">
        <v>2189</v>
      </c>
      <c r="O192" s="50" t="s">
        <v>2190</v>
      </c>
      <c r="P192" s="50" t="s">
        <v>6132</v>
      </c>
      <c r="Q192" s="84">
        <f t="shared" si="17"/>
        <v>42.2</v>
      </c>
      <c r="R192" s="1"/>
      <c r="S192" s="77" t="str">
        <f t="shared" si="18"/>
        <v/>
      </c>
      <c r="T192" s="55" t="str">
        <f t="shared" si="19"/>
        <v>Image</v>
      </c>
      <c r="U192" s="107">
        <v>9785389271531</v>
      </c>
      <c r="V192" s="116" t="s">
        <v>2191</v>
      </c>
      <c r="W192" s="109">
        <v>42.2</v>
      </c>
      <c r="X192" s="110" t="s">
        <v>2192</v>
      </c>
      <c r="Y192" s="108" t="s">
        <v>2193</v>
      </c>
      <c r="Z192" s="108" t="s">
        <v>2194</v>
      </c>
      <c r="AA192" s="108" t="s">
        <v>2195</v>
      </c>
      <c r="AB192" s="107">
        <v>520</v>
      </c>
      <c r="AC192" s="108"/>
      <c r="AD192" s="108" t="s">
        <v>515</v>
      </c>
      <c r="AE192" s="80" t="s">
        <v>68</v>
      </c>
      <c r="AF192" s="108"/>
      <c r="AG192" s="108"/>
    </row>
    <row r="193" spans="1:33" customFormat="1">
      <c r="A193" s="48">
        <v>183</v>
      </c>
      <c r="B193" s="86"/>
      <c r="C193" s="49">
        <f t="shared" si="16"/>
        <v>9785042011658</v>
      </c>
      <c r="D193" s="50" t="s">
        <v>35</v>
      </c>
      <c r="E193" s="51" t="s">
        <v>48</v>
      </c>
      <c r="F193" s="52" t="s">
        <v>6</v>
      </c>
      <c r="G193" s="53">
        <v>336</v>
      </c>
      <c r="H193" s="50" t="s">
        <v>2185</v>
      </c>
      <c r="I193" s="50" t="s">
        <v>2196</v>
      </c>
      <c r="J193" s="50" t="s">
        <v>2197</v>
      </c>
      <c r="K193" s="54">
        <v>2025</v>
      </c>
      <c r="L193" s="50" t="s">
        <v>29</v>
      </c>
      <c r="M193" s="50" t="s">
        <v>659</v>
      </c>
      <c r="N193" s="50" t="s">
        <v>2189</v>
      </c>
      <c r="O193" s="50" t="s">
        <v>2198</v>
      </c>
      <c r="P193" s="50" t="s">
        <v>6133</v>
      </c>
      <c r="Q193" s="84">
        <f t="shared" si="17"/>
        <v>22.4</v>
      </c>
      <c r="R193" s="1"/>
      <c r="S193" s="77" t="str">
        <f t="shared" si="18"/>
        <v/>
      </c>
      <c r="T193" s="55" t="str">
        <f t="shared" si="19"/>
        <v>Image</v>
      </c>
      <c r="U193" s="107">
        <v>9785042011658</v>
      </c>
      <c r="V193" s="116" t="s">
        <v>2199</v>
      </c>
      <c r="W193" s="109">
        <v>22.4</v>
      </c>
      <c r="X193" s="110" t="s">
        <v>2200</v>
      </c>
      <c r="Y193" s="108" t="s">
        <v>2201</v>
      </c>
      <c r="Z193" s="108" t="s">
        <v>2194</v>
      </c>
      <c r="AA193" s="108" t="s">
        <v>2202</v>
      </c>
      <c r="AB193" s="107">
        <v>253</v>
      </c>
      <c r="AC193" s="108"/>
      <c r="AD193" s="108" t="s">
        <v>54</v>
      </c>
      <c r="AE193" s="80" t="s">
        <v>68</v>
      </c>
      <c r="AF193" s="108" t="s">
        <v>80</v>
      </c>
      <c r="AG193" s="108" t="s">
        <v>70</v>
      </c>
    </row>
    <row r="194" spans="1:33" customFormat="1">
      <c r="A194" s="48">
        <v>184</v>
      </c>
      <c r="B194" s="86"/>
      <c r="C194" s="49">
        <f t="shared" si="16"/>
        <v>9785005806260</v>
      </c>
      <c r="D194" s="50" t="s">
        <v>35</v>
      </c>
      <c r="E194" s="51" t="s">
        <v>48</v>
      </c>
      <c r="F194" s="52" t="s">
        <v>6</v>
      </c>
      <c r="G194" s="53">
        <v>416</v>
      </c>
      <c r="H194" s="50" t="s">
        <v>2203</v>
      </c>
      <c r="I194" s="50" t="s">
        <v>2204</v>
      </c>
      <c r="J194" s="50" t="s">
        <v>2205</v>
      </c>
      <c r="K194" s="54">
        <v>2025</v>
      </c>
      <c r="L194" s="50" t="s">
        <v>2206</v>
      </c>
      <c r="M194" s="50" t="s">
        <v>2207</v>
      </c>
      <c r="N194" s="50" t="s">
        <v>2208</v>
      </c>
      <c r="O194" s="50" t="s">
        <v>2209</v>
      </c>
      <c r="P194" s="50" t="s">
        <v>2210</v>
      </c>
      <c r="Q194" s="84">
        <f t="shared" si="17"/>
        <v>35.299999999999997</v>
      </c>
      <c r="R194" s="1"/>
      <c r="S194" s="77" t="str">
        <f t="shared" si="18"/>
        <v/>
      </c>
      <c r="T194" s="55" t="str">
        <f t="shared" si="19"/>
        <v>Image</v>
      </c>
      <c r="U194" s="107">
        <v>9785005806260</v>
      </c>
      <c r="V194" s="116" t="s">
        <v>2211</v>
      </c>
      <c r="W194" s="109">
        <v>35.299999999999997</v>
      </c>
      <c r="X194" s="110" t="s">
        <v>2212</v>
      </c>
      <c r="Y194" s="108" t="s">
        <v>2213</v>
      </c>
      <c r="Z194" s="108" t="s">
        <v>2208</v>
      </c>
      <c r="AA194" s="108" t="s">
        <v>2214</v>
      </c>
      <c r="AB194" s="107">
        <v>390</v>
      </c>
      <c r="AC194" s="108"/>
      <c r="AD194" s="108" t="s">
        <v>2215</v>
      </c>
      <c r="AE194" s="80" t="s">
        <v>68</v>
      </c>
      <c r="AF194" s="108" t="s">
        <v>156</v>
      </c>
      <c r="AG194" s="108" t="s">
        <v>157</v>
      </c>
    </row>
    <row r="195" spans="1:33" customFormat="1">
      <c r="A195" s="48">
        <v>185</v>
      </c>
      <c r="B195" s="86"/>
      <c r="C195" s="49">
        <f t="shared" si="16"/>
        <v>9785171564070</v>
      </c>
      <c r="D195" s="50" t="s">
        <v>35</v>
      </c>
      <c r="E195" s="51" t="s">
        <v>48</v>
      </c>
      <c r="F195" s="52" t="s">
        <v>6</v>
      </c>
      <c r="G195" s="53">
        <v>608</v>
      </c>
      <c r="H195" s="50" t="s">
        <v>2216</v>
      </c>
      <c r="I195" s="50" t="s">
        <v>2217</v>
      </c>
      <c r="J195" s="50" t="s">
        <v>2218</v>
      </c>
      <c r="K195" s="54">
        <v>2025</v>
      </c>
      <c r="L195" s="50" t="s">
        <v>471</v>
      </c>
      <c r="M195" s="50" t="s">
        <v>2219</v>
      </c>
      <c r="N195" s="50" t="s">
        <v>2220</v>
      </c>
      <c r="O195" s="50" t="s">
        <v>2221</v>
      </c>
      <c r="P195" s="50" t="s">
        <v>6134</v>
      </c>
      <c r="Q195" s="84">
        <f t="shared" si="17"/>
        <v>54.1</v>
      </c>
      <c r="R195" s="1"/>
      <c r="S195" s="77" t="str">
        <f t="shared" si="18"/>
        <v/>
      </c>
      <c r="T195" s="55" t="str">
        <f t="shared" si="19"/>
        <v>Image</v>
      </c>
      <c r="U195" s="107">
        <v>9785171564070</v>
      </c>
      <c r="V195" s="116" t="s">
        <v>2222</v>
      </c>
      <c r="W195" s="109">
        <v>54.1</v>
      </c>
      <c r="X195" s="110" t="s">
        <v>2223</v>
      </c>
      <c r="Y195" s="108" t="s">
        <v>2224</v>
      </c>
      <c r="Z195" s="108" t="s">
        <v>2225</v>
      </c>
      <c r="AA195" s="108" t="s">
        <v>2226</v>
      </c>
      <c r="AB195" s="107">
        <v>696</v>
      </c>
      <c r="AC195" s="108"/>
      <c r="AD195" s="108" t="s">
        <v>480</v>
      </c>
      <c r="AE195" s="80" t="s">
        <v>68</v>
      </c>
      <c r="AF195" s="108"/>
      <c r="AG195" s="108"/>
    </row>
    <row r="196" spans="1:33" customFormat="1">
      <c r="A196" s="48">
        <v>186</v>
      </c>
      <c r="B196" s="86" t="s">
        <v>6365</v>
      </c>
      <c r="C196" s="49">
        <f t="shared" si="16"/>
        <v>9785389270404</v>
      </c>
      <c r="D196" s="50" t="s">
        <v>35</v>
      </c>
      <c r="E196" s="51" t="s">
        <v>48</v>
      </c>
      <c r="F196" s="52" t="s">
        <v>6</v>
      </c>
      <c r="G196" s="53">
        <v>224</v>
      </c>
      <c r="H196" s="50" t="s">
        <v>2227</v>
      </c>
      <c r="I196" s="50" t="s">
        <v>2228</v>
      </c>
      <c r="J196" s="50" t="s">
        <v>2229</v>
      </c>
      <c r="K196" s="54">
        <v>2024</v>
      </c>
      <c r="L196" s="50" t="s">
        <v>508</v>
      </c>
      <c r="M196" s="50" t="s">
        <v>1382</v>
      </c>
      <c r="N196" s="50" t="s">
        <v>2230</v>
      </c>
      <c r="O196" s="50" t="s">
        <v>2231</v>
      </c>
      <c r="P196" s="50" t="s">
        <v>6135</v>
      </c>
      <c r="Q196" s="84">
        <f t="shared" si="17"/>
        <v>24.7</v>
      </c>
      <c r="R196" s="1"/>
      <c r="S196" s="77" t="str">
        <f t="shared" si="18"/>
        <v/>
      </c>
      <c r="T196" s="55" t="str">
        <f t="shared" si="19"/>
        <v>Image</v>
      </c>
      <c r="U196" s="107">
        <v>9785389270404</v>
      </c>
      <c r="V196" s="116" t="s">
        <v>2232</v>
      </c>
      <c r="W196" s="109">
        <v>24.7</v>
      </c>
      <c r="X196" s="110" t="s">
        <v>2233</v>
      </c>
      <c r="Y196" s="108" t="s">
        <v>2234</v>
      </c>
      <c r="Z196" s="108" t="s">
        <v>2235</v>
      </c>
      <c r="AA196" s="108" t="s">
        <v>2236</v>
      </c>
      <c r="AB196" s="107">
        <v>255</v>
      </c>
      <c r="AC196" s="108"/>
      <c r="AD196" s="108" t="s">
        <v>515</v>
      </c>
      <c r="AE196" s="80" t="s">
        <v>68</v>
      </c>
      <c r="AF196" s="108"/>
      <c r="AG196" s="108"/>
    </row>
    <row r="197" spans="1:33" customFormat="1">
      <c r="A197" s="48">
        <v>187</v>
      </c>
      <c r="B197" s="86"/>
      <c r="C197" s="49">
        <f t="shared" si="16"/>
        <v>9785389266209</v>
      </c>
      <c r="D197" s="50" t="s">
        <v>35</v>
      </c>
      <c r="E197" s="51" t="s">
        <v>48</v>
      </c>
      <c r="F197" s="52" t="s">
        <v>6</v>
      </c>
      <c r="G197" s="53">
        <v>480</v>
      </c>
      <c r="H197" s="50" t="s">
        <v>2237</v>
      </c>
      <c r="I197" s="50" t="s">
        <v>2238</v>
      </c>
      <c r="J197" s="50" t="s">
        <v>2239</v>
      </c>
      <c r="K197" s="54">
        <v>2025</v>
      </c>
      <c r="L197" s="50" t="s">
        <v>334</v>
      </c>
      <c r="M197" s="50" t="s">
        <v>2240</v>
      </c>
      <c r="N197" s="50" t="s">
        <v>2241</v>
      </c>
      <c r="O197" s="50" t="s">
        <v>2242</v>
      </c>
      <c r="P197" s="50" t="s">
        <v>6136</v>
      </c>
      <c r="Q197" s="84">
        <f t="shared" si="17"/>
        <v>38.700000000000003</v>
      </c>
      <c r="R197" s="1"/>
      <c r="S197" s="77" t="str">
        <f t="shared" si="18"/>
        <v/>
      </c>
      <c r="T197" s="55" t="str">
        <f t="shared" si="19"/>
        <v>Image</v>
      </c>
      <c r="U197" s="107">
        <v>9785389266209</v>
      </c>
      <c r="V197" s="116" t="s">
        <v>2243</v>
      </c>
      <c r="W197" s="109">
        <v>38.700000000000003</v>
      </c>
      <c r="X197" s="110" t="s">
        <v>2244</v>
      </c>
      <c r="Y197" s="108" t="s">
        <v>2245</v>
      </c>
      <c r="Z197" s="108" t="s">
        <v>2246</v>
      </c>
      <c r="AA197" s="108" t="s">
        <v>2247</v>
      </c>
      <c r="AB197" s="107">
        <v>460</v>
      </c>
      <c r="AC197" s="108"/>
      <c r="AD197" s="108" t="s">
        <v>344</v>
      </c>
      <c r="AE197" s="80" t="s">
        <v>68</v>
      </c>
      <c r="AF197" s="108"/>
      <c r="AG197" s="108"/>
    </row>
    <row r="198" spans="1:33" customFormat="1">
      <c r="A198" s="48">
        <v>188</v>
      </c>
      <c r="B198" s="86"/>
      <c r="C198" s="49">
        <f t="shared" si="16"/>
        <v>9785517125880</v>
      </c>
      <c r="D198" s="50" t="s">
        <v>35</v>
      </c>
      <c r="E198" s="51" t="s">
        <v>48</v>
      </c>
      <c r="F198" s="52" t="s">
        <v>6</v>
      </c>
      <c r="G198" s="53">
        <v>222</v>
      </c>
      <c r="H198" s="50" t="s">
        <v>2248</v>
      </c>
      <c r="I198" s="50" t="s">
        <v>2249</v>
      </c>
      <c r="J198" s="50" t="s">
        <v>2250</v>
      </c>
      <c r="K198" s="54">
        <v>2025</v>
      </c>
      <c r="L198" s="50" t="s">
        <v>460</v>
      </c>
      <c r="M198" s="50" t="s">
        <v>2251</v>
      </c>
      <c r="N198" s="50" t="s">
        <v>2252</v>
      </c>
      <c r="O198" s="50" t="s">
        <v>2253</v>
      </c>
      <c r="P198" s="50" t="s">
        <v>6137</v>
      </c>
      <c r="Q198" s="84">
        <f t="shared" si="17"/>
        <v>45</v>
      </c>
      <c r="R198" s="1"/>
      <c r="S198" s="77" t="str">
        <f t="shared" si="18"/>
        <v/>
      </c>
      <c r="T198" s="55" t="str">
        <f t="shared" si="19"/>
        <v>Image</v>
      </c>
      <c r="U198" s="107">
        <v>9785517125880</v>
      </c>
      <c r="V198" s="116" t="s">
        <v>2254</v>
      </c>
      <c r="W198" s="109">
        <v>45</v>
      </c>
      <c r="X198" s="110" t="s">
        <v>2255</v>
      </c>
      <c r="Y198" s="108" t="s">
        <v>2256</v>
      </c>
      <c r="Z198" s="108" t="s">
        <v>2257</v>
      </c>
      <c r="AA198" s="108" t="s">
        <v>2258</v>
      </c>
      <c r="AB198" s="107">
        <v>341</v>
      </c>
      <c r="AC198" s="108"/>
      <c r="AD198" s="108" t="s">
        <v>460</v>
      </c>
      <c r="AE198" s="80" t="s">
        <v>68</v>
      </c>
      <c r="AF198" s="108" t="s">
        <v>156</v>
      </c>
      <c r="AG198" s="108" t="s">
        <v>157</v>
      </c>
    </row>
    <row r="199" spans="1:33" customFormat="1">
      <c r="A199" s="48">
        <v>189</v>
      </c>
      <c r="B199" s="86"/>
      <c r="C199" s="49">
        <f t="shared" si="16"/>
        <v>9785389268739</v>
      </c>
      <c r="D199" s="50" t="s">
        <v>35</v>
      </c>
      <c r="E199" s="51" t="s">
        <v>48</v>
      </c>
      <c r="F199" s="52" t="s">
        <v>6</v>
      </c>
      <c r="G199" s="53">
        <v>400</v>
      </c>
      <c r="H199" s="50" t="s">
        <v>2259</v>
      </c>
      <c r="I199" s="50" t="s">
        <v>2260</v>
      </c>
      <c r="J199" s="50" t="s">
        <v>2261</v>
      </c>
      <c r="K199" s="54">
        <v>2025</v>
      </c>
      <c r="L199" s="50" t="s">
        <v>334</v>
      </c>
      <c r="M199" s="50" t="s">
        <v>2262</v>
      </c>
      <c r="N199" s="50" t="s">
        <v>2263</v>
      </c>
      <c r="O199" s="50" t="s">
        <v>2264</v>
      </c>
      <c r="P199" s="50" t="s">
        <v>6138</v>
      </c>
      <c r="Q199" s="84">
        <f t="shared" si="17"/>
        <v>37.4</v>
      </c>
      <c r="R199" s="1"/>
      <c r="S199" s="77" t="str">
        <f t="shared" si="18"/>
        <v/>
      </c>
      <c r="T199" s="55" t="str">
        <f t="shared" si="19"/>
        <v>Image</v>
      </c>
      <c r="U199" s="107">
        <v>9785389268739</v>
      </c>
      <c r="V199" s="116" t="s">
        <v>2265</v>
      </c>
      <c r="W199" s="109">
        <v>37.4</v>
      </c>
      <c r="X199" s="110" t="s">
        <v>2266</v>
      </c>
      <c r="Y199" s="108" t="s">
        <v>2267</v>
      </c>
      <c r="Z199" s="108" t="s">
        <v>2268</v>
      </c>
      <c r="AA199" s="108" t="s">
        <v>2269</v>
      </c>
      <c r="AB199" s="107">
        <v>426</v>
      </c>
      <c r="AC199" s="108"/>
      <c r="AD199" s="108" t="s">
        <v>344</v>
      </c>
      <c r="AE199" s="80" t="s">
        <v>68</v>
      </c>
      <c r="AF199" s="108"/>
      <c r="AG199" s="108"/>
    </row>
    <row r="200" spans="1:33" customFormat="1">
      <c r="A200" s="48">
        <v>190</v>
      </c>
      <c r="B200" s="86"/>
      <c r="C200" s="49">
        <f t="shared" si="16"/>
        <v>9785389268203</v>
      </c>
      <c r="D200" s="50" t="s">
        <v>35</v>
      </c>
      <c r="E200" s="51" t="s">
        <v>48</v>
      </c>
      <c r="F200" s="52" t="s">
        <v>6</v>
      </c>
      <c r="G200" s="53">
        <v>768</v>
      </c>
      <c r="H200" s="50" t="s">
        <v>2259</v>
      </c>
      <c r="I200" s="50" t="s">
        <v>2270</v>
      </c>
      <c r="J200" s="50" t="s">
        <v>6438</v>
      </c>
      <c r="K200" s="54">
        <v>2025</v>
      </c>
      <c r="L200" s="50" t="s">
        <v>508</v>
      </c>
      <c r="M200" s="50" t="s">
        <v>2262</v>
      </c>
      <c r="N200" s="50" t="s">
        <v>2263</v>
      </c>
      <c r="O200" s="50" t="s">
        <v>2271</v>
      </c>
      <c r="P200" s="50" t="s">
        <v>6439</v>
      </c>
      <c r="Q200" s="84">
        <f t="shared" si="17"/>
        <v>50.5</v>
      </c>
      <c r="R200" s="1"/>
      <c r="S200" s="77" t="str">
        <f t="shared" si="18"/>
        <v/>
      </c>
      <c r="T200" s="55" t="str">
        <f t="shared" si="19"/>
        <v>Image</v>
      </c>
      <c r="U200" s="107">
        <v>9785389268203</v>
      </c>
      <c r="V200" s="116" t="s">
        <v>2272</v>
      </c>
      <c r="W200" s="109">
        <v>50.5</v>
      </c>
      <c r="X200" s="110" t="s">
        <v>2273</v>
      </c>
      <c r="Y200" s="108" t="s">
        <v>6440</v>
      </c>
      <c r="Z200" s="108" t="s">
        <v>2268</v>
      </c>
      <c r="AA200" s="108" t="s">
        <v>2274</v>
      </c>
      <c r="AB200" s="107">
        <v>735</v>
      </c>
      <c r="AC200" s="108"/>
      <c r="AD200" s="108" t="s">
        <v>515</v>
      </c>
      <c r="AE200" s="80" t="s">
        <v>68</v>
      </c>
      <c r="AF200" s="108"/>
      <c r="AG200" s="108"/>
    </row>
    <row r="201" spans="1:33" customFormat="1">
      <c r="A201" s="48">
        <v>191</v>
      </c>
      <c r="B201" s="86" t="s">
        <v>6323</v>
      </c>
      <c r="C201" s="49">
        <f t="shared" si="16"/>
        <v>9783689599164</v>
      </c>
      <c r="D201" s="50" t="s">
        <v>56</v>
      </c>
      <c r="E201" s="51" t="s">
        <v>48</v>
      </c>
      <c r="F201" s="52" t="s">
        <v>6</v>
      </c>
      <c r="G201" s="53">
        <v>312</v>
      </c>
      <c r="H201" s="50" t="s">
        <v>2275</v>
      </c>
      <c r="I201" s="50" t="s">
        <v>2276</v>
      </c>
      <c r="J201" s="50" t="s">
        <v>2277</v>
      </c>
      <c r="K201" s="54">
        <v>2024</v>
      </c>
      <c r="L201" s="50" t="s">
        <v>278</v>
      </c>
      <c r="M201" s="50"/>
      <c r="N201" s="50" t="s">
        <v>2278</v>
      </c>
      <c r="O201" s="50" t="s">
        <v>2279</v>
      </c>
      <c r="P201" s="50" t="s">
        <v>6139</v>
      </c>
      <c r="Q201" s="84">
        <f t="shared" si="17"/>
        <v>25.6</v>
      </c>
      <c r="R201" s="1"/>
      <c r="S201" s="77" t="str">
        <f t="shared" si="18"/>
        <v/>
      </c>
      <c r="T201" s="55" t="str">
        <f t="shared" si="19"/>
        <v>Image</v>
      </c>
      <c r="U201" s="107">
        <v>9783689599164</v>
      </c>
      <c r="V201" s="116" t="s">
        <v>2280</v>
      </c>
      <c r="W201" s="109">
        <v>25.6</v>
      </c>
      <c r="X201" s="110">
        <v>9783689599164</v>
      </c>
      <c r="Y201" s="108" t="s">
        <v>2281</v>
      </c>
      <c r="Z201" s="108" t="s">
        <v>2282</v>
      </c>
      <c r="AA201" s="108" t="s">
        <v>2283</v>
      </c>
      <c r="AB201" s="107">
        <v>220</v>
      </c>
      <c r="AC201" s="108">
        <v>1493770580</v>
      </c>
      <c r="AD201" s="108" t="s">
        <v>285</v>
      </c>
      <c r="AE201" s="80" t="s">
        <v>68</v>
      </c>
      <c r="AF201" s="108"/>
      <c r="AG201" s="108"/>
    </row>
    <row r="202" spans="1:33" customFormat="1">
      <c r="A202" s="48">
        <v>192</v>
      </c>
      <c r="B202" s="86"/>
      <c r="C202" s="49">
        <f t="shared" si="16"/>
        <v>9785171633868</v>
      </c>
      <c r="D202" s="50" t="s">
        <v>56</v>
      </c>
      <c r="E202" s="51" t="s">
        <v>48</v>
      </c>
      <c r="F202" s="52" t="s">
        <v>6</v>
      </c>
      <c r="G202" s="53">
        <v>352</v>
      </c>
      <c r="H202" s="50" t="s">
        <v>2284</v>
      </c>
      <c r="I202" s="50" t="s">
        <v>2285</v>
      </c>
      <c r="J202" s="50" t="s">
        <v>2286</v>
      </c>
      <c r="K202" s="54">
        <v>2024</v>
      </c>
      <c r="L202" s="50" t="s">
        <v>28</v>
      </c>
      <c r="M202" s="50" t="s">
        <v>146</v>
      </c>
      <c r="N202" s="50" t="s">
        <v>2287</v>
      </c>
      <c r="O202" s="50" t="s">
        <v>2288</v>
      </c>
      <c r="P202" s="50" t="s">
        <v>6140</v>
      </c>
      <c r="Q202" s="84">
        <f t="shared" si="17"/>
        <v>33.6</v>
      </c>
      <c r="R202" s="1"/>
      <c r="S202" s="77" t="str">
        <f t="shared" si="18"/>
        <v/>
      </c>
      <c r="T202" s="55" t="str">
        <f t="shared" si="19"/>
        <v>Image</v>
      </c>
      <c r="U202" s="107">
        <v>9785171633868</v>
      </c>
      <c r="V202" s="116" t="s">
        <v>2289</v>
      </c>
      <c r="W202" s="109">
        <v>33.6</v>
      </c>
      <c r="X202" s="110" t="s">
        <v>2290</v>
      </c>
      <c r="Y202" s="108" t="s">
        <v>2291</v>
      </c>
      <c r="Z202" s="108" t="s">
        <v>2292</v>
      </c>
      <c r="AA202" s="108" t="s">
        <v>2293</v>
      </c>
      <c r="AB202" s="107">
        <v>386</v>
      </c>
      <c r="AC202" s="108"/>
      <c r="AD202" s="108" t="s">
        <v>53</v>
      </c>
      <c r="AE202" s="80" t="s">
        <v>68</v>
      </c>
      <c r="AF202" s="108"/>
      <c r="AG202" s="108"/>
    </row>
    <row r="203" spans="1:33" customFormat="1">
      <c r="A203" s="48">
        <v>193</v>
      </c>
      <c r="B203" s="86"/>
      <c r="C203" s="49">
        <f t="shared" si="16"/>
        <v>9785444826133</v>
      </c>
      <c r="D203" s="50" t="s">
        <v>35</v>
      </c>
      <c r="E203" s="51" t="s">
        <v>48</v>
      </c>
      <c r="F203" s="52" t="s">
        <v>6</v>
      </c>
      <c r="G203" s="53">
        <v>520</v>
      </c>
      <c r="H203" s="50" t="s">
        <v>2294</v>
      </c>
      <c r="I203" s="50" t="s">
        <v>2295</v>
      </c>
      <c r="J203" s="50" t="s">
        <v>2296</v>
      </c>
      <c r="K203" s="54">
        <v>2025</v>
      </c>
      <c r="L203" s="50" t="s">
        <v>210</v>
      </c>
      <c r="M203" s="50"/>
      <c r="N203" s="50" t="s">
        <v>2297</v>
      </c>
      <c r="O203" s="50" t="s">
        <v>2298</v>
      </c>
      <c r="P203" s="50" t="s">
        <v>6141</v>
      </c>
      <c r="Q203" s="84">
        <f t="shared" si="17"/>
        <v>50.3</v>
      </c>
      <c r="R203" s="1"/>
      <c r="S203" s="77" t="str">
        <f t="shared" si="18"/>
        <v/>
      </c>
      <c r="T203" s="55" t="str">
        <f t="shared" si="19"/>
        <v>Image</v>
      </c>
      <c r="U203" s="107">
        <v>9785444826133</v>
      </c>
      <c r="V203" s="116" t="s">
        <v>2299</v>
      </c>
      <c r="W203" s="109">
        <v>50.3</v>
      </c>
      <c r="X203" s="110" t="s">
        <v>2300</v>
      </c>
      <c r="Y203" s="108" t="s">
        <v>2301</v>
      </c>
      <c r="Z203" s="108" t="s">
        <v>2302</v>
      </c>
      <c r="AA203" s="108" t="s">
        <v>2303</v>
      </c>
      <c r="AB203" s="107">
        <v>530</v>
      </c>
      <c r="AC203" s="108"/>
      <c r="AD203" s="108" t="s">
        <v>211</v>
      </c>
      <c r="AE203" s="80" t="s">
        <v>68</v>
      </c>
      <c r="AF203" s="108"/>
      <c r="AG203" s="108"/>
    </row>
    <row r="204" spans="1:33" customFormat="1">
      <c r="A204" s="48">
        <v>194</v>
      </c>
      <c r="B204" s="86"/>
      <c r="C204" s="49">
        <f t="shared" si="16"/>
        <v>9785171731731</v>
      </c>
      <c r="D204" s="50" t="s">
        <v>35</v>
      </c>
      <c r="E204" s="51" t="s">
        <v>48</v>
      </c>
      <c r="F204" s="52" t="s">
        <v>6</v>
      </c>
      <c r="G204" s="53">
        <v>544</v>
      </c>
      <c r="H204" s="50" t="s">
        <v>2304</v>
      </c>
      <c r="I204" s="50" t="s">
        <v>2305</v>
      </c>
      <c r="J204" s="50" t="s">
        <v>2306</v>
      </c>
      <c r="K204" s="54">
        <v>2025</v>
      </c>
      <c r="L204" s="50" t="s">
        <v>471</v>
      </c>
      <c r="M204" s="50" t="s">
        <v>2307</v>
      </c>
      <c r="N204" s="50" t="s">
        <v>2308</v>
      </c>
      <c r="O204" s="50" t="s">
        <v>2309</v>
      </c>
      <c r="P204" s="50" t="s">
        <v>6142</v>
      </c>
      <c r="Q204" s="84">
        <f t="shared" si="17"/>
        <v>48.2</v>
      </c>
      <c r="R204" s="1"/>
      <c r="S204" s="77" t="str">
        <f t="shared" si="18"/>
        <v/>
      </c>
      <c r="T204" s="55" t="str">
        <f t="shared" si="19"/>
        <v>Image</v>
      </c>
      <c r="U204" s="107">
        <v>9785171731731</v>
      </c>
      <c r="V204" s="116" t="s">
        <v>2310</v>
      </c>
      <c r="W204" s="109">
        <v>48.2</v>
      </c>
      <c r="X204" s="110" t="s">
        <v>2311</v>
      </c>
      <c r="Y204" s="108" t="s">
        <v>2312</v>
      </c>
      <c r="Z204" s="108" t="s">
        <v>2313</v>
      </c>
      <c r="AA204" s="108" t="s">
        <v>2314</v>
      </c>
      <c r="AB204" s="107">
        <v>607</v>
      </c>
      <c r="AC204" s="108"/>
      <c r="AD204" s="108" t="s">
        <v>480</v>
      </c>
      <c r="AE204" s="80" t="s">
        <v>68</v>
      </c>
      <c r="AF204" s="108"/>
      <c r="AG204" s="108"/>
    </row>
    <row r="205" spans="1:33" customFormat="1">
      <c r="A205" s="48">
        <v>195</v>
      </c>
      <c r="B205" s="86"/>
      <c r="C205" s="49">
        <f t="shared" si="16"/>
        <v>9785960311649</v>
      </c>
      <c r="D205" s="50" t="s">
        <v>35</v>
      </c>
      <c r="E205" s="51" t="s">
        <v>48</v>
      </c>
      <c r="F205" s="52" t="s">
        <v>6</v>
      </c>
      <c r="G205" s="53">
        <v>496</v>
      </c>
      <c r="H205" s="50"/>
      <c r="I205" s="50" t="s">
        <v>2315</v>
      </c>
      <c r="J205" s="50" t="s">
        <v>2316</v>
      </c>
      <c r="K205" s="54">
        <v>2025</v>
      </c>
      <c r="L205" s="50" t="s">
        <v>1001</v>
      </c>
      <c r="M205" s="50" t="s">
        <v>1002</v>
      </c>
      <c r="N205" s="50"/>
      <c r="O205" s="50" t="s">
        <v>2317</v>
      </c>
      <c r="P205" s="50" t="s">
        <v>6143</v>
      </c>
      <c r="Q205" s="84">
        <f t="shared" si="17"/>
        <v>58.7</v>
      </c>
      <c r="R205" s="1"/>
      <c r="S205" s="77" t="str">
        <f t="shared" si="18"/>
        <v/>
      </c>
      <c r="T205" s="55" t="str">
        <f t="shared" si="19"/>
        <v>Image</v>
      </c>
      <c r="U205" s="107">
        <v>9785960311649</v>
      </c>
      <c r="V205" s="116" t="s">
        <v>2318</v>
      </c>
      <c r="W205" s="109">
        <v>58.7</v>
      </c>
      <c r="X205" s="110" t="s">
        <v>2319</v>
      </c>
      <c r="Y205" s="108" t="s">
        <v>2320</v>
      </c>
      <c r="Z205" s="108"/>
      <c r="AA205" s="108" t="s">
        <v>2321</v>
      </c>
      <c r="AB205" s="107">
        <v>823</v>
      </c>
      <c r="AC205" s="108"/>
      <c r="AD205" s="108" t="s">
        <v>1011</v>
      </c>
      <c r="AE205" s="80" t="s">
        <v>68</v>
      </c>
      <c r="AF205" s="108"/>
      <c r="AG205" s="108"/>
    </row>
    <row r="206" spans="1:33" customFormat="1">
      <c r="A206" s="48">
        <v>196</v>
      </c>
      <c r="B206" s="86"/>
      <c r="C206" s="49">
        <f t="shared" si="16"/>
        <v>9785907358522</v>
      </c>
      <c r="D206" s="50" t="s">
        <v>35</v>
      </c>
      <c r="E206" s="51" t="s">
        <v>48</v>
      </c>
      <c r="F206" s="52" t="s">
        <v>6</v>
      </c>
      <c r="G206" s="53">
        <v>400</v>
      </c>
      <c r="H206" s="50"/>
      <c r="I206" s="50" t="s">
        <v>2322</v>
      </c>
      <c r="J206" s="50" t="s">
        <v>2323</v>
      </c>
      <c r="K206" s="54">
        <v>2025</v>
      </c>
      <c r="L206" s="50" t="s">
        <v>2324</v>
      </c>
      <c r="M206" s="50" t="s">
        <v>2325</v>
      </c>
      <c r="N206" s="50"/>
      <c r="O206" s="50" t="s">
        <v>2326</v>
      </c>
      <c r="P206" s="50" t="s">
        <v>2327</v>
      </c>
      <c r="Q206" s="84">
        <f t="shared" si="17"/>
        <v>56.9</v>
      </c>
      <c r="R206" s="1"/>
      <c r="S206" s="77" t="str">
        <f t="shared" si="18"/>
        <v/>
      </c>
      <c r="T206" s="55" t="str">
        <f t="shared" si="19"/>
        <v>Image</v>
      </c>
      <c r="U206" s="107">
        <v>9785907358522</v>
      </c>
      <c r="V206" s="116" t="s">
        <v>2328</v>
      </c>
      <c r="W206" s="109">
        <v>56.9</v>
      </c>
      <c r="X206" s="110" t="s">
        <v>2329</v>
      </c>
      <c r="Y206" s="108" t="s">
        <v>2330</v>
      </c>
      <c r="Z206" s="108"/>
      <c r="AA206" s="108" t="s">
        <v>2331</v>
      </c>
      <c r="AB206" s="107">
        <v>390</v>
      </c>
      <c r="AC206" s="108"/>
      <c r="AD206" s="108" t="s">
        <v>2332</v>
      </c>
      <c r="AE206" s="80" t="s">
        <v>68</v>
      </c>
      <c r="AF206" s="108" t="s">
        <v>156</v>
      </c>
      <c r="AG206" s="108" t="s">
        <v>157</v>
      </c>
    </row>
    <row r="207" spans="1:33" customFormat="1">
      <c r="A207" s="48">
        <v>197</v>
      </c>
      <c r="B207" s="86"/>
      <c r="C207" s="49">
        <f t="shared" si="16"/>
        <v>9785171631567</v>
      </c>
      <c r="D207" s="50" t="s">
        <v>35</v>
      </c>
      <c r="E207" s="51" t="s">
        <v>49</v>
      </c>
      <c r="F207" s="52" t="s">
        <v>6</v>
      </c>
      <c r="G207" s="53">
        <v>384</v>
      </c>
      <c r="H207" s="50" t="s">
        <v>172</v>
      </c>
      <c r="I207" s="50" t="s">
        <v>2333</v>
      </c>
      <c r="J207" s="50" t="s">
        <v>2334</v>
      </c>
      <c r="K207" s="54">
        <v>2025</v>
      </c>
      <c r="L207" s="50" t="s">
        <v>28</v>
      </c>
      <c r="M207" s="50" t="s">
        <v>173</v>
      </c>
      <c r="N207" s="50" t="s">
        <v>174</v>
      </c>
      <c r="O207" s="50" t="s">
        <v>2335</v>
      </c>
      <c r="P207" s="50" t="s">
        <v>6144</v>
      </c>
      <c r="Q207" s="84">
        <f t="shared" si="17"/>
        <v>33.799999999999997</v>
      </c>
      <c r="R207" s="1"/>
      <c r="S207" s="77" t="str">
        <f t="shared" si="18"/>
        <v/>
      </c>
      <c r="T207" s="55" t="str">
        <f t="shared" si="19"/>
        <v>Image</v>
      </c>
      <c r="U207" s="107">
        <v>9785171631567</v>
      </c>
      <c r="V207" s="116" t="s">
        <v>2336</v>
      </c>
      <c r="W207" s="109">
        <v>33.799999999999997</v>
      </c>
      <c r="X207" s="110" t="s">
        <v>2337</v>
      </c>
      <c r="Y207" s="108" t="s">
        <v>2338</v>
      </c>
      <c r="Z207" s="108" t="s">
        <v>2339</v>
      </c>
      <c r="AA207" s="108" t="s">
        <v>2340</v>
      </c>
      <c r="AB207" s="107">
        <v>377</v>
      </c>
      <c r="AC207" s="108"/>
      <c r="AD207" s="108" t="s">
        <v>53</v>
      </c>
      <c r="AE207" s="80" t="s">
        <v>68</v>
      </c>
      <c r="AF207" s="108"/>
      <c r="AG207" s="108"/>
    </row>
    <row r="208" spans="1:33" customFormat="1">
      <c r="A208" s="48">
        <v>198</v>
      </c>
      <c r="B208" s="86"/>
      <c r="C208" s="49">
        <f t="shared" si="16"/>
        <v>9785042115899</v>
      </c>
      <c r="D208" s="50" t="s">
        <v>35</v>
      </c>
      <c r="E208" s="51" t="s">
        <v>49</v>
      </c>
      <c r="F208" s="52" t="s">
        <v>6</v>
      </c>
      <c r="G208" s="53">
        <v>320</v>
      </c>
      <c r="H208" s="50" t="s">
        <v>2341</v>
      </c>
      <c r="I208" s="50" t="s">
        <v>2342</v>
      </c>
      <c r="J208" s="50" t="s">
        <v>2343</v>
      </c>
      <c r="K208" s="54">
        <v>2025</v>
      </c>
      <c r="L208" s="50" t="s">
        <v>29</v>
      </c>
      <c r="M208" s="50" t="s">
        <v>2344</v>
      </c>
      <c r="N208" s="50" t="s">
        <v>2345</v>
      </c>
      <c r="O208" s="50" t="s">
        <v>2346</v>
      </c>
      <c r="P208" s="50" t="s">
        <v>2347</v>
      </c>
      <c r="Q208" s="84">
        <f t="shared" si="17"/>
        <v>24.4</v>
      </c>
      <c r="R208" s="1"/>
      <c r="S208" s="77" t="str">
        <f t="shared" si="18"/>
        <v/>
      </c>
      <c r="T208" s="55" t="str">
        <f t="shared" si="19"/>
        <v>Image</v>
      </c>
      <c r="U208" s="107">
        <v>9785042115899</v>
      </c>
      <c r="V208" s="116" t="s">
        <v>2348</v>
      </c>
      <c r="W208" s="109">
        <v>24.4</v>
      </c>
      <c r="X208" s="110" t="s">
        <v>2349</v>
      </c>
      <c r="Y208" s="108" t="s">
        <v>2350</v>
      </c>
      <c r="Z208" s="108" t="s">
        <v>2351</v>
      </c>
      <c r="AA208" s="108" t="s">
        <v>2352</v>
      </c>
      <c r="AB208" s="107">
        <v>273</v>
      </c>
      <c r="AC208" s="108"/>
      <c r="AD208" s="108" t="s">
        <v>54</v>
      </c>
      <c r="AE208" s="80" t="s">
        <v>68</v>
      </c>
      <c r="AF208" s="108" t="s">
        <v>80</v>
      </c>
      <c r="AG208" s="108" t="s">
        <v>70</v>
      </c>
    </row>
    <row r="209" spans="1:33" customFormat="1">
      <c r="A209" s="48">
        <v>199</v>
      </c>
      <c r="B209" s="86" t="s">
        <v>6365</v>
      </c>
      <c r="C209" s="49">
        <f t="shared" si="16"/>
        <v>9785042068683</v>
      </c>
      <c r="D209" s="50" t="s">
        <v>35</v>
      </c>
      <c r="E209" s="51" t="s">
        <v>49</v>
      </c>
      <c r="F209" s="52" t="s">
        <v>6</v>
      </c>
      <c r="G209" s="53">
        <v>384</v>
      </c>
      <c r="H209" s="50" t="s">
        <v>2353</v>
      </c>
      <c r="I209" s="50" t="s">
        <v>2354</v>
      </c>
      <c r="J209" s="50" t="s">
        <v>2355</v>
      </c>
      <c r="K209" s="54">
        <v>2025</v>
      </c>
      <c r="L209" s="50" t="s">
        <v>29</v>
      </c>
      <c r="M209" s="50" t="s">
        <v>2356</v>
      </c>
      <c r="N209" s="50" t="s">
        <v>2357</v>
      </c>
      <c r="O209" s="50" t="s">
        <v>2358</v>
      </c>
      <c r="P209" s="50" t="s">
        <v>6145</v>
      </c>
      <c r="Q209" s="84">
        <f t="shared" si="17"/>
        <v>35.5</v>
      </c>
      <c r="R209" s="1"/>
      <c r="S209" s="77" t="str">
        <f t="shared" si="18"/>
        <v/>
      </c>
      <c r="T209" s="55" t="str">
        <f t="shared" si="19"/>
        <v>Image</v>
      </c>
      <c r="U209" s="107">
        <v>9785042068683</v>
      </c>
      <c r="V209" s="116" t="s">
        <v>2359</v>
      </c>
      <c r="W209" s="109">
        <v>35.5</v>
      </c>
      <c r="X209" s="110" t="s">
        <v>2360</v>
      </c>
      <c r="Y209" s="108" t="s">
        <v>2361</v>
      </c>
      <c r="Z209" s="108" t="s">
        <v>2362</v>
      </c>
      <c r="AA209" s="108" t="s">
        <v>2363</v>
      </c>
      <c r="AB209" s="107">
        <v>456</v>
      </c>
      <c r="AC209" s="108"/>
      <c r="AD209" s="108" t="s">
        <v>54</v>
      </c>
      <c r="AE209" s="80" t="s">
        <v>68</v>
      </c>
      <c r="AF209" s="108"/>
      <c r="AG209" s="108"/>
    </row>
    <row r="210" spans="1:33" customFormat="1">
      <c r="A210" s="48">
        <v>200</v>
      </c>
      <c r="B210" s="86"/>
      <c r="C210" s="49">
        <f t="shared" si="16"/>
        <v>9785604974131</v>
      </c>
      <c r="D210" s="50" t="s">
        <v>35</v>
      </c>
      <c r="E210" s="51" t="s">
        <v>49</v>
      </c>
      <c r="F210" s="52" t="s">
        <v>6</v>
      </c>
      <c r="G210" s="53">
        <v>320</v>
      </c>
      <c r="H210" s="50" t="s">
        <v>2364</v>
      </c>
      <c r="I210" s="50" t="s">
        <v>2365</v>
      </c>
      <c r="J210" s="50" t="s">
        <v>2366</v>
      </c>
      <c r="K210" s="54">
        <v>2500</v>
      </c>
      <c r="L210" s="50" t="s">
        <v>59</v>
      </c>
      <c r="M210" s="50"/>
      <c r="N210" s="50" t="s">
        <v>2367</v>
      </c>
      <c r="O210" s="50" t="s">
        <v>2368</v>
      </c>
      <c r="P210" s="50" t="s">
        <v>6146</v>
      </c>
      <c r="Q210" s="84">
        <f t="shared" si="17"/>
        <v>33.200000000000003</v>
      </c>
      <c r="R210" s="1"/>
      <c r="S210" s="77" t="str">
        <f t="shared" si="18"/>
        <v/>
      </c>
      <c r="T210" s="55" t="str">
        <f t="shared" si="19"/>
        <v>Image</v>
      </c>
      <c r="U210" s="107">
        <v>9785604974131</v>
      </c>
      <c r="V210" s="116" t="s">
        <v>2369</v>
      </c>
      <c r="W210" s="109">
        <v>33.200000000000003</v>
      </c>
      <c r="X210" s="110" t="s">
        <v>2370</v>
      </c>
      <c r="Y210" s="108" t="s">
        <v>2371</v>
      </c>
      <c r="Z210" s="108" t="s">
        <v>2372</v>
      </c>
      <c r="AA210" s="108" t="s">
        <v>2373</v>
      </c>
      <c r="AB210" s="107">
        <v>340</v>
      </c>
      <c r="AC210" s="108"/>
      <c r="AD210" s="108" t="s">
        <v>150</v>
      </c>
      <c r="AE210" s="80" t="s">
        <v>68</v>
      </c>
      <c r="AF210" s="108"/>
      <c r="AG210" s="108"/>
    </row>
    <row r="211" spans="1:33" customFormat="1">
      <c r="A211" s="48">
        <v>201</v>
      </c>
      <c r="B211" s="86"/>
      <c r="C211" s="49">
        <f t="shared" si="16"/>
        <v>9785171718398</v>
      </c>
      <c r="D211" s="50" t="s">
        <v>35</v>
      </c>
      <c r="E211" s="51" t="s">
        <v>49</v>
      </c>
      <c r="F211" s="52" t="s">
        <v>6</v>
      </c>
      <c r="G211" s="53">
        <v>384</v>
      </c>
      <c r="H211" s="50" t="s">
        <v>2374</v>
      </c>
      <c r="I211" s="50" t="s">
        <v>2375</v>
      </c>
      <c r="J211" s="50" t="s">
        <v>2376</v>
      </c>
      <c r="K211" s="54">
        <v>2025</v>
      </c>
      <c r="L211" s="50" t="s">
        <v>28</v>
      </c>
      <c r="M211" s="50" t="s">
        <v>2377</v>
      </c>
      <c r="N211" s="50" t="s">
        <v>2378</v>
      </c>
      <c r="O211" s="50" t="s">
        <v>2379</v>
      </c>
      <c r="P211" s="50" t="s">
        <v>6147</v>
      </c>
      <c r="Q211" s="84">
        <f t="shared" si="17"/>
        <v>27.3</v>
      </c>
      <c r="R211" s="1"/>
      <c r="S211" s="77" t="str">
        <f t="shared" si="18"/>
        <v/>
      </c>
      <c r="T211" s="55" t="str">
        <f t="shared" si="19"/>
        <v>Image</v>
      </c>
      <c r="U211" s="107">
        <v>9785171718398</v>
      </c>
      <c r="V211" s="116" t="s">
        <v>2380</v>
      </c>
      <c r="W211" s="109">
        <v>27.3</v>
      </c>
      <c r="X211" s="110" t="s">
        <v>2381</v>
      </c>
      <c r="Y211" s="108" t="s">
        <v>2382</v>
      </c>
      <c r="Z211" s="108" t="s">
        <v>2383</v>
      </c>
      <c r="AA211" s="108" t="s">
        <v>2384</v>
      </c>
      <c r="AB211" s="107">
        <v>295</v>
      </c>
      <c r="AC211" s="108"/>
      <c r="AD211" s="108" t="s">
        <v>53</v>
      </c>
      <c r="AE211" s="80" t="s">
        <v>68</v>
      </c>
      <c r="AF211" s="108"/>
      <c r="AG211" s="108"/>
    </row>
    <row r="212" spans="1:33" customFormat="1">
      <c r="A212" s="48">
        <v>202</v>
      </c>
      <c r="B212" s="86"/>
      <c r="C212" s="49">
        <f t="shared" si="16"/>
        <v>9785171716219</v>
      </c>
      <c r="D212" s="50" t="s">
        <v>56</v>
      </c>
      <c r="E212" s="51" t="s">
        <v>49</v>
      </c>
      <c r="F212" s="52" t="s">
        <v>6</v>
      </c>
      <c r="G212" s="53">
        <v>512</v>
      </c>
      <c r="H212" s="50" t="s">
        <v>175</v>
      </c>
      <c r="I212" s="50" t="s">
        <v>2385</v>
      </c>
      <c r="J212" s="50" t="s">
        <v>2386</v>
      </c>
      <c r="K212" s="54">
        <v>2025</v>
      </c>
      <c r="L212" s="50" t="s">
        <v>28</v>
      </c>
      <c r="M212" s="50" t="s">
        <v>2387</v>
      </c>
      <c r="N212" s="50" t="s">
        <v>176</v>
      </c>
      <c r="O212" s="50" t="s">
        <v>2388</v>
      </c>
      <c r="P212" s="50" t="s">
        <v>6148</v>
      </c>
      <c r="Q212" s="84">
        <f t="shared" si="17"/>
        <v>37.700000000000003</v>
      </c>
      <c r="R212" s="1"/>
      <c r="S212" s="77" t="str">
        <f t="shared" si="18"/>
        <v/>
      </c>
      <c r="T212" s="55" t="str">
        <f t="shared" si="19"/>
        <v>Image</v>
      </c>
      <c r="U212" s="107">
        <v>9785171716219</v>
      </c>
      <c r="V212" s="116" t="s">
        <v>2389</v>
      </c>
      <c r="W212" s="109">
        <v>37.700000000000003</v>
      </c>
      <c r="X212" s="110" t="s">
        <v>2390</v>
      </c>
      <c r="Y212" s="108" t="s">
        <v>2391</v>
      </c>
      <c r="Z212" s="108" t="s">
        <v>176</v>
      </c>
      <c r="AA212" s="108" t="s">
        <v>2392</v>
      </c>
      <c r="AB212" s="107">
        <v>479</v>
      </c>
      <c r="AC212" s="108"/>
      <c r="AD212" s="108" t="s">
        <v>53</v>
      </c>
      <c r="AE212" s="80" t="s">
        <v>68</v>
      </c>
      <c r="AF212" s="108"/>
      <c r="AG212" s="108"/>
    </row>
    <row r="213" spans="1:33" customFormat="1">
      <c r="A213" s="48">
        <v>203</v>
      </c>
      <c r="B213" s="86" t="s">
        <v>6365</v>
      </c>
      <c r="C213" s="49">
        <f t="shared" si="16"/>
        <v>9785042102592</v>
      </c>
      <c r="D213" s="50" t="s">
        <v>35</v>
      </c>
      <c r="E213" s="51" t="s">
        <v>49</v>
      </c>
      <c r="F213" s="52" t="s">
        <v>6</v>
      </c>
      <c r="G213" s="53">
        <v>352</v>
      </c>
      <c r="H213" s="50" t="s">
        <v>2393</v>
      </c>
      <c r="I213" s="50" t="s">
        <v>2394</v>
      </c>
      <c r="J213" s="50" t="s">
        <v>2395</v>
      </c>
      <c r="K213" s="54">
        <v>2025</v>
      </c>
      <c r="L213" s="50" t="s">
        <v>785</v>
      </c>
      <c r="M213" s="50" t="s">
        <v>2396</v>
      </c>
      <c r="N213" s="50" t="s">
        <v>2397</v>
      </c>
      <c r="O213" s="50" t="s">
        <v>2398</v>
      </c>
      <c r="P213" s="50" t="s">
        <v>6149</v>
      </c>
      <c r="Q213" s="84">
        <f t="shared" si="17"/>
        <v>32</v>
      </c>
      <c r="R213" s="1"/>
      <c r="S213" s="77" t="str">
        <f t="shared" si="18"/>
        <v/>
      </c>
      <c r="T213" s="55" t="str">
        <f t="shared" si="19"/>
        <v>Image</v>
      </c>
      <c r="U213" s="107">
        <v>9785042102592</v>
      </c>
      <c r="V213" s="116" t="s">
        <v>2399</v>
      </c>
      <c r="W213" s="109">
        <v>32</v>
      </c>
      <c r="X213" s="110" t="s">
        <v>2400</v>
      </c>
      <c r="Y213" s="108" t="s">
        <v>2401</v>
      </c>
      <c r="Z213" s="108" t="s">
        <v>2402</v>
      </c>
      <c r="AA213" s="108" t="s">
        <v>2403</v>
      </c>
      <c r="AB213" s="107">
        <v>367</v>
      </c>
      <c r="AC213" s="108"/>
      <c r="AD213" s="108" t="s">
        <v>793</v>
      </c>
      <c r="AE213" s="80" t="s">
        <v>68</v>
      </c>
      <c r="AF213" s="108" t="s">
        <v>80</v>
      </c>
      <c r="AG213" s="108" t="s">
        <v>70</v>
      </c>
    </row>
    <row r="214" spans="1:33" customFormat="1">
      <c r="A214" s="48">
        <v>204</v>
      </c>
      <c r="B214" s="86"/>
      <c r="C214" s="49">
        <f t="shared" si="16"/>
        <v>9785171689902</v>
      </c>
      <c r="D214" s="50" t="s">
        <v>35</v>
      </c>
      <c r="E214" s="51" t="s">
        <v>49</v>
      </c>
      <c r="F214" s="52" t="s">
        <v>6</v>
      </c>
      <c r="G214" s="53">
        <v>448</v>
      </c>
      <c r="H214" s="50" t="s">
        <v>2404</v>
      </c>
      <c r="I214" s="50" t="s">
        <v>2405</v>
      </c>
      <c r="J214" s="50" t="s">
        <v>2406</v>
      </c>
      <c r="K214" s="54">
        <v>2025</v>
      </c>
      <c r="L214" s="50" t="s">
        <v>28</v>
      </c>
      <c r="M214" s="50" t="s">
        <v>2407</v>
      </c>
      <c r="N214" s="50" t="s">
        <v>2408</v>
      </c>
      <c r="O214" s="50" t="s">
        <v>2409</v>
      </c>
      <c r="P214" s="50" t="s">
        <v>6150</v>
      </c>
      <c r="Q214" s="84">
        <f t="shared" si="17"/>
        <v>33</v>
      </c>
      <c r="R214" s="1"/>
      <c r="S214" s="77" t="str">
        <f t="shared" si="18"/>
        <v/>
      </c>
      <c r="T214" s="55" t="str">
        <f t="shared" si="19"/>
        <v>Image</v>
      </c>
      <c r="U214" s="107">
        <v>9785171689902</v>
      </c>
      <c r="V214" s="116" t="s">
        <v>2410</v>
      </c>
      <c r="W214" s="109">
        <v>33</v>
      </c>
      <c r="X214" s="110" t="s">
        <v>2411</v>
      </c>
      <c r="Y214" s="108" t="s">
        <v>2412</v>
      </c>
      <c r="Z214" s="108" t="s">
        <v>2413</v>
      </c>
      <c r="AA214" s="108" t="s">
        <v>2414</v>
      </c>
      <c r="AB214" s="107">
        <v>445</v>
      </c>
      <c r="AC214" s="108"/>
      <c r="AD214" s="108" t="s">
        <v>53</v>
      </c>
      <c r="AE214" s="80" t="s">
        <v>68</v>
      </c>
      <c r="AF214" s="108"/>
      <c r="AG214" s="108"/>
    </row>
    <row r="215" spans="1:33" customFormat="1">
      <c r="A215" s="48">
        <v>205</v>
      </c>
      <c r="B215" s="86"/>
      <c r="C215" s="49">
        <f t="shared" si="16"/>
        <v>9785042107184</v>
      </c>
      <c r="D215" s="50" t="s">
        <v>35</v>
      </c>
      <c r="E215" s="51" t="s">
        <v>49</v>
      </c>
      <c r="F215" s="52" t="s">
        <v>6</v>
      </c>
      <c r="G215" s="53">
        <v>320</v>
      </c>
      <c r="H215" s="50" t="s">
        <v>2415</v>
      </c>
      <c r="I215" s="50" t="s">
        <v>2416</v>
      </c>
      <c r="J215" s="50" t="s">
        <v>2417</v>
      </c>
      <c r="K215" s="54">
        <v>2025</v>
      </c>
      <c r="L215" s="50" t="s">
        <v>29</v>
      </c>
      <c r="M215" s="50" t="s">
        <v>2418</v>
      </c>
      <c r="N215" s="50" t="s">
        <v>2419</v>
      </c>
      <c r="O215" s="50" t="s">
        <v>2420</v>
      </c>
      <c r="P215" s="50" t="s">
        <v>2421</v>
      </c>
      <c r="Q215" s="84">
        <f t="shared" si="17"/>
        <v>25.3</v>
      </c>
      <c r="R215" s="1"/>
      <c r="S215" s="77" t="str">
        <f t="shared" si="18"/>
        <v/>
      </c>
      <c r="T215" s="55" t="str">
        <f t="shared" si="19"/>
        <v>Image</v>
      </c>
      <c r="U215" s="107">
        <v>9785042107184</v>
      </c>
      <c r="V215" s="116" t="s">
        <v>2422</v>
      </c>
      <c r="W215" s="109">
        <v>25.3</v>
      </c>
      <c r="X215" s="110" t="s">
        <v>2423</v>
      </c>
      <c r="Y215" s="108" t="s">
        <v>2424</v>
      </c>
      <c r="Z215" s="108" t="s">
        <v>2425</v>
      </c>
      <c r="AA215" s="108" t="s">
        <v>2426</v>
      </c>
      <c r="AB215" s="107">
        <v>328</v>
      </c>
      <c r="AC215" s="108"/>
      <c r="AD215" s="108" t="s">
        <v>54</v>
      </c>
      <c r="AE215" s="80" t="s">
        <v>68</v>
      </c>
      <c r="AF215" s="108" t="s">
        <v>80</v>
      </c>
      <c r="AG215" s="108" t="s">
        <v>70</v>
      </c>
    </row>
    <row r="216" spans="1:33" customFormat="1">
      <c r="A216" s="48">
        <v>206</v>
      </c>
      <c r="B216" s="86"/>
      <c r="C216" s="49">
        <f t="shared" si="16"/>
        <v>9785042117268</v>
      </c>
      <c r="D216" s="50" t="s">
        <v>35</v>
      </c>
      <c r="E216" s="51" t="s">
        <v>49</v>
      </c>
      <c r="F216" s="52" t="s">
        <v>6</v>
      </c>
      <c r="G216" s="53">
        <v>320</v>
      </c>
      <c r="H216" s="50" t="s">
        <v>2427</v>
      </c>
      <c r="I216" s="50" t="s">
        <v>2428</v>
      </c>
      <c r="J216" s="50" t="s">
        <v>2429</v>
      </c>
      <c r="K216" s="54">
        <v>2025</v>
      </c>
      <c r="L216" s="50" t="s">
        <v>29</v>
      </c>
      <c r="M216" s="50" t="s">
        <v>189</v>
      </c>
      <c r="N216" s="50" t="s">
        <v>2430</v>
      </c>
      <c r="O216" s="50" t="s">
        <v>2431</v>
      </c>
      <c r="P216" s="50" t="s">
        <v>6151</v>
      </c>
      <c r="Q216" s="84">
        <f t="shared" si="17"/>
        <v>25.7</v>
      </c>
      <c r="R216" s="1"/>
      <c r="S216" s="77" t="str">
        <f t="shared" si="18"/>
        <v/>
      </c>
      <c r="T216" s="55" t="str">
        <f t="shared" si="19"/>
        <v>Image</v>
      </c>
      <c r="U216" s="107">
        <v>9785042117268</v>
      </c>
      <c r="V216" s="116" t="s">
        <v>2432</v>
      </c>
      <c r="W216" s="109">
        <v>25.7</v>
      </c>
      <c r="X216" s="110" t="s">
        <v>2433</v>
      </c>
      <c r="Y216" s="108" t="s">
        <v>2434</v>
      </c>
      <c r="Z216" s="108" t="s">
        <v>2435</v>
      </c>
      <c r="AA216" s="108" t="s">
        <v>2436</v>
      </c>
      <c r="AB216" s="107">
        <v>291</v>
      </c>
      <c r="AC216" s="108"/>
      <c r="AD216" s="108" t="s">
        <v>54</v>
      </c>
      <c r="AE216" s="80" t="s">
        <v>68</v>
      </c>
      <c r="AF216" s="108" t="s">
        <v>80</v>
      </c>
      <c r="AG216" s="108" t="s">
        <v>70</v>
      </c>
    </row>
    <row r="217" spans="1:33" customFormat="1">
      <c r="A217" s="48">
        <v>207</v>
      </c>
      <c r="B217" s="86"/>
      <c r="C217" s="49">
        <f t="shared" si="16"/>
        <v>9785389254268</v>
      </c>
      <c r="D217" s="50" t="s">
        <v>35</v>
      </c>
      <c r="E217" s="51" t="s">
        <v>49</v>
      </c>
      <c r="F217" s="52" t="s">
        <v>6</v>
      </c>
      <c r="G217" s="53">
        <v>352</v>
      </c>
      <c r="H217" s="50" t="s">
        <v>177</v>
      </c>
      <c r="I217" s="50" t="s">
        <v>2437</v>
      </c>
      <c r="J217" s="50" t="s">
        <v>2438</v>
      </c>
      <c r="K217" s="54">
        <v>2025</v>
      </c>
      <c r="L217" s="50" t="s">
        <v>334</v>
      </c>
      <c r="M217" s="50" t="s">
        <v>106</v>
      </c>
      <c r="N217" s="50" t="s">
        <v>178</v>
      </c>
      <c r="O217" s="50" t="s">
        <v>2439</v>
      </c>
      <c r="P217" s="50" t="s">
        <v>6152</v>
      </c>
      <c r="Q217" s="84">
        <f t="shared" si="17"/>
        <v>35.5</v>
      </c>
      <c r="R217" s="1"/>
      <c r="S217" s="77" t="str">
        <f t="shared" si="18"/>
        <v/>
      </c>
      <c r="T217" s="55" t="str">
        <f t="shared" si="19"/>
        <v>Image</v>
      </c>
      <c r="U217" s="107">
        <v>9785389254268</v>
      </c>
      <c r="V217" s="116" t="s">
        <v>2440</v>
      </c>
      <c r="W217" s="109">
        <v>35.5</v>
      </c>
      <c r="X217" s="110" t="s">
        <v>2441</v>
      </c>
      <c r="Y217" s="108" t="s">
        <v>2442</v>
      </c>
      <c r="Z217" s="108" t="s">
        <v>178</v>
      </c>
      <c r="AA217" s="108" t="s">
        <v>2443</v>
      </c>
      <c r="AB217" s="107">
        <v>375</v>
      </c>
      <c r="AC217" s="108"/>
      <c r="AD217" s="108" t="s">
        <v>344</v>
      </c>
      <c r="AE217" s="80" t="s">
        <v>68</v>
      </c>
      <c r="AF217" s="108"/>
      <c r="AG217" s="108"/>
    </row>
    <row r="218" spans="1:33" customFormat="1">
      <c r="A218" s="48">
        <v>208</v>
      </c>
      <c r="B218" s="86"/>
      <c r="C218" s="49">
        <f t="shared" si="16"/>
        <v>9785389254978</v>
      </c>
      <c r="D218" s="50" t="s">
        <v>56</v>
      </c>
      <c r="E218" s="51" t="s">
        <v>49</v>
      </c>
      <c r="F218" s="52" t="s">
        <v>6</v>
      </c>
      <c r="G218" s="53">
        <v>480</v>
      </c>
      <c r="H218" s="50" t="s">
        <v>107</v>
      </c>
      <c r="I218" s="50" t="s">
        <v>2444</v>
      </c>
      <c r="J218" s="50" t="s">
        <v>6441</v>
      </c>
      <c r="K218" s="54">
        <v>2025</v>
      </c>
      <c r="L218" s="50" t="s">
        <v>334</v>
      </c>
      <c r="M218" s="50" t="s">
        <v>106</v>
      </c>
      <c r="N218" s="50" t="s">
        <v>108</v>
      </c>
      <c r="O218" s="50" t="s">
        <v>2445</v>
      </c>
      <c r="P218" s="50" t="s">
        <v>6442</v>
      </c>
      <c r="Q218" s="84">
        <f t="shared" si="17"/>
        <v>46.7</v>
      </c>
      <c r="R218" s="1"/>
      <c r="S218" s="77" t="str">
        <f t="shared" si="18"/>
        <v/>
      </c>
      <c r="T218" s="55" t="str">
        <f t="shared" si="19"/>
        <v>Image</v>
      </c>
      <c r="U218" s="107">
        <v>9785389254978</v>
      </c>
      <c r="V218" s="116" t="s">
        <v>2446</v>
      </c>
      <c r="W218" s="109">
        <v>46.7</v>
      </c>
      <c r="X218" s="110" t="s">
        <v>2447</v>
      </c>
      <c r="Y218" s="108" t="s">
        <v>6443</v>
      </c>
      <c r="Z218" s="108" t="s">
        <v>2448</v>
      </c>
      <c r="AA218" s="108" t="s">
        <v>2449</v>
      </c>
      <c r="AB218" s="107">
        <v>568</v>
      </c>
      <c r="AC218" s="108"/>
      <c r="AD218" s="108" t="s">
        <v>344</v>
      </c>
      <c r="AE218" s="80" t="s">
        <v>68</v>
      </c>
      <c r="AF218" s="108"/>
      <c r="AG218" s="108"/>
    </row>
    <row r="219" spans="1:33" customFormat="1">
      <c r="A219" s="48">
        <v>209</v>
      </c>
      <c r="B219" s="86"/>
      <c r="C219" s="49">
        <f t="shared" si="16"/>
        <v>9785171706173</v>
      </c>
      <c r="D219" s="50" t="s">
        <v>35</v>
      </c>
      <c r="E219" s="51" t="s">
        <v>49</v>
      </c>
      <c r="F219" s="52" t="s">
        <v>6</v>
      </c>
      <c r="G219" s="53">
        <v>160</v>
      </c>
      <c r="H219" s="50" t="s">
        <v>2450</v>
      </c>
      <c r="I219" s="50" t="s">
        <v>2451</v>
      </c>
      <c r="J219" s="50" t="s">
        <v>2452</v>
      </c>
      <c r="K219" s="54">
        <v>2025</v>
      </c>
      <c r="L219" s="50" t="s">
        <v>28</v>
      </c>
      <c r="M219" s="50" t="s">
        <v>2453</v>
      </c>
      <c r="N219" s="50" t="s">
        <v>2454</v>
      </c>
      <c r="O219" s="50" t="s">
        <v>2455</v>
      </c>
      <c r="P219" s="50" t="s">
        <v>6153</v>
      </c>
      <c r="Q219" s="84">
        <f t="shared" si="17"/>
        <v>19.5</v>
      </c>
      <c r="R219" s="1"/>
      <c r="S219" s="77" t="str">
        <f t="shared" si="18"/>
        <v/>
      </c>
      <c r="T219" s="55" t="str">
        <f t="shared" si="19"/>
        <v>Image</v>
      </c>
      <c r="U219" s="107">
        <v>9785171706173</v>
      </c>
      <c r="V219" s="116" t="s">
        <v>2456</v>
      </c>
      <c r="W219" s="109">
        <v>19.5</v>
      </c>
      <c r="X219" s="110" t="s">
        <v>2457</v>
      </c>
      <c r="Y219" s="108" t="s">
        <v>2458</v>
      </c>
      <c r="Z219" s="108" t="s">
        <v>2459</v>
      </c>
      <c r="AA219" s="108" t="s">
        <v>2460</v>
      </c>
      <c r="AB219" s="107">
        <v>241</v>
      </c>
      <c r="AC219" s="108"/>
      <c r="AD219" s="108" t="s">
        <v>53</v>
      </c>
      <c r="AE219" s="80" t="s">
        <v>68</v>
      </c>
      <c r="AF219" s="108"/>
      <c r="AG219" s="108"/>
    </row>
    <row r="220" spans="1:33" customFormat="1">
      <c r="A220" s="48">
        <v>210</v>
      </c>
      <c r="B220" s="86"/>
      <c r="C220" s="49">
        <f t="shared" si="16"/>
        <v>9785042024771</v>
      </c>
      <c r="D220" s="50" t="s">
        <v>35</v>
      </c>
      <c r="E220" s="51" t="s">
        <v>49</v>
      </c>
      <c r="F220" s="52" t="s">
        <v>6</v>
      </c>
      <c r="G220" s="53">
        <v>384</v>
      </c>
      <c r="H220" s="50" t="s">
        <v>2461</v>
      </c>
      <c r="I220" s="50" t="s">
        <v>2462</v>
      </c>
      <c r="J220" s="50" t="s">
        <v>2463</v>
      </c>
      <c r="K220" s="54">
        <v>2025</v>
      </c>
      <c r="L220" s="50" t="s">
        <v>785</v>
      </c>
      <c r="M220" s="50" t="s">
        <v>2464</v>
      </c>
      <c r="N220" s="50" t="s">
        <v>2465</v>
      </c>
      <c r="O220" s="50" t="s">
        <v>2466</v>
      </c>
      <c r="P220" s="50" t="s">
        <v>6154</v>
      </c>
      <c r="Q220" s="84">
        <f t="shared" si="17"/>
        <v>32.299999999999997</v>
      </c>
      <c r="R220" s="1"/>
      <c r="S220" s="77" t="str">
        <f t="shared" si="18"/>
        <v/>
      </c>
      <c r="T220" s="55" t="str">
        <f t="shared" si="19"/>
        <v>Image</v>
      </c>
      <c r="U220" s="107">
        <v>9785042024771</v>
      </c>
      <c r="V220" s="116" t="s">
        <v>2467</v>
      </c>
      <c r="W220" s="109">
        <v>32.299999999999997</v>
      </c>
      <c r="X220" s="110" t="s">
        <v>2468</v>
      </c>
      <c r="Y220" s="108" t="s">
        <v>2469</v>
      </c>
      <c r="Z220" s="108" t="s">
        <v>2470</v>
      </c>
      <c r="AA220" s="108" t="s">
        <v>2471</v>
      </c>
      <c r="AB220" s="107">
        <v>361</v>
      </c>
      <c r="AC220" s="108"/>
      <c r="AD220" s="108" t="s">
        <v>793</v>
      </c>
      <c r="AE220" s="80" t="s">
        <v>68</v>
      </c>
      <c r="AF220" s="108" t="s">
        <v>80</v>
      </c>
      <c r="AG220" s="108" t="s">
        <v>70</v>
      </c>
    </row>
    <row r="221" spans="1:33" customFormat="1">
      <c r="A221" s="48">
        <v>211</v>
      </c>
      <c r="B221" s="86"/>
      <c r="C221" s="49">
        <f t="shared" si="16"/>
        <v>9785042057694</v>
      </c>
      <c r="D221" s="50" t="s">
        <v>35</v>
      </c>
      <c r="E221" s="51" t="s">
        <v>49</v>
      </c>
      <c r="F221" s="52" t="s">
        <v>6</v>
      </c>
      <c r="G221" s="53">
        <v>320</v>
      </c>
      <c r="H221" s="50" t="s">
        <v>2472</v>
      </c>
      <c r="I221" s="50" t="s">
        <v>2473</v>
      </c>
      <c r="J221" s="50" t="s">
        <v>2474</v>
      </c>
      <c r="K221" s="54">
        <v>2025</v>
      </c>
      <c r="L221" s="50" t="s">
        <v>29</v>
      </c>
      <c r="M221" s="50" t="s">
        <v>2475</v>
      </c>
      <c r="N221" s="50" t="s">
        <v>2476</v>
      </c>
      <c r="O221" s="50" t="s">
        <v>2477</v>
      </c>
      <c r="P221" s="50" t="s">
        <v>6155</v>
      </c>
      <c r="Q221" s="84">
        <f t="shared" si="17"/>
        <v>25.9</v>
      </c>
      <c r="R221" s="1"/>
      <c r="S221" s="77" t="str">
        <f t="shared" si="18"/>
        <v/>
      </c>
      <c r="T221" s="55" t="str">
        <f t="shared" si="19"/>
        <v>Image</v>
      </c>
      <c r="U221" s="107">
        <v>9785042057694</v>
      </c>
      <c r="V221" s="116" t="s">
        <v>2478</v>
      </c>
      <c r="W221" s="109">
        <v>25.9</v>
      </c>
      <c r="X221" s="110" t="s">
        <v>2479</v>
      </c>
      <c r="Y221" s="108" t="s">
        <v>2480</v>
      </c>
      <c r="Z221" s="108" t="s">
        <v>2476</v>
      </c>
      <c r="AA221" s="108" t="s">
        <v>2481</v>
      </c>
      <c r="AB221" s="107">
        <v>284</v>
      </c>
      <c r="AC221" s="108"/>
      <c r="AD221" s="108" t="s">
        <v>54</v>
      </c>
      <c r="AE221" s="80" t="s">
        <v>68</v>
      </c>
      <c r="AF221" s="108" t="s">
        <v>80</v>
      </c>
      <c r="AG221" s="108" t="s">
        <v>70</v>
      </c>
    </row>
    <row r="222" spans="1:33" customFormat="1">
      <c r="A222" s="48">
        <v>212</v>
      </c>
      <c r="B222" s="86"/>
      <c r="C222" s="49">
        <f t="shared" si="16"/>
        <v>9785042057724</v>
      </c>
      <c r="D222" s="50" t="s">
        <v>35</v>
      </c>
      <c r="E222" s="51" t="s">
        <v>49</v>
      </c>
      <c r="F222" s="52" t="s">
        <v>6</v>
      </c>
      <c r="G222" s="53">
        <v>320</v>
      </c>
      <c r="H222" s="50" t="s">
        <v>2472</v>
      </c>
      <c r="I222" s="50" t="s">
        <v>2482</v>
      </c>
      <c r="J222" s="50" t="s">
        <v>2483</v>
      </c>
      <c r="K222" s="54">
        <v>2025</v>
      </c>
      <c r="L222" s="50" t="s">
        <v>29</v>
      </c>
      <c r="M222" s="50" t="s">
        <v>2475</v>
      </c>
      <c r="N222" s="50" t="s">
        <v>2476</v>
      </c>
      <c r="O222" s="50" t="s">
        <v>2484</v>
      </c>
      <c r="P222" s="50" t="s">
        <v>6156</v>
      </c>
      <c r="Q222" s="84">
        <f t="shared" si="17"/>
        <v>27.7</v>
      </c>
      <c r="R222" s="1"/>
      <c r="S222" s="77" t="str">
        <f t="shared" si="18"/>
        <v/>
      </c>
      <c r="T222" s="55" t="str">
        <f t="shared" si="19"/>
        <v>Image</v>
      </c>
      <c r="U222" s="107">
        <v>9785042057724</v>
      </c>
      <c r="V222" s="116" t="s">
        <v>2485</v>
      </c>
      <c r="W222" s="109">
        <v>27.7</v>
      </c>
      <c r="X222" s="110" t="s">
        <v>2486</v>
      </c>
      <c r="Y222" s="108" t="s">
        <v>2487</v>
      </c>
      <c r="Z222" s="108" t="s">
        <v>2476</v>
      </c>
      <c r="AA222" s="108" t="s">
        <v>2488</v>
      </c>
      <c r="AB222" s="107">
        <v>283</v>
      </c>
      <c r="AC222" s="108"/>
      <c r="AD222" s="108" t="s">
        <v>54</v>
      </c>
      <c r="AE222" s="80" t="s">
        <v>68</v>
      </c>
      <c r="AF222" s="108" t="s">
        <v>80</v>
      </c>
      <c r="AG222" s="108" t="s">
        <v>70</v>
      </c>
    </row>
    <row r="223" spans="1:33" customFormat="1">
      <c r="A223" s="48">
        <v>213</v>
      </c>
      <c r="B223" s="86" t="s">
        <v>6323</v>
      </c>
      <c r="C223" s="49">
        <f t="shared" si="16"/>
        <v>9783689591267</v>
      </c>
      <c r="D223" s="50" t="s">
        <v>56</v>
      </c>
      <c r="E223" s="51" t="s">
        <v>49</v>
      </c>
      <c r="F223" s="52" t="s">
        <v>6</v>
      </c>
      <c r="G223" s="53">
        <v>240</v>
      </c>
      <c r="H223" s="50" t="s">
        <v>2489</v>
      </c>
      <c r="I223" s="50" t="s">
        <v>2490</v>
      </c>
      <c r="J223" s="50" t="s">
        <v>2491</v>
      </c>
      <c r="K223" s="54"/>
      <c r="L223" s="50" t="s">
        <v>2492</v>
      </c>
      <c r="M223" s="50"/>
      <c r="N223" s="50" t="s">
        <v>2493</v>
      </c>
      <c r="O223" s="50" t="s">
        <v>2494</v>
      </c>
      <c r="P223" s="50" t="s">
        <v>6157</v>
      </c>
      <c r="Q223" s="84">
        <f t="shared" si="17"/>
        <v>36.200000000000003</v>
      </c>
      <c r="R223" s="1"/>
      <c r="S223" s="77" t="str">
        <f t="shared" si="18"/>
        <v/>
      </c>
      <c r="T223" s="55" t="str">
        <f t="shared" si="19"/>
        <v>Image</v>
      </c>
      <c r="U223" s="107">
        <v>9783689591267</v>
      </c>
      <c r="V223" s="116" t="s">
        <v>2495</v>
      </c>
      <c r="W223" s="109">
        <v>36.200000000000003</v>
      </c>
      <c r="X223" s="110" t="s">
        <v>2496</v>
      </c>
      <c r="Y223" s="108" t="s">
        <v>2497</v>
      </c>
      <c r="Z223" s="108" t="s">
        <v>2498</v>
      </c>
      <c r="AA223" s="108" t="s">
        <v>2499</v>
      </c>
      <c r="AB223" s="107">
        <v>540</v>
      </c>
      <c r="AC223" s="108"/>
      <c r="AD223" s="108" t="s">
        <v>2492</v>
      </c>
      <c r="AE223" s="80" t="s">
        <v>68</v>
      </c>
      <c r="AF223" s="108"/>
      <c r="AG223" s="108"/>
    </row>
    <row r="224" spans="1:33" customFormat="1">
      <c r="A224" s="48">
        <v>214</v>
      </c>
      <c r="B224" s="86"/>
      <c r="C224" s="49">
        <f t="shared" si="16"/>
        <v>9785042101687</v>
      </c>
      <c r="D224" s="50" t="s">
        <v>35</v>
      </c>
      <c r="E224" s="51" t="s">
        <v>49</v>
      </c>
      <c r="F224" s="52" t="s">
        <v>6</v>
      </c>
      <c r="G224" s="53">
        <v>512</v>
      </c>
      <c r="H224" s="50" t="s">
        <v>2500</v>
      </c>
      <c r="I224" s="50" t="s">
        <v>2501</v>
      </c>
      <c r="J224" s="50" t="s">
        <v>2502</v>
      </c>
      <c r="K224" s="54">
        <v>2025</v>
      </c>
      <c r="L224" s="50" t="s">
        <v>29</v>
      </c>
      <c r="M224" s="50" t="s">
        <v>2503</v>
      </c>
      <c r="N224" s="50" t="s">
        <v>2504</v>
      </c>
      <c r="O224" s="50" t="s">
        <v>2505</v>
      </c>
      <c r="P224" s="50" t="s">
        <v>6158</v>
      </c>
      <c r="Q224" s="84">
        <f t="shared" si="17"/>
        <v>33</v>
      </c>
      <c r="R224" s="1"/>
      <c r="S224" s="77" t="str">
        <f t="shared" si="18"/>
        <v/>
      </c>
      <c r="T224" s="55" t="str">
        <f t="shared" si="19"/>
        <v>Image</v>
      </c>
      <c r="U224" s="107">
        <v>9785042101687</v>
      </c>
      <c r="V224" s="116" t="s">
        <v>2506</v>
      </c>
      <c r="W224" s="109">
        <v>33</v>
      </c>
      <c r="X224" s="110" t="s">
        <v>2507</v>
      </c>
      <c r="Y224" s="108" t="s">
        <v>2508</v>
      </c>
      <c r="Z224" s="108" t="s">
        <v>2504</v>
      </c>
      <c r="AA224" s="108" t="s">
        <v>2509</v>
      </c>
      <c r="AB224" s="107">
        <v>481</v>
      </c>
      <c r="AC224" s="108"/>
      <c r="AD224" s="108" t="s">
        <v>54</v>
      </c>
      <c r="AE224" s="80" t="s">
        <v>68</v>
      </c>
      <c r="AF224" s="108" t="s">
        <v>156</v>
      </c>
      <c r="AG224" s="108" t="s">
        <v>157</v>
      </c>
    </row>
    <row r="225" spans="1:33" customFormat="1">
      <c r="A225" s="48">
        <v>215</v>
      </c>
      <c r="B225" s="86" t="s">
        <v>6365</v>
      </c>
      <c r="C225" s="49">
        <f t="shared" si="16"/>
        <v>9785042090325</v>
      </c>
      <c r="D225" s="50" t="s">
        <v>35</v>
      </c>
      <c r="E225" s="51" t="s">
        <v>49</v>
      </c>
      <c r="F225" s="52" t="s">
        <v>6</v>
      </c>
      <c r="G225" s="53">
        <v>416</v>
      </c>
      <c r="H225" s="50" t="s">
        <v>2510</v>
      </c>
      <c r="I225" s="50" t="s">
        <v>2511</v>
      </c>
      <c r="J225" s="50" t="s">
        <v>2512</v>
      </c>
      <c r="K225" s="54">
        <v>2025</v>
      </c>
      <c r="L225" s="50" t="s">
        <v>29</v>
      </c>
      <c r="M225" s="50" t="s">
        <v>2513</v>
      </c>
      <c r="N225" s="50" t="s">
        <v>2514</v>
      </c>
      <c r="O225" s="50" t="s">
        <v>2515</v>
      </c>
      <c r="P225" s="50" t="s">
        <v>6159</v>
      </c>
      <c r="Q225" s="84">
        <f t="shared" si="17"/>
        <v>33</v>
      </c>
      <c r="R225" s="1"/>
      <c r="S225" s="77" t="str">
        <f t="shared" si="18"/>
        <v/>
      </c>
      <c r="T225" s="55" t="str">
        <f t="shared" si="19"/>
        <v>Image</v>
      </c>
      <c r="U225" s="107">
        <v>9785042090325</v>
      </c>
      <c r="V225" s="116" t="s">
        <v>2516</v>
      </c>
      <c r="W225" s="109">
        <v>33</v>
      </c>
      <c r="X225" s="110" t="s">
        <v>2517</v>
      </c>
      <c r="Y225" s="108" t="s">
        <v>2518</v>
      </c>
      <c r="Z225" s="108" t="s">
        <v>2519</v>
      </c>
      <c r="AA225" s="108" t="s">
        <v>2520</v>
      </c>
      <c r="AB225" s="107">
        <v>407</v>
      </c>
      <c r="AC225" s="108"/>
      <c r="AD225" s="108" t="s">
        <v>54</v>
      </c>
      <c r="AE225" s="80" t="s">
        <v>68</v>
      </c>
      <c r="AF225" s="108" t="s">
        <v>80</v>
      </c>
      <c r="AG225" s="108" t="s">
        <v>70</v>
      </c>
    </row>
    <row r="226" spans="1:33" customFormat="1">
      <c r="A226" s="48">
        <v>216</v>
      </c>
      <c r="B226" s="86"/>
      <c r="C226" s="49">
        <f t="shared" si="16"/>
        <v>9785389255302</v>
      </c>
      <c r="D226" s="50" t="s">
        <v>35</v>
      </c>
      <c r="E226" s="51" t="s">
        <v>49</v>
      </c>
      <c r="F226" s="52" t="s">
        <v>6</v>
      </c>
      <c r="G226" s="53">
        <v>736</v>
      </c>
      <c r="H226" s="50" t="s">
        <v>109</v>
      </c>
      <c r="I226" s="50" t="s">
        <v>2521</v>
      </c>
      <c r="J226" s="50" t="s">
        <v>6444</v>
      </c>
      <c r="K226" s="54">
        <v>2025</v>
      </c>
      <c r="L226" s="50" t="s">
        <v>334</v>
      </c>
      <c r="M226" s="50" t="s">
        <v>155</v>
      </c>
      <c r="N226" s="50" t="s">
        <v>110</v>
      </c>
      <c r="O226" s="50" t="s">
        <v>6160</v>
      </c>
      <c r="P226" s="50" t="s">
        <v>6445</v>
      </c>
      <c r="Q226" s="84">
        <f t="shared" si="17"/>
        <v>57.6</v>
      </c>
      <c r="R226" s="1"/>
      <c r="S226" s="77" t="str">
        <f t="shared" si="18"/>
        <v/>
      </c>
      <c r="T226" s="55" t="str">
        <f t="shared" si="19"/>
        <v>Image</v>
      </c>
      <c r="U226" s="107">
        <v>9785389255302</v>
      </c>
      <c r="V226" s="116" t="s">
        <v>2522</v>
      </c>
      <c r="W226" s="109">
        <v>57.6</v>
      </c>
      <c r="X226" s="110" t="s">
        <v>2523</v>
      </c>
      <c r="Y226" s="108" t="s">
        <v>6446</v>
      </c>
      <c r="Z226" s="108" t="s">
        <v>2524</v>
      </c>
      <c r="AA226" s="108" t="s">
        <v>2525</v>
      </c>
      <c r="AB226" s="107">
        <v>833</v>
      </c>
      <c r="AC226" s="108"/>
      <c r="AD226" s="108" t="s">
        <v>344</v>
      </c>
      <c r="AE226" s="80" t="s">
        <v>68</v>
      </c>
      <c r="AF226" s="108"/>
      <c r="AG226" s="108"/>
    </row>
    <row r="227" spans="1:33" customFormat="1">
      <c r="A227" s="48">
        <v>217</v>
      </c>
      <c r="B227" s="86"/>
      <c r="C227" s="49">
        <f t="shared" si="16"/>
        <v>9785389264304</v>
      </c>
      <c r="D227" s="50" t="s">
        <v>35</v>
      </c>
      <c r="E227" s="51" t="s">
        <v>49</v>
      </c>
      <c r="F227" s="52" t="s">
        <v>6</v>
      </c>
      <c r="G227" s="53">
        <v>448</v>
      </c>
      <c r="H227" s="50" t="s">
        <v>2526</v>
      </c>
      <c r="I227" s="50" t="s">
        <v>2527</v>
      </c>
      <c r="J227" s="50" t="s">
        <v>6447</v>
      </c>
      <c r="K227" s="54">
        <v>2025</v>
      </c>
      <c r="L227" s="50" t="s">
        <v>334</v>
      </c>
      <c r="M227" s="50" t="s">
        <v>106</v>
      </c>
      <c r="N227" s="50" t="s">
        <v>2528</v>
      </c>
      <c r="O227" s="50" t="s">
        <v>2529</v>
      </c>
      <c r="P227" s="50" t="s">
        <v>6448</v>
      </c>
      <c r="Q227" s="84">
        <f t="shared" si="17"/>
        <v>44.7</v>
      </c>
      <c r="R227" s="1"/>
      <c r="S227" s="77" t="str">
        <f t="shared" si="18"/>
        <v/>
      </c>
      <c r="T227" s="55" t="str">
        <f t="shared" si="19"/>
        <v>Image</v>
      </c>
      <c r="U227" s="107">
        <v>9785389264304</v>
      </c>
      <c r="V227" s="116" t="s">
        <v>2530</v>
      </c>
      <c r="W227" s="109">
        <v>44.7</v>
      </c>
      <c r="X227" s="110" t="s">
        <v>2531</v>
      </c>
      <c r="Y227" s="108" t="s">
        <v>6449</v>
      </c>
      <c r="Z227" s="108" t="s">
        <v>2532</v>
      </c>
      <c r="AA227" s="108" t="s">
        <v>2533</v>
      </c>
      <c r="AB227" s="107">
        <v>533</v>
      </c>
      <c r="AC227" s="108"/>
      <c r="AD227" s="108" t="s">
        <v>344</v>
      </c>
      <c r="AE227" s="80" t="s">
        <v>68</v>
      </c>
      <c r="AF227" s="108"/>
      <c r="AG227" s="108"/>
    </row>
    <row r="228" spans="1:33" customFormat="1">
      <c r="A228" s="48">
        <v>218</v>
      </c>
      <c r="B228" s="86"/>
      <c r="C228" s="49">
        <f t="shared" si="16"/>
        <v>9785171728724</v>
      </c>
      <c r="D228" s="50" t="s">
        <v>35</v>
      </c>
      <c r="E228" s="51" t="s">
        <v>49</v>
      </c>
      <c r="F228" s="52" t="s">
        <v>6</v>
      </c>
      <c r="G228" s="53">
        <v>384</v>
      </c>
      <c r="H228" s="50" t="s">
        <v>179</v>
      </c>
      <c r="I228" s="50" t="s">
        <v>180</v>
      </c>
      <c r="J228" s="50" t="s">
        <v>2534</v>
      </c>
      <c r="K228" s="54">
        <v>2025</v>
      </c>
      <c r="L228" s="50" t="s">
        <v>28</v>
      </c>
      <c r="M228" s="50" t="s">
        <v>2535</v>
      </c>
      <c r="N228" s="50" t="s">
        <v>181</v>
      </c>
      <c r="O228" s="50" t="s">
        <v>182</v>
      </c>
      <c r="P228" s="50" t="s">
        <v>2536</v>
      </c>
      <c r="Q228" s="84">
        <f t="shared" si="17"/>
        <v>25.5</v>
      </c>
      <c r="R228" s="1"/>
      <c r="S228" s="77" t="str">
        <f t="shared" si="18"/>
        <v/>
      </c>
      <c r="T228" s="55" t="str">
        <f t="shared" si="19"/>
        <v>Image</v>
      </c>
      <c r="U228" s="107">
        <v>9785171728724</v>
      </c>
      <c r="V228" s="116" t="s">
        <v>2537</v>
      </c>
      <c r="W228" s="109">
        <v>25.5</v>
      </c>
      <c r="X228" s="110" t="s">
        <v>2538</v>
      </c>
      <c r="Y228" s="108" t="s">
        <v>2539</v>
      </c>
      <c r="Z228" s="108" t="s">
        <v>183</v>
      </c>
      <c r="AA228" s="108" t="s">
        <v>2540</v>
      </c>
      <c r="AB228" s="107">
        <v>291</v>
      </c>
      <c r="AC228" s="108"/>
      <c r="AD228" s="108" t="s">
        <v>53</v>
      </c>
      <c r="AE228" s="80" t="s">
        <v>68</v>
      </c>
      <c r="AF228" s="108"/>
      <c r="AG228" s="108"/>
    </row>
    <row r="229" spans="1:33" customFormat="1">
      <c r="A229" s="48">
        <v>219</v>
      </c>
      <c r="B229" s="86"/>
      <c r="C229" s="49">
        <f t="shared" si="16"/>
        <v>9785042025112</v>
      </c>
      <c r="D229" s="50" t="s">
        <v>35</v>
      </c>
      <c r="E229" s="51" t="s">
        <v>49</v>
      </c>
      <c r="F229" s="52" t="s">
        <v>6</v>
      </c>
      <c r="G229" s="53">
        <v>288</v>
      </c>
      <c r="H229" s="50" t="s">
        <v>111</v>
      </c>
      <c r="I229" s="50" t="s">
        <v>2541</v>
      </c>
      <c r="J229" s="50" t="s">
        <v>6450</v>
      </c>
      <c r="K229" s="54">
        <v>2025</v>
      </c>
      <c r="L229" s="50" t="s">
        <v>29</v>
      </c>
      <c r="M229" s="50" t="s">
        <v>2542</v>
      </c>
      <c r="N229" s="50" t="s">
        <v>112</v>
      </c>
      <c r="O229" s="50" t="s">
        <v>2543</v>
      </c>
      <c r="P229" s="50" t="s">
        <v>6451</v>
      </c>
      <c r="Q229" s="84">
        <f t="shared" si="17"/>
        <v>26.7</v>
      </c>
      <c r="R229" s="1"/>
      <c r="S229" s="77" t="str">
        <f t="shared" si="18"/>
        <v/>
      </c>
      <c r="T229" s="55" t="str">
        <f t="shared" si="19"/>
        <v>Image</v>
      </c>
      <c r="U229" s="107">
        <v>9785042025112</v>
      </c>
      <c r="V229" s="116" t="s">
        <v>2544</v>
      </c>
      <c r="W229" s="109">
        <v>26.7</v>
      </c>
      <c r="X229" s="110" t="s">
        <v>2545</v>
      </c>
      <c r="Y229" s="108" t="s">
        <v>6452</v>
      </c>
      <c r="Z229" s="108" t="s">
        <v>112</v>
      </c>
      <c r="AA229" s="108" t="s">
        <v>2546</v>
      </c>
      <c r="AB229" s="107">
        <v>304</v>
      </c>
      <c r="AC229" s="108"/>
      <c r="AD229" s="108" t="s">
        <v>54</v>
      </c>
      <c r="AE229" s="80" t="s">
        <v>68</v>
      </c>
      <c r="AF229" s="108" t="s">
        <v>80</v>
      </c>
      <c r="AG229" s="108" t="s">
        <v>70</v>
      </c>
    </row>
    <row r="230" spans="1:33" customFormat="1">
      <c r="A230" s="48">
        <v>220</v>
      </c>
      <c r="B230" s="86"/>
      <c r="C230" s="49">
        <f t="shared" si="16"/>
        <v>9785171610852</v>
      </c>
      <c r="D230" s="50" t="s">
        <v>35</v>
      </c>
      <c r="E230" s="51" t="s">
        <v>49</v>
      </c>
      <c r="F230" s="52" t="s">
        <v>6</v>
      </c>
      <c r="G230" s="53">
        <v>448</v>
      </c>
      <c r="H230" s="50" t="s">
        <v>2547</v>
      </c>
      <c r="I230" s="50" t="s">
        <v>2548</v>
      </c>
      <c r="J230" s="50" t="s">
        <v>2549</v>
      </c>
      <c r="K230" s="54">
        <v>2025</v>
      </c>
      <c r="L230" s="50" t="s">
        <v>28</v>
      </c>
      <c r="M230" s="50" t="s">
        <v>1878</v>
      </c>
      <c r="N230" s="50" t="s">
        <v>2550</v>
      </c>
      <c r="O230" s="50" t="s">
        <v>2551</v>
      </c>
      <c r="P230" s="50" t="s">
        <v>2552</v>
      </c>
      <c r="Q230" s="84">
        <f t="shared" si="17"/>
        <v>33.9</v>
      </c>
      <c r="R230" s="1"/>
      <c r="S230" s="77" t="str">
        <f t="shared" si="18"/>
        <v/>
      </c>
      <c r="T230" s="55" t="str">
        <f t="shared" si="19"/>
        <v>Image</v>
      </c>
      <c r="U230" s="107">
        <v>9785171610852</v>
      </c>
      <c r="V230" s="116" t="s">
        <v>2553</v>
      </c>
      <c r="W230" s="109">
        <v>33.9</v>
      </c>
      <c r="X230" s="110" t="s">
        <v>2554</v>
      </c>
      <c r="Y230" s="108" t="s">
        <v>2555</v>
      </c>
      <c r="Z230" s="108" t="s">
        <v>2556</v>
      </c>
      <c r="AA230" s="108" t="s">
        <v>2557</v>
      </c>
      <c r="AB230" s="107">
        <v>438</v>
      </c>
      <c r="AC230" s="108"/>
      <c r="AD230" s="108" t="s">
        <v>53</v>
      </c>
      <c r="AE230" s="80" t="s">
        <v>68</v>
      </c>
      <c r="AF230" s="108"/>
      <c r="AG230" s="108"/>
    </row>
    <row r="231" spans="1:33" customFormat="1">
      <c r="A231" s="48">
        <v>221</v>
      </c>
      <c r="B231" s="86"/>
      <c r="C231" s="49">
        <f t="shared" si="16"/>
        <v>9785042106019</v>
      </c>
      <c r="D231" s="50" t="s">
        <v>35</v>
      </c>
      <c r="E231" s="51" t="s">
        <v>49</v>
      </c>
      <c r="F231" s="52" t="s">
        <v>6</v>
      </c>
      <c r="G231" s="53">
        <v>384</v>
      </c>
      <c r="H231" s="50" t="s">
        <v>2558</v>
      </c>
      <c r="I231" s="50" t="s">
        <v>2559</v>
      </c>
      <c r="J231" s="50" t="s">
        <v>6453</v>
      </c>
      <c r="K231" s="54">
        <v>2025</v>
      </c>
      <c r="L231" s="50" t="s">
        <v>29</v>
      </c>
      <c r="M231" s="50" t="s">
        <v>113</v>
      </c>
      <c r="N231" s="50" t="s">
        <v>2560</v>
      </c>
      <c r="O231" s="50" t="s">
        <v>2561</v>
      </c>
      <c r="P231" s="50" t="s">
        <v>6454</v>
      </c>
      <c r="Q231" s="84">
        <f t="shared" si="17"/>
        <v>33.6</v>
      </c>
      <c r="R231" s="1"/>
      <c r="S231" s="77" t="str">
        <f t="shared" si="18"/>
        <v/>
      </c>
      <c r="T231" s="55" t="str">
        <f t="shared" si="19"/>
        <v>Image</v>
      </c>
      <c r="U231" s="107">
        <v>9785042106019</v>
      </c>
      <c r="V231" s="116" t="s">
        <v>2562</v>
      </c>
      <c r="W231" s="109">
        <v>33.6</v>
      </c>
      <c r="X231" s="110" t="s">
        <v>2563</v>
      </c>
      <c r="Y231" s="108" t="s">
        <v>6455</v>
      </c>
      <c r="Z231" s="108" t="s">
        <v>2564</v>
      </c>
      <c r="AA231" s="108" t="s">
        <v>2565</v>
      </c>
      <c r="AB231" s="107">
        <v>364</v>
      </c>
      <c r="AC231" s="108"/>
      <c r="AD231" s="108" t="s">
        <v>54</v>
      </c>
      <c r="AE231" s="80" t="s">
        <v>68</v>
      </c>
      <c r="AF231" s="108" t="s">
        <v>80</v>
      </c>
      <c r="AG231" s="108" t="s">
        <v>70</v>
      </c>
    </row>
    <row r="232" spans="1:33" customFormat="1">
      <c r="A232" s="48">
        <v>222</v>
      </c>
      <c r="B232" s="86"/>
      <c r="C232" s="49">
        <f t="shared" si="16"/>
        <v>9785042091827</v>
      </c>
      <c r="D232" s="50" t="s">
        <v>56</v>
      </c>
      <c r="E232" s="51" t="s">
        <v>49</v>
      </c>
      <c r="F232" s="52" t="s">
        <v>6</v>
      </c>
      <c r="G232" s="53">
        <v>384</v>
      </c>
      <c r="H232" s="50" t="s">
        <v>2558</v>
      </c>
      <c r="I232" s="50" t="s">
        <v>2566</v>
      </c>
      <c r="J232" s="50" t="s">
        <v>2567</v>
      </c>
      <c r="K232" s="54">
        <v>2025</v>
      </c>
      <c r="L232" s="50" t="s">
        <v>29</v>
      </c>
      <c r="M232" s="50" t="s">
        <v>2568</v>
      </c>
      <c r="N232" s="50" t="s">
        <v>2560</v>
      </c>
      <c r="O232" s="50" t="s">
        <v>2569</v>
      </c>
      <c r="P232" s="50" t="s">
        <v>6161</v>
      </c>
      <c r="Q232" s="84">
        <f t="shared" si="17"/>
        <v>32.5</v>
      </c>
      <c r="R232" s="1"/>
      <c r="S232" s="77" t="str">
        <f t="shared" si="18"/>
        <v/>
      </c>
      <c r="T232" s="55" t="str">
        <f t="shared" si="19"/>
        <v>Image</v>
      </c>
      <c r="U232" s="107">
        <v>9785042091827</v>
      </c>
      <c r="V232" s="116" t="s">
        <v>2570</v>
      </c>
      <c r="W232" s="109">
        <v>32.5</v>
      </c>
      <c r="X232" s="110" t="s">
        <v>2571</v>
      </c>
      <c r="Y232" s="108" t="s">
        <v>2572</v>
      </c>
      <c r="Z232" s="108" t="s">
        <v>2564</v>
      </c>
      <c r="AA232" s="108" t="s">
        <v>2573</v>
      </c>
      <c r="AB232" s="107">
        <v>365</v>
      </c>
      <c r="AC232" s="108"/>
      <c r="AD232" s="108" t="s">
        <v>54</v>
      </c>
      <c r="AE232" s="80" t="s">
        <v>68</v>
      </c>
      <c r="AF232" s="108" t="s">
        <v>80</v>
      </c>
      <c r="AG232" s="108" t="s">
        <v>70</v>
      </c>
    </row>
    <row r="233" spans="1:33" customFormat="1">
      <c r="A233" s="48">
        <v>223</v>
      </c>
      <c r="B233" s="86"/>
      <c r="C233" s="49">
        <f t="shared" si="16"/>
        <v>9785171707859</v>
      </c>
      <c r="D233" s="50" t="s">
        <v>35</v>
      </c>
      <c r="E233" s="51" t="s">
        <v>49</v>
      </c>
      <c r="F233" s="52" t="s">
        <v>6</v>
      </c>
      <c r="G233" s="53">
        <v>416</v>
      </c>
      <c r="H233" s="50" t="s">
        <v>2574</v>
      </c>
      <c r="I233" s="50" t="s">
        <v>2575</v>
      </c>
      <c r="J233" s="50" t="s">
        <v>2576</v>
      </c>
      <c r="K233" s="54">
        <v>2024</v>
      </c>
      <c r="L233" s="50" t="s">
        <v>28</v>
      </c>
      <c r="M233" s="50" t="s">
        <v>2577</v>
      </c>
      <c r="N233" s="50" t="s">
        <v>2578</v>
      </c>
      <c r="O233" s="50" t="s">
        <v>2579</v>
      </c>
      <c r="P233" s="50" t="s">
        <v>6162</v>
      </c>
      <c r="Q233" s="84">
        <f t="shared" si="17"/>
        <v>31.5</v>
      </c>
      <c r="R233" s="1"/>
      <c r="S233" s="77" t="str">
        <f t="shared" si="18"/>
        <v/>
      </c>
      <c r="T233" s="55" t="str">
        <f t="shared" si="19"/>
        <v>Image</v>
      </c>
      <c r="U233" s="107">
        <v>9785171707859</v>
      </c>
      <c r="V233" s="116" t="s">
        <v>2580</v>
      </c>
      <c r="W233" s="109">
        <v>31.5</v>
      </c>
      <c r="X233" s="110" t="s">
        <v>2581</v>
      </c>
      <c r="Y233" s="108" t="s">
        <v>2582</v>
      </c>
      <c r="Z233" s="108" t="s">
        <v>2583</v>
      </c>
      <c r="AA233" s="108" t="s">
        <v>2584</v>
      </c>
      <c r="AB233" s="107">
        <v>390</v>
      </c>
      <c r="AC233" s="108"/>
      <c r="AD233" s="108" t="s">
        <v>53</v>
      </c>
      <c r="AE233" s="80" t="s">
        <v>68</v>
      </c>
      <c r="AF233" s="108"/>
      <c r="AG233" s="108"/>
    </row>
    <row r="234" spans="1:33" customFormat="1">
      <c r="A234" s="48">
        <v>224</v>
      </c>
      <c r="B234" s="86"/>
      <c r="C234" s="49">
        <f t="shared" si="16"/>
        <v>9785171624507</v>
      </c>
      <c r="D234" s="50" t="s">
        <v>35</v>
      </c>
      <c r="E234" s="51" t="s">
        <v>49</v>
      </c>
      <c r="F234" s="52" t="s">
        <v>6</v>
      </c>
      <c r="G234" s="53">
        <v>352</v>
      </c>
      <c r="H234" s="50" t="s">
        <v>2585</v>
      </c>
      <c r="I234" s="50" t="s">
        <v>2586</v>
      </c>
      <c r="J234" s="50" t="s">
        <v>2587</v>
      </c>
      <c r="K234" s="54">
        <v>2025</v>
      </c>
      <c r="L234" s="50" t="s">
        <v>28</v>
      </c>
      <c r="M234" s="50" t="s">
        <v>2588</v>
      </c>
      <c r="N234" s="50" t="s">
        <v>2589</v>
      </c>
      <c r="O234" s="50" t="s">
        <v>2590</v>
      </c>
      <c r="P234" s="50" t="s">
        <v>6163</v>
      </c>
      <c r="Q234" s="84">
        <f t="shared" si="17"/>
        <v>34.200000000000003</v>
      </c>
      <c r="R234" s="1"/>
      <c r="S234" s="77" t="str">
        <f t="shared" si="18"/>
        <v/>
      </c>
      <c r="T234" s="55" t="str">
        <f t="shared" si="19"/>
        <v>Image</v>
      </c>
      <c r="U234" s="107">
        <v>9785171624507</v>
      </c>
      <c r="V234" s="116" t="s">
        <v>2591</v>
      </c>
      <c r="W234" s="109">
        <v>34.200000000000003</v>
      </c>
      <c r="X234" s="110" t="s">
        <v>2592</v>
      </c>
      <c r="Y234" s="108" t="s">
        <v>2593</v>
      </c>
      <c r="Z234" s="108" t="s">
        <v>2594</v>
      </c>
      <c r="AA234" s="108" t="s">
        <v>2595</v>
      </c>
      <c r="AB234" s="107">
        <v>400</v>
      </c>
      <c r="AC234" s="108"/>
      <c r="AD234" s="108" t="s">
        <v>53</v>
      </c>
      <c r="AE234" s="80" t="s">
        <v>68</v>
      </c>
      <c r="AF234" s="108"/>
      <c r="AG234" s="108"/>
    </row>
    <row r="235" spans="1:33" customFormat="1">
      <c r="A235" s="48">
        <v>225</v>
      </c>
      <c r="B235" s="86"/>
      <c r="C235" s="49">
        <f t="shared" si="16"/>
        <v>9785171685829</v>
      </c>
      <c r="D235" s="50" t="s">
        <v>35</v>
      </c>
      <c r="E235" s="51" t="s">
        <v>49</v>
      </c>
      <c r="F235" s="52" t="s">
        <v>6</v>
      </c>
      <c r="G235" s="53">
        <v>320</v>
      </c>
      <c r="H235" s="50" t="s">
        <v>2596</v>
      </c>
      <c r="I235" s="50" t="s">
        <v>2597</v>
      </c>
      <c r="J235" s="50" t="s">
        <v>2598</v>
      </c>
      <c r="K235" s="54">
        <v>2025</v>
      </c>
      <c r="L235" s="50" t="s">
        <v>28</v>
      </c>
      <c r="M235" s="50" t="s">
        <v>2599</v>
      </c>
      <c r="N235" s="50" t="s">
        <v>2600</v>
      </c>
      <c r="O235" s="50" t="s">
        <v>2601</v>
      </c>
      <c r="P235" s="50" t="s">
        <v>6164</v>
      </c>
      <c r="Q235" s="84">
        <f t="shared" si="17"/>
        <v>26.5</v>
      </c>
      <c r="R235" s="1"/>
      <c r="S235" s="77" t="str">
        <f t="shared" si="18"/>
        <v/>
      </c>
      <c r="T235" s="55" t="str">
        <f t="shared" si="19"/>
        <v>Image</v>
      </c>
      <c r="U235" s="107">
        <v>9785171685829</v>
      </c>
      <c r="V235" s="116" t="s">
        <v>2602</v>
      </c>
      <c r="W235" s="109">
        <v>26.5</v>
      </c>
      <c r="X235" s="110" t="s">
        <v>2603</v>
      </c>
      <c r="Y235" s="108" t="s">
        <v>2604</v>
      </c>
      <c r="Z235" s="108" t="s">
        <v>2605</v>
      </c>
      <c r="AA235" s="108" t="s">
        <v>2606</v>
      </c>
      <c r="AB235" s="107">
        <v>275</v>
      </c>
      <c r="AC235" s="108"/>
      <c r="AD235" s="108" t="s">
        <v>53</v>
      </c>
      <c r="AE235" s="80" t="s">
        <v>68</v>
      </c>
      <c r="AF235" s="108"/>
      <c r="AG235" s="108"/>
    </row>
    <row r="236" spans="1:33" customFormat="1">
      <c r="A236" s="48">
        <v>226</v>
      </c>
      <c r="B236" s="86"/>
      <c r="C236" s="49">
        <f t="shared" si="16"/>
        <v>9785171618889</v>
      </c>
      <c r="D236" s="50" t="s">
        <v>35</v>
      </c>
      <c r="E236" s="51" t="s">
        <v>49</v>
      </c>
      <c r="F236" s="52" t="s">
        <v>6</v>
      </c>
      <c r="G236" s="53">
        <v>320</v>
      </c>
      <c r="H236" s="50" t="s">
        <v>58</v>
      </c>
      <c r="I236" s="50" t="s">
        <v>2607</v>
      </c>
      <c r="J236" s="50" t="s">
        <v>2608</v>
      </c>
      <c r="K236" s="54">
        <v>2025</v>
      </c>
      <c r="L236" s="50" t="s">
        <v>28</v>
      </c>
      <c r="M236" s="50" t="s">
        <v>187</v>
      </c>
      <c r="N236" s="50" t="s">
        <v>61</v>
      </c>
      <c r="O236" s="50" t="s">
        <v>2609</v>
      </c>
      <c r="P236" s="50" t="s">
        <v>6165</v>
      </c>
      <c r="Q236" s="84">
        <f t="shared" si="17"/>
        <v>30.4</v>
      </c>
      <c r="R236" s="1"/>
      <c r="S236" s="77" t="str">
        <f t="shared" si="18"/>
        <v/>
      </c>
      <c r="T236" s="55" t="str">
        <f t="shared" si="19"/>
        <v>Image</v>
      </c>
      <c r="U236" s="107">
        <v>9785171618889</v>
      </c>
      <c r="V236" s="116" t="s">
        <v>2610</v>
      </c>
      <c r="W236" s="109">
        <v>30.4</v>
      </c>
      <c r="X236" s="110" t="s">
        <v>2611</v>
      </c>
      <c r="Y236" s="108" t="s">
        <v>2612</v>
      </c>
      <c r="Z236" s="108" t="s">
        <v>61</v>
      </c>
      <c r="AA236" s="108" t="s">
        <v>2613</v>
      </c>
      <c r="AB236" s="107">
        <v>320</v>
      </c>
      <c r="AC236" s="108"/>
      <c r="AD236" s="108" t="s">
        <v>53</v>
      </c>
      <c r="AE236" s="80" t="s">
        <v>68</v>
      </c>
      <c r="AF236" s="108"/>
      <c r="AG236" s="108"/>
    </row>
    <row r="237" spans="1:33" customFormat="1">
      <c r="A237" s="48">
        <v>227</v>
      </c>
      <c r="B237" s="86"/>
      <c r="C237" s="49">
        <f t="shared" si="16"/>
        <v>9785171605810</v>
      </c>
      <c r="D237" s="50" t="s">
        <v>35</v>
      </c>
      <c r="E237" s="51" t="s">
        <v>49</v>
      </c>
      <c r="F237" s="52" t="s">
        <v>6</v>
      </c>
      <c r="G237" s="53">
        <v>320</v>
      </c>
      <c r="H237" s="50" t="s">
        <v>58</v>
      </c>
      <c r="I237" s="50" t="s">
        <v>2614</v>
      </c>
      <c r="J237" s="50" t="s">
        <v>2615</v>
      </c>
      <c r="K237" s="54">
        <v>2025</v>
      </c>
      <c r="L237" s="50" t="s">
        <v>28</v>
      </c>
      <c r="M237" s="50" t="s">
        <v>187</v>
      </c>
      <c r="N237" s="50" t="s">
        <v>61</v>
      </c>
      <c r="O237" s="50" t="s">
        <v>2616</v>
      </c>
      <c r="P237" s="50" t="s">
        <v>6166</v>
      </c>
      <c r="Q237" s="84">
        <f t="shared" si="17"/>
        <v>30.6</v>
      </c>
      <c r="R237" s="1"/>
      <c r="S237" s="77" t="str">
        <f t="shared" si="18"/>
        <v/>
      </c>
      <c r="T237" s="55" t="str">
        <f t="shared" si="19"/>
        <v>Image</v>
      </c>
      <c r="U237" s="107">
        <v>9785171605810</v>
      </c>
      <c r="V237" s="116" t="s">
        <v>2617</v>
      </c>
      <c r="W237" s="109">
        <v>30.6</v>
      </c>
      <c r="X237" s="110" t="s">
        <v>2618</v>
      </c>
      <c r="Y237" s="108" t="s">
        <v>2619</v>
      </c>
      <c r="Z237" s="108" t="s">
        <v>61</v>
      </c>
      <c r="AA237" s="108" t="s">
        <v>2620</v>
      </c>
      <c r="AB237" s="107">
        <v>323</v>
      </c>
      <c r="AC237" s="108"/>
      <c r="AD237" s="108" t="s">
        <v>53</v>
      </c>
      <c r="AE237" s="80" t="s">
        <v>68</v>
      </c>
      <c r="AF237" s="108"/>
      <c r="AG237" s="108"/>
    </row>
    <row r="238" spans="1:33" customFormat="1">
      <c r="A238" s="48">
        <v>228</v>
      </c>
      <c r="B238" s="86"/>
      <c r="C238" s="49">
        <f t="shared" si="16"/>
        <v>9785042101540</v>
      </c>
      <c r="D238" s="50" t="s">
        <v>35</v>
      </c>
      <c r="E238" s="51" t="s">
        <v>49</v>
      </c>
      <c r="F238" s="52" t="s">
        <v>6</v>
      </c>
      <c r="G238" s="53">
        <v>352</v>
      </c>
      <c r="H238" s="50" t="s">
        <v>2621</v>
      </c>
      <c r="I238" s="50" t="s">
        <v>2622</v>
      </c>
      <c r="J238" s="50" t="s">
        <v>2623</v>
      </c>
      <c r="K238" s="54">
        <v>2025</v>
      </c>
      <c r="L238" s="50" t="s">
        <v>29</v>
      </c>
      <c r="M238" s="50" t="s">
        <v>2624</v>
      </c>
      <c r="N238" s="50" t="s">
        <v>2625</v>
      </c>
      <c r="O238" s="50" t="s">
        <v>2626</v>
      </c>
      <c r="P238" s="50" t="s">
        <v>6167</v>
      </c>
      <c r="Q238" s="84">
        <f t="shared" si="17"/>
        <v>33.200000000000003</v>
      </c>
      <c r="R238" s="1"/>
      <c r="S238" s="77" t="str">
        <f t="shared" si="18"/>
        <v/>
      </c>
      <c r="T238" s="55" t="str">
        <f t="shared" si="19"/>
        <v>Image</v>
      </c>
      <c r="U238" s="107">
        <v>9785042101540</v>
      </c>
      <c r="V238" s="116" t="s">
        <v>2627</v>
      </c>
      <c r="W238" s="109">
        <v>33.200000000000003</v>
      </c>
      <c r="X238" s="110" t="s">
        <v>2628</v>
      </c>
      <c r="Y238" s="108" t="s">
        <v>2629</v>
      </c>
      <c r="Z238" s="108" t="s">
        <v>2630</v>
      </c>
      <c r="AA238" s="108" t="s">
        <v>2631</v>
      </c>
      <c r="AB238" s="107">
        <v>385</v>
      </c>
      <c r="AC238" s="108"/>
      <c r="AD238" s="108" t="s">
        <v>54</v>
      </c>
      <c r="AE238" s="80" t="s">
        <v>68</v>
      </c>
      <c r="AF238" s="108" t="s">
        <v>80</v>
      </c>
      <c r="AG238" s="108" t="s">
        <v>70</v>
      </c>
    </row>
    <row r="239" spans="1:33" customFormat="1">
      <c r="A239" s="48">
        <v>229</v>
      </c>
      <c r="B239" s="86"/>
      <c r="C239" s="49">
        <f t="shared" si="16"/>
        <v>9785042063251</v>
      </c>
      <c r="D239" s="50" t="s">
        <v>35</v>
      </c>
      <c r="E239" s="51" t="s">
        <v>49</v>
      </c>
      <c r="F239" s="52" t="s">
        <v>6</v>
      </c>
      <c r="G239" s="53">
        <v>384</v>
      </c>
      <c r="H239" s="50" t="s">
        <v>2632</v>
      </c>
      <c r="I239" s="50" t="s">
        <v>2633</v>
      </c>
      <c r="J239" s="50" t="s">
        <v>2634</v>
      </c>
      <c r="K239" s="54">
        <v>2025</v>
      </c>
      <c r="L239" s="50" t="s">
        <v>785</v>
      </c>
      <c r="M239" s="50" t="s">
        <v>2635</v>
      </c>
      <c r="N239" s="50" t="s">
        <v>2636</v>
      </c>
      <c r="O239" s="50" t="s">
        <v>2637</v>
      </c>
      <c r="P239" s="50" t="s">
        <v>6168</v>
      </c>
      <c r="Q239" s="84">
        <f t="shared" si="17"/>
        <v>31.8</v>
      </c>
      <c r="R239" s="1"/>
      <c r="S239" s="77" t="str">
        <f t="shared" si="18"/>
        <v/>
      </c>
      <c r="T239" s="55" t="str">
        <f t="shared" si="19"/>
        <v>Image</v>
      </c>
      <c r="U239" s="107">
        <v>9785042063251</v>
      </c>
      <c r="V239" s="116" t="s">
        <v>2638</v>
      </c>
      <c r="W239" s="109">
        <v>31.8</v>
      </c>
      <c r="X239" s="110" t="s">
        <v>2639</v>
      </c>
      <c r="Y239" s="108" t="s">
        <v>2640</v>
      </c>
      <c r="Z239" s="108" t="s">
        <v>2641</v>
      </c>
      <c r="AA239" s="108" t="s">
        <v>2642</v>
      </c>
      <c r="AB239" s="107">
        <v>391</v>
      </c>
      <c r="AC239" s="108"/>
      <c r="AD239" s="108" t="s">
        <v>793</v>
      </c>
      <c r="AE239" s="80" t="s">
        <v>68</v>
      </c>
      <c r="AF239" s="108" t="s">
        <v>80</v>
      </c>
      <c r="AG239" s="108" t="s">
        <v>70</v>
      </c>
    </row>
    <row r="240" spans="1:33" customFormat="1">
      <c r="A240" s="48">
        <v>230</v>
      </c>
      <c r="B240" s="86"/>
      <c r="C240" s="49">
        <f t="shared" si="16"/>
        <v>9785171677336</v>
      </c>
      <c r="D240" s="50" t="s">
        <v>35</v>
      </c>
      <c r="E240" s="51" t="s">
        <v>49</v>
      </c>
      <c r="F240" s="52" t="s">
        <v>6</v>
      </c>
      <c r="G240" s="53">
        <v>416</v>
      </c>
      <c r="H240" s="50" t="s">
        <v>2643</v>
      </c>
      <c r="I240" s="50" t="s">
        <v>2644</v>
      </c>
      <c r="J240" s="50" t="s">
        <v>2645</v>
      </c>
      <c r="K240" s="54">
        <v>2025</v>
      </c>
      <c r="L240" s="50" t="s">
        <v>28</v>
      </c>
      <c r="M240" s="50" t="s">
        <v>2646</v>
      </c>
      <c r="N240" s="50" t="s">
        <v>2647</v>
      </c>
      <c r="O240" s="50" t="s">
        <v>2648</v>
      </c>
      <c r="P240" s="50" t="s">
        <v>6169</v>
      </c>
      <c r="Q240" s="84">
        <f t="shared" si="17"/>
        <v>34.1</v>
      </c>
      <c r="R240" s="1"/>
      <c r="S240" s="77" t="str">
        <f t="shared" si="18"/>
        <v/>
      </c>
      <c r="T240" s="55" t="str">
        <f t="shared" si="19"/>
        <v>Image</v>
      </c>
      <c r="U240" s="107">
        <v>9785171677336</v>
      </c>
      <c r="V240" s="116" t="s">
        <v>2649</v>
      </c>
      <c r="W240" s="109">
        <v>34.1</v>
      </c>
      <c r="X240" s="110" t="s">
        <v>2650</v>
      </c>
      <c r="Y240" s="108" t="s">
        <v>2651</v>
      </c>
      <c r="Z240" s="108" t="s">
        <v>2652</v>
      </c>
      <c r="AA240" s="108" t="s">
        <v>2653</v>
      </c>
      <c r="AB240" s="107">
        <v>414</v>
      </c>
      <c r="AC240" s="108"/>
      <c r="AD240" s="108" t="s">
        <v>53</v>
      </c>
      <c r="AE240" s="80" t="s">
        <v>68</v>
      </c>
      <c r="AF240" s="108"/>
      <c r="AG240" s="108"/>
    </row>
    <row r="241" spans="1:33" customFormat="1">
      <c r="A241" s="48">
        <v>231</v>
      </c>
      <c r="B241" s="86"/>
      <c r="C241" s="49">
        <f t="shared" si="16"/>
        <v>9785171648633</v>
      </c>
      <c r="D241" s="50" t="s">
        <v>35</v>
      </c>
      <c r="E241" s="51" t="s">
        <v>49</v>
      </c>
      <c r="F241" s="52" t="s">
        <v>6</v>
      </c>
      <c r="G241" s="53">
        <v>288</v>
      </c>
      <c r="H241" s="50" t="s">
        <v>2654</v>
      </c>
      <c r="I241" s="50" t="s">
        <v>2655</v>
      </c>
      <c r="J241" s="50" t="s">
        <v>2656</v>
      </c>
      <c r="K241" s="54">
        <v>2025</v>
      </c>
      <c r="L241" s="50" t="s">
        <v>28</v>
      </c>
      <c r="M241" s="50" t="s">
        <v>2657</v>
      </c>
      <c r="N241" s="50" t="s">
        <v>2658</v>
      </c>
      <c r="O241" s="50" t="s">
        <v>2659</v>
      </c>
      <c r="P241" s="50" t="s">
        <v>6170</v>
      </c>
      <c r="Q241" s="84">
        <f t="shared" si="17"/>
        <v>27.3</v>
      </c>
      <c r="R241" s="1"/>
      <c r="S241" s="77" t="str">
        <f t="shared" si="18"/>
        <v/>
      </c>
      <c r="T241" s="55" t="str">
        <f t="shared" si="19"/>
        <v>Image</v>
      </c>
      <c r="U241" s="107">
        <v>9785171648633</v>
      </c>
      <c r="V241" s="116" t="s">
        <v>2660</v>
      </c>
      <c r="W241" s="109">
        <v>27.3</v>
      </c>
      <c r="X241" s="110" t="s">
        <v>2661</v>
      </c>
      <c r="Y241" s="108" t="s">
        <v>2662</v>
      </c>
      <c r="Z241" s="108" t="s">
        <v>2663</v>
      </c>
      <c r="AA241" s="108" t="s">
        <v>2664</v>
      </c>
      <c r="AB241" s="107">
        <v>297</v>
      </c>
      <c r="AC241" s="108"/>
      <c r="AD241" s="108" t="s">
        <v>53</v>
      </c>
      <c r="AE241" s="80" t="s">
        <v>68</v>
      </c>
      <c r="AF241" s="108"/>
      <c r="AG241" s="108"/>
    </row>
    <row r="242" spans="1:33" customFormat="1">
      <c r="A242" s="48">
        <v>232</v>
      </c>
      <c r="B242" s="86"/>
      <c r="C242" s="49">
        <f t="shared" si="16"/>
        <v>9785042112836</v>
      </c>
      <c r="D242" s="50" t="s">
        <v>35</v>
      </c>
      <c r="E242" s="51" t="s">
        <v>49</v>
      </c>
      <c r="F242" s="52" t="s">
        <v>6</v>
      </c>
      <c r="G242" s="53">
        <v>352</v>
      </c>
      <c r="H242" s="50" t="s">
        <v>2665</v>
      </c>
      <c r="I242" s="50" t="s">
        <v>2666</v>
      </c>
      <c r="J242" s="50" t="s">
        <v>2667</v>
      </c>
      <c r="K242" s="54">
        <v>2025</v>
      </c>
      <c r="L242" s="50" t="s">
        <v>29</v>
      </c>
      <c r="M242" s="50" t="s">
        <v>2668</v>
      </c>
      <c r="N242" s="50" t="s">
        <v>2669</v>
      </c>
      <c r="O242" s="50" t="s">
        <v>2670</v>
      </c>
      <c r="P242" s="50" t="s">
        <v>6171</v>
      </c>
      <c r="Q242" s="84">
        <f t="shared" si="17"/>
        <v>33.299999999999997</v>
      </c>
      <c r="R242" s="1"/>
      <c r="S242" s="77" t="str">
        <f t="shared" si="18"/>
        <v/>
      </c>
      <c r="T242" s="55" t="str">
        <f t="shared" si="19"/>
        <v>Image</v>
      </c>
      <c r="U242" s="107">
        <v>9785042112836</v>
      </c>
      <c r="V242" s="116" t="s">
        <v>2671</v>
      </c>
      <c r="W242" s="109">
        <v>33.299999999999997</v>
      </c>
      <c r="X242" s="110" t="s">
        <v>2672</v>
      </c>
      <c r="Y242" s="108" t="s">
        <v>2673</v>
      </c>
      <c r="Z242" s="108" t="s">
        <v>2674</v>
      </c>
      <c r="AA242" s="108" t="s">
        <v>2675</v>
      </c>
      <c r="AB242" s="107">
        <v>428</v>
      </c>
      <c r="AC242" s="108"/>
      <c r="AD242" s="108" t="s">
        <v>54</v>
      </c>
      <c r="AE242" s="80" t="s">
        <v>68</v>
      </c>
      <c r="AF242" s="108" t="s">
        <v>156</v>
      </c>
      <c r="AG242" s="108" t="s">
        <v>157</v>
      </c>
    </row>
    <row r="243" spans="1:33" customFormat="1">
      <c r="A243" s="48">
        <v>233</v>
      </c>
      <c r="B243" s="86" t="s">
        <v>6365</v>
      </c>
      <c r="C243" s="49">
        <f t="shared" si="16"/>
        <v>9785041601843</v>
      </c>
      <c r="D243" s="50" t="s">
        <v>35</v>
      </c>
      <c r="E243" s="51" t="s">
        <v>49</v>
      </c>
      <c r="F243" s="52" t="s">
        <v>6</v>
      </c>
      <c r="G243" s="53">
        <v>640</v>
      </c>
      <c r="H243" s="50" t="s">
        <v>2676</v>
      </c>
      <c r="I243" s="50" t="s">
        <v>2677</v>
      </c>
      <c r="J243" s="50" t="s">
        <v>2678</v>
      </c>
      <c r="K243" s="54">
        <v>2025</v>
      </c>
      <c r="L243" s="50" t="s">
        <v>29</v>
      </c>
      <c r="M243" s="50" t="s">
        <v>2679</v>
      </c>
      <c r="N243" s="50" t="s">
        <v>2680</v>
      </c>
      <c r="O243" s="50" t="s">
        <v>2681</v>
      </c>
      <c r="P243" s="50" t="s">
        <v>6172</v>
      </c>
      <c r="Q243" s="84">
        <f t="shared" si="17"/>
        <v>42.1</v>
      </c>
      <c r="R243" s="1"/>
      <c r="S243" s="77" t="str">
        <f t="shared" si="18"/>
        <v/>
      </c>
      <c r="T243" s="55" t="str">
        <f t="shared" si="19"/>
        <v>Image</v>
      </c>
      <c r="U243" s="107">
        <v>9785041601843</v>
      </c>
      <c r="V243" s="116" t="s">
        <v>2682</v>
      </c>
      <c r="W243" s="109">
        <v>42.1</v>
      </c>
      <c r="X243" s="110" t="s">
        <v>2683</v>
      </c>
      <c r="Y243" s="108" t="s">
        <v>2684</v>
      </c>
      <c r="Z243" s="108" t="s">
        <v>2680</v>
      </c>
      <c r="AA243" s="108" t="s">
        <v>2685</v>
      </c>
      <c r="AB243" s="107">
        <v>557</v>
      </c>
      <c r="AC243" s="108"/>
      <c r="AD243" s="108" t="s">
        <v>54</v>
      </c>
      <c r="AE243" s="80" t="s">
        <v>68</v>
      </c>
      <c r="AF243" s="108"/>
      <c r="AG243" s="108"/>
    </row>
    <row r="244" spans="1:33" customFormat="1">
      <c r="A244" s="48">
        <v>234</v>
      </c>
      <c r="B244" s="86"/>
      <c r="C244" s="49">
        <f t="shared" si="16"/>
        <v>9785171653361</v>
      </c>
      <c r="D244" s="50" t="s">
        <v>35</v>
      </c>
      <c r="E244" s="51" t="s">
        <v>49</v>
      </c>
      <c r="F244" s="52" t="s">
        <v>6</v>
      </c>
      <c r="G244" s="53">
        <v>384</v>
      </c>
      <c r="H244" s="50" t="s">
        <v>2686</v>
      </c>
      <c r="I244" s="50" t="s">
        <v>2687</v>
      </c>
      <c r="J244" s="50" t="s">
        <v>2688</v>
      </c>
      <c r="K244" s="54">
        <v>2025</v>
      </c>
      <c r="L244" s="50" t="s">
        <v>28</v>
      </c>
      <c r="M244" s="50" t="s">
        <v>2689</v>
      </c>
      <c r="N244" s="50" t="s">
        <v>2690</v>
      </c>
      <c r="O244" s="50" t="s">
        <v>2691</v>
      </c>
      <c r="P244" s="50" t="s">
        <v>6173</v>
      </c>
      <c r="Q244" s="84">
        <f t="shared" si="17"/>
        <v>31.3</v>
      </c>
      <c r="R244" s="1"/>
      <c r="S244" s="77" t="str">
        <f t="shared" si="18"/>
        <v/>
      </c>
      <c r="T244" s="55" t="str">
        <f t="shared" si="19"/>
        <v>Image</v>
      </c>
      <c r="U244" s="107">
        <v>9785171653361</v>
      </c>
      <c r="V244" s="116" t="s">
        <v>2692</v>
      </c>
      <c r="W244" s="109">
        <v>31.3</v>
      </c>
      <c r="X244" s="110" t="s">
        <v>2693</v>
      </c>
      <c r="Y244" s="108" t="s">
        <v>2694</v>
      </c>
      <c r="Z244" s="108" t="s">
        <v>2695</v>
      </c>
      <c r="AA244" s="108" t="s">
        <v>2696</v>
      </c>
      <c r="AB244" s="107">
        <v>372</v>
      </c>
      <c r="AC244" s="108"/>
      <c r="AD244" s="108" t="s">
        <v>53</v>
      </c>
      <c r="AE244" s="80" t="s">
        <v>68</v>
      </c>
      <c r="AF244" s="108"/>
      <c r="AG244" s="108"/>
    </row>
    <row r="245" spans="1:33" customFormat="1">
      <c r="A245" s="48">
        <v>235</v>
      </c>
      <c r="B245" s="86"/>
      <c r="C245" s="49">
        <f t="shared" si="16"/>
        <v>9785042117107</v>
      </c>
      <c r="D245" s="50" t="s">
        <v>35</v>
      </c>
      <c r="E245" s="51" t="s">
        <v>49</v>
      </c>
      <c r="F245" s="52" t="s">
        <v>6</v>
      </c>
      <c r="G245" s="53">
        <v>320</v>
      </c>
      <c r="H245" s="50" t="s">
        <v>114</v>
      </c>
      <c r="I245" s="50" t="s">
        <v>2697</v>
      </c>
      <c r="J245" s="50" t="s">
        <v>2698</v>
      </c>
      <c r="K245" s="54">
        <v>2025</v>
      </c>
      <c r="L245" s="50" t="s">
        <v>29</v>
      </c>
      <c r="M245" s="50" t="s">
        <v>115</v>
      </c>
      <c r="N245" s="50" t="s">
        <v>116</v>
      </c>
      <c r="O245" s="50" t="s">
        <v>2699</v>
      </c>
      <c r="P245" s="50" t="s">
        <v>6174</v>
      </c>
      <c r="Q245" s="84">
        <f t="shared" si="17"/>
        <v>22.8</v>
      </c>
      <c r="R245" s="1"/>
      <c r="S245" s="77" t="str">
        <f t="shared" si="18"/>
        <v/>
      </c>
      <c r="T245" s="55" t="str">
        <f t="shared" si="19"/>
        <v>Image</v>
      </c>
      <c r="U245" s="107">
        <v>9785042117107</v>
      </c>
      <c r="V245" s="116" t="s">
        <v>2700</v>
      </c>
      <c r="W245" s="109">
        <v>22.8</v>
      </c>
      <c r="X245" s="110" t="s">
        <v>2701</v>
      </c>
      <c r="Y245" s="108" t="s">
        <v>2702</v>
      </c>
      <c r="Z245" s="108" t="s">
        <v>116</v>
      </c>
      <c r="AA245" s="108" t="s">
        <v>2703</v>
      </c>
      <c r="AB245" s="107">
        <v>262</v>
      </c>
      <c r="AC245" s="108"/>
      <c r="AD245" s="108" t="s">
        <v>54</v>
      </c>
      <c r="AE245" s="80" t="s">
        <v>68</v>
      </c>
      <c r="AF245" s="108" t="s">
        <v>80</v>
      </c>
      <c r="AG245" s="108" t="s">
        <v>70</v>
      </c>
    </row>
    <row r="246" spans="1:33" customFormat="1">
      <c r="A246" s="48">
        <v>236</v>
      </c>
      <c r="B246" s="86"/>
      <c r="C246" s="49">
        <f t="shared" ref="C246:C304" si="20">HYPERLINK("https://sentrumbookstore.com/catalog/books/"&amp;U246&amp;"/",U246)</f>
        <v>9785171615086</v>
      </c>
      <c r="D246" s="50" t="s">
        <v>35</v>
      </c>
      <c r="E246" s="51" t="s">
        <v>49</v>
      </c>
      <c r="F246" s="52" t="s">
        <v>6</v>
      </c>
      <c r="G246" s="53">
        <v>576</v>
      </c>
      <c r="H246" s="50" t="s">
        <v>2704</v>
      </c>
      <c r="I246" s="50" t="s">
        <v>2705</v>
      </c>
      <c r="J246" s="50" t="s">
        <v>2706</v>
      </c>
      <c r="K246" s="54">
        <v>2025</v>
      </c>
      <c r="L246" s="50" t="s">
        <v>28</v>
      </c>
      <c r="M246" s="50" t="s">
        <v>2707</v>
      </c>
      <c r="N246" s="50" t="s">
        <v>2708</v>
      </c>
      <c r="O246" s="50" t="s">
        <v>2709</v>
      </c>
      <c r="P246" s="50" t="s">
        <v>6175</v>
      </c>
      <c r="Q246" s="84">
        <f t="shared" si="17"/>
        <v>37.1</v>
      </c>
      <c r="R246" s="1"/>
      <c r="S246" s="77" t="str">
        <f t="shared" si="18"/>
        <v/>
      </c>
      <c r="T246" s="55" t="str">
        <f t="shared" si="19"/>
        <v>Image</v>
      </c>
      <c r="U246" s="107">
        <v>9785171615086</v>
      </c>
      <c r="V246" s="116" t="s">
        <v>2710</v>
      </c>
      <c r="W246" s="109">
        <v>37.1</v>
      </c>
      <c r="X246" s="110" t="s">
        <v>2711</v>
      </c>
      <c r="Y246" s="108" t="s">
        <v>2712</v>
      </c>
      <c r="Z246" s="108" t="s">
        <v>2713</v>
      </c>
      <c r="AA246" s="108" t="s">
        <v>2714</v>
      </c>
      <c r="AB246" s="107">
        <v>406</v>
      </c>
      <c r="AC246" s="108"/>
      <c r="AD246" s="108" t="s">
        <v>53</v>
      </c>
      <c r="AE246" s="80" t="s">
        <v>68</v>
      </c>
      <c r="AF246" s="108"/>
      <c r="AG246" s="108"/>
    </row>
    <row r="247" spans="1:33" customFormat="1">
      <c r="A247" s="48">
        <v>237</v>
      </c>
      <c r="B247" s="86" t="s">
        <v>6365</v>
      </c>
      <c r="C247" s="49">
        <f t="shared" si="20"/>
        <v>9785042063718</v>
      </c>
      <c r="D247" s="50" t="s">
        <v>35</v>
      </c>
      <c r="E247" s="51" t="s">
        <v>49</v>
      </c>
      <c r="F247" s="52" t="s">
        <v>6</v>
      </c>
      <c r="G247" s="53">
        <v>352</v>
      </c>
      <c r="H247" s="50" t="s">
        <v>2715</v>
      </c>
      <c r="I247" s="50" t="s">
        <v>2716</v>
      </c>
      <c r="J247" s="50" t="s">
        <v>2717</v>
      </c>
      <c r="K247" s="54">
        <v>2025</v>
      </c>
      <c r="L247" s="50" t="s">
        <v>785</v>
      </c>
      <c r="M247" s="50" t="s">
        <v>2718</v>
      </c>
      <c r="N247" s="50" t="s">
        <v>2719</v>
      </c>
      <c r="O247" s="50" t="s">
        <v>2720</v>
      </c>
      <c r="P247" s="50" t="s">
        <v>6176</v>
      </c>
      <c r="Q247" s="84">
        <f t="shared" ref="Q247:Q304" si="21">ROUND(W247*(100%-Discount),1)</f>
        <v>31.2</v>
      </c>
      <c r="R247" s="1"/>
      <c r="S247" s="77" t="str">
        <f t="shared" ref="S247:S304" si="22">IF(R247="","",R247*Q247)</f>
        <v/>
      </c>
      <c r="T247" s="55" t="str">
        <f t="shared" ref="T247:T304" si="23">HYPERLINK(V247,"Image")</f>
        <v>Image</v>
      </c>
      <c r="U247" s="107">
        <v>9785042063718</v>
      </c>
      <c r="V247" s="116" t="s">
        <v>2721</v>
      </c>
      <c r="W247" s="109">
        <v>31.2</v>
      </c>
      <c r="X247" s="110" t="s">
        <v>2722</v>
      </c>
      <c r="Y247" s="108" t="s">
        <v>2723</v>
      </c>
      <c r="Z247" s="108" t="s">
        <v>2724</v>
      </c>
      <c r="AA247" s="108" t="s">
        <v>2725</v>
      </c>
      <c r="AB247" s="107">
        <v>331</v>
      </c>
      <c r="AC247" s="108"/>
      <c r="AD247" s="108" t="s">
        <v>793</v>
      </c>
      <c r="AE247" s="80" t="s">
        <v>68</v>
      </c>
      <c r="AF247" s="108" t="s">
        <v>80</v>
      </c>
      <c r="AG247" s="108" t="s">
        <v>70</v>
      </c>
    </row>
    <row r="248" spans="1:33" customFormat="1">
      <c r="A248" s="48">
        <v>238</v>
      </c>
      <c r="B248" s="86"/>
      <c r="C248" s="49">
        <f t="shared" si="20"/>
        <v>9785042106132</v>
      </c>
      <c r="D248" s="50" t="s">
        <v>35</v>
      </c>
      <c r="E248" s="51" t="s">
        <v>49</v>
      </c>
      <c r="F248" s="52" t="s">
        <v>6</v>
      </c>
      <c r="G248" s="53">
        <v>288</v>
      </c>
      <c r="H248" s="50" t="s">
        <v>190</v>
      </c>
      <c r="I248" s="50" t="s">
        <v>2726</v>
      </c>
      <c r="J248" s="50" t="s">
        <v>2727</v>
      </c>
      <c r="K248" s="54">
        <v>2025</v>
      </c>
      <c r="L248" s="50" t="s">
        <v>29</v>
      </c>
      <c r="M248" s="50" t="s">
        <v>2728</v>
      </c>
      <c r="N248" s="50" t="s">
        <v>191</v>
      </c>
      <c r="O248" s="50" t="s">
        <v>2729</v>
      </c>
      <c r="P248" s="50" t="s">
        <v>2730</v>
      </c>
      <c r="Q248" s="84">
        <f t="shared" si="21"/>
        <v>23.7</v>
      </c>
      <c r="R248" s="1"/>
      <c r="S248" s="77" t="str">
        <f t="shared" si="22"/>
        <v/>
      </c>
      <c r="T248" s="55" t="str">
        <f t="shared" si="23"/>
        <v>Image</v>
      </c>
      <c r="U248" s="107">
        <v>9785042106132</v>
      </c>
      <c r="V248" s="116" t="s">
        <v>2731</v>
      </c>
      <c r="W248" s="109">
        <v>23.7</v>
      </c>
      <c r="X248" s="110" t="s">
        <v>2732</v>
      </c>
      <c r="Y248" s="108" t="s">
        <v>2733</v>
      </c>
      <c r="Z248" s="108" t="s">
        <v>191</v>
      </c>
      <c r="AA248" s="108" t="s">
        <v>2734</v>
      </c>
      <c r="AB248" s="107">
        <v>238</v>
      </c>
      <c r="AC248" s="108"/>
      <c r="AD248" s="108" t="s">
        <v>54</v>
      </c>
      <c r="AE248" s="80" t="s">
        <v>68</v>
      </c>
      <c r="AF248" s="108" t="s">
        <v>80</v>
      </c>
      <c r="AG248" s="108" t="s">
        <v>70</v>
      </c>
    </row>
    <row r="249" spans="1:33" customFormat="1">
      <c r="A249" s="48">
        <v>239</v>
      </c>
      <c r="B249" s="86"/>
      <c r="C249" s="49">
        <f t="shared" si="20"/>
        <v>9785171624279</v>
      </c>
      <c r="D249" s="50" t="s">
        <v>35</v>
      </c>
      <c r="E249" s="51" t="s">
        <v>49</v>
      </c>
      <c r="F249" s="52" t="s">
        <v>6</v>
      </c>
      <c r="G249" s="53">
        <v>544</v>
      </c>
      <c r="H249" s="50" t="s">
        <v>2735</v>
      </c>
      <c r="I249" s="50" t="s">
        <v>2736</v>
      </c>
      <c r="J249" s="50" t="s">
        <v>2737</v>
      </c>
      <c r="K249" s="54">
        <v>2024</v>
      </c>
      <c r="L249" s="50" t="s">
        <v>28</v>
      </c>
      <c r="M249" s="50" t="s">
        <v>2738</v>
      </c>
      <c r="N249" s="50" t="s">
        <v>2739</v>
      </c>
      <c r="O249" s="50" t="s">
        <v>2740</v>
      </c>
      <c r="P249" s="50" t="s">
        <v>6177</v>
      </c>
      <c r="Q249" s="84">
        <f t="shared" si="21"/>
        <v>39.6</v>
      </c>
      <c r="R249" s="1"/>
      <c r="S249" s="77" t="str">
        <f t="shared" si="22"/>
        <v/>
      </c>
      <c r="T249" s="55" t="str">
        <f t="shared" si="23"/>
        <v>Image</v>
      </c>
      <c r="U249" s="107">
        <v>9785171624279</v>
      </c>
      <c r="V249" s="116" t="s">
        <v>2741</v>
      </c>
      <c r="W249" s="109">
        <v>39.6</v>
      </c>
      <c r="X249" s="110" t="s">
        <v>2742</v>
      </c>
      <c r="Y249" s="108" t="s">
        <v>2743</v>
      </c>
      <c r="Z249" s="108" t="s">
        <v>2744</v>
      </c>
      <c r="AA249" s="108" t="s">
        <v>2745</v>
      </c>
      <c r="AB249" s="107">
        <v>482</v>
      </c>
      <c r="AC249" s="108"/>
      <c r="AD249" s="108" t="s">
        <v>53</v>
      </c>
      <c r="AE249" s="80" t="s">
        <v>68</v>
      </c>
      <c r="AF249" s="108"/>
      <c r="AG249" s="108"/>
    </row>
    <row r="250" spans="1:33" customFormat="1">
      <c r="A250" s="48">
        <v>240</v>
      </c>
      <c r="B250" s="86"/>
      <c r="C250" s="49">
        <f t="shared" si="20"/>
        <v>9785171711320</v>
      </c>
      <c r="D250" s="50" t="s">
        <v>35</v>
      </c>
      <c r="E250" s="51" t="s">
        <v>49</v>
      </c>
      <c r="F250" s="52" t="s">
        <v>6</v>
      </c>
      <c r="G250" s="53">
        <v>192</v>
      </c>
      <c r="H250" s="50" t="s">
        <v>2746</v>
      </c>
      <c r="I250" s="50" t="s">
        <v>2747</v>
      </c>
      <c r="J250" s="50" t="s">
        <v>2748</v>
      </c>
      <c r="K250" s="54">
        <v>2025</v>
      </c>
      <c r="L250" s="50" t="s">
        <v>28</v>
      </c>
      <c r="M250" s="50" t="s">
        <v>2749</v>
      </c>
      <c r="N250" s="50" t="s">
        <v>2750</v>
      </c>
      <c r="O250" s="50" t="s">
        <v>2751</v>
      </c>
      <c r="P250" s="50" t="s">
        <v>6178</v>
      </c>
      <c r="Q250" s="84">
        <f t="shared" si="21"/>
        <v>23.2</v>
      </c>
      <c r="R250" s="1"/>
      <c r="S250" s="77" t="str">
        <f t="shared" si="22"/>
        <v/>
      </c>
      <c r="T250" s="55" t="str">
        <f t="shared" si="23"/>
        <v>Image</v>
      </c>
      <c r="U250" s="107">
        <v>9785171711320</v>
      </c>
      <c r="V250" s="116" t="s">
        <v>2752</v>
      </c>
      <c r="W250" s="109">
        <v>23.2</v>
      </c>
      <c r="X250" s="110" t="s">
        <v>2753</v>
      </c>
      <c r="Y250" s="108" t="s">
        <v>2754</v>
      </c>
      <c r="Z250" s="108" t="s">
        <v>2755</v>
      </c>
      <c r="AA250" s="108" t="s">
        <v>2756</v>
      </c>
      <c r="AB250" s="107">
        <v>219</v>
      </c>
      <c r="AC250" s="108"/>
      <c r="AD250" s="108" t="s">
        <v>53</v>
      </c>
      <c r="AE250" s="80" t="s">
        <v>68</v>
      </c>
      <c r="AF250" s="108"/>
      <c r="AG250" s="108"/>
    </row>
    <row r="251" spans="1:33" customFormat="1">
      <c r="A251" s="48">
        <v>241</v>
      </c>
      <c r="B251" s="86"/>
      <c r="C251" s="49">
        <f t="shared" si="20"/>
        <v>9785389254602</v>
      </c>
      <c r="D251" s="50" t="s">
        <v>35</v>
      </c>
      <c r="E251" s="51" t="s">
        <v>49</v>
      </c>
      <c r="F251" s="52" t="s">
        <v>6</v>
      </c>
      <c r="G251" s="53">
        <v>384</v>
      </c>
      <c r="H251" s="50" t="s">
        <v>2757</v>
      </c>
      <c r="I251" s="50" t="s">
        <v>2758</v>
      </c>
      <c r="J251" s="50" t="s">
        <v>6456</v>
      </c>
      <c r="K251" s="54">
        <v>2025</v>
      </c>
      <c r="L251" s="50" t="s">
        <v>334</v>
      </c>
      <c r="M251" s="50" t="s">
        <v>185</v>
      </c>
      <c r="N251" s="50" t="s">
        <v>2759</v>
      </c>
      <c r="O251" s="50" t="s">
        <v>2760</v>
      </c>
      <c r="P251" s="50" t="s">
        <v>6457</v>
      </c>
      <c r="Q251" s="84">
        <f t="shared" si="21"/>
        <v>33.5</v>
      </c>
      <c r="R251" s="1"/>
      <c r="S251" s="77" t="str">
        <f t="shared" si="22"/>
        <v/>
      </c>
      <c r="T251" s="55" t="str">
        <f t="shared" si="23"/>
        <v>Image</v>
      </c>
      <c r="U251" s="107">
        <v>9785389254602</v>
      </c>
      <c r="V251" s="116" t="s">
        <v>2761</v>
      </c>
      <c r="W251" s="109">
        <v>33.5</v>
      </c>
      <c r="X251" s="110" t="s">
        <v>2762</v>
      </c>
      <c r="Y251" s="108" t="s">
        <v>6458</v>
      </c>
      <c r="Z251" s="108" t="s">
        <v>2759</v>
      </c>
      <c r="AA251" s="108" t="s">
        <v>2763</v>
      </c>
      <c r="AB251" s="107">
        <v>401</v>
      </c>
      <c r="AC251" s="108"/>
      <c r="AD251" s="108" t="s">
        <v>344</v>
      </c>
      <c r="AE251" s="80" t="s">
        <v>68</v>
      </c>
      <c r="AF251" s="108"/>
      <c r="AG251" s="108"/>
    </row>
    <row r="252" spans="1:33" customFormat="1">
      <c r="A252" s="48">
        <v>242</v>
      </c>
      <c r="B252" s="86"/>
      <c r="C252" s="49">
        <f t="shared" si="20"/>
        <v>9785171719258</v>
      </c>
      <c r="D252" s="50" t="s">
        <v>35</v>
      </c>
      <c r="E252" s="51" t="s">
        <v>49</v>
      </c>
      <c r="F252" s="52" t="s">
        <v>6</v>
      </c>
      <c r="G252" s="53">
        <v>320</v>
      </c>
      <c r="H252" s="50" t="s">
        <v>2764</v>
      </c>
      <c r="I252" s="50" t="s">
        <v>2765</v>
      </c>
      <c r="J252" s="50" t="s">
        <v>2766</v>
      </c>
      <c r="K252" s="54">
        <v>2025</v>
      </c>
      <c r="L252" s="50" t="s">
        <v>28</v>
      </c>
      <c r="M252" s="50" t="s">
        <v>2689</v>
      </c>
      <c r="N252" s="50" t="s">
        <v>2767</v>
      </c>
      <c r="O252" s="50" t="s">
        <v>2768</v>
      </c>
      <c r="P252" s="50" t="s">
        <v>6179</v>
      </c>
      <c r="Q252" s="84">
        <f t="shared" si="21"/>
        <v>30.9</v>
      </c>
      <c r="R252" s="1"/>
      <c r="S252" s="77" t="str">
        <f t="shared" si="22"/>
        <v/>
      </c>
      <c r="T252" s="55" t="str">
        <f t="shared" si="23"/>
        <v>Image</v>
      </c>
      <c r="U252" s="107">
        <v>9785171719258</v>
      </c>
      <c r="V252" s="116" t="s">
        <v>2769</v>
      </c>
      <c r="W252" s="109">
        <v>30.9</v>
      </c>
      <c r="X252" s="110" t="s">
        <v>2770</v>
      </c>
      <c r="Y252" s="108" t="s">
        <v>2771</v>
      </c>
      <c r="Z252" s="108" t="s">
        <v>2772</v>
      </c>
      <c r="AA252" s="108" t="s">
        <v>2773</v>
      </c>
      <c r="AB252" s="107">
        <v>360</v>
      </c>
      <c r="AC252" s="108"/>
      <c r="AD252" s="108" t="s">
        <v>53</v>
      </c>
      <c r="AE252" s="80" t="s">
        <v>68</v>
      </c>
      <c r="AF252" s="108"/>
      <c r="AG252" s="108"/>
    </row>
    <row r="253" spans="1:33" customFormat="1">
      <c r="A253" s="48">
        <v>243</v>
      </c>
      <c r="B253" s="86"/>
      <c r="C253" s="49">
        <f t="shared" si="20"/>
        <v>9785389255593</v>
      </c>
      <c r="D253" s="50" t="s">
        <v>35</v>
      </c>
      <c r="E253" s="51" t="s">
        <v>49</v>
      </c>
      <c r="F253" s="52" t="s">
        <v>6</v>
      </c>
      <c r="G253" s="53">
        <v>576</v>
      </c>
      <c r="H253" s="50" t="s">
        <v>192</v>
      </c>
      <c r="I253" s="50" t="s">
        <v>2774</v>
      </c>
      <c r="J253" s="50" t="s">
        <v>2775</v>
      </c>
      <c r="K253" s="54">
        <v>2025</v>
      </c>
      <c r="L253" s="50" t="s">
        <v>334</v>
      </c>
      <c r="M253" s="50" t="s">
        <v>106</v>
      </c>
      <c r="N253" s="50" t="s">
        <v>193</v>
      </c>
      <c r="O253" s="50" t="s">
        <v>2776</v>
      </c>
      <c r="P253" s="50" t="s">
        <v>6180</v>
      </c>
      <c r="Q253" s="84">
        <f t="shared" si="21"/>
        <v>49.5</v>
      </c>
      <c r="R253" s="1"/>
      <c r="S253" s="77" t="str">
        <f t="shared" si="22"/>
        <v/>
      </c>
      <c r="T253" s="55" t="str">
        <f t="shared" si="23"/>
        <v>Image</v>
      </c>
      <c r="U253" s="107">
        <v>9785389255593</v>
      </c>
      <c r="V253" s="116" t="s">
        <v>6360</v>
      </c>
      <c r="W253" s="109">
        <v>49.5</v>
      </c>
      <c r="X253" s="110" t="s">
        <v>2777</v>
      </c>
      <c r="Y253" s="108" t="s">
        <v>2778</v>
      </c>
      <c r="Z253" s="108" t="s">
        <v>2779</v>
      </c>
      <c r="AA253" s="108" t="s">
        <v>2780</v>
      </c>
      <c r="AB253" s="107">
        <v>658</v>
      </c>
      <c r="AC253" s="108"/>
      <c r="AD253" s="108" t="s">
        <v>344</v>
      </c>
      <c r="AE253" s="80" t="s">
        <v>68</v>
      </c>
      <c r="AF253" s="108"/>
      <c r="AG253" s="108"/>
    </row>
    <row r="254" spans="1:33" customFormat="1">
      <c r="A254" s="48">
        <v>244</v>
      </c>
      <c r="B254" s="86"/>
      <c r="C254" s="49">
        <f t="shared" si="20"/>
        <v>9785042130274</v>
      </c>
      <c r="D254" s="50" t="s">
        <v>35</v>
      </c>
      <c r="E254" s="51" t="s">
        <v>49</v>
      </c>
      <c r="F254" s="52" t="s">
        <v>6</v>
      </c>
      <c r="G254" s="53">
        <v>544</v>
      </c>
      <c r="H254" s="50" t="s">
        <v>2781</v>
      </c>
      <c r="I254" s="50" t="s">
        <v>2782</v>
      </c>
      <c r="J254" s="50" t="s">
        <v>2783</v>
      </c>
      <c r="K254" s="54">
        <v>2025</v>
      </c>
      <c r="L254" s="50" t="s">
        <v>29</v>
      </c>
      <c r="M254" s="50" t="s">
        <v>2784</v>
      </c>
      <c r="N254" s="50" t="s">
        <v>2785</v>
      </c>
      <c r="O254" s="50" t="s">
        <v>2786</v>
      </c>
      <c r="P254" s="50" t="s">
        <v>6181</v>
      </c>
      <c r="Q254" s="84">
        <f t="shared" si="21"/>
        <v>36.9</v>
      </c>
      <c r="R254" s="1"/>
      <c r="S254" s="77" t="str">
        <f t="shared" si="22"/>
        <v/>
      </c>
      <c r="T254" s="55" t="str">
        <f t="shared" si="23"/>
        <v>Image</v>
      </c>
      <c r="U254" s="107">
        <v>9785042130274</v>
      </c>
      <c r="V254" s="116" t="s">
        <v>2787</v>
      </c>
      <c r="W254" s="109">
        <v>36.9</v>
      </c>
      <c r="X254" s="110" t="s">
        <v>2788</v>
      </c>
      <c r="Y254" s="108" t="s">
        <v>2789</v>
      </c>
      <c r="Z254" s="108" t="s">
        <v>2785</v>
      </c>
      <c r="AA254" s="108" t="s">
        <v>2790</v>
      </c>
      <c r="AB254" s="107">
        <v>492</v>
      </c>
      <c r="AC254" s="108"/>
      <c r="AD254" s="108" t="s">
        <v>54</v>
      </c>
      <c r="AE254" s="80" t="s">
        <v>68</v>
      </c>
      <c r="AF254" s="108" t="s">
        <v>80</v>
      </c>
      <c r="AG254" s="108" t="s">
        <v>70</v>
      </c>
    </row>
    <row r="255" spans="1:33" customFormat="1">
      <c r="A255" s="48">
        <v>245</v>
      </c>
      <c r="B255" s="86"/>
      <c r="C255" s="49">
        <f t="shared" si="20"/>
        <v>9785042139000</v>
      </c>
      <c r="D255" s="50" t="s">
        <v>35</v>
      </c>
      <c r="E255" s="51" t="s">
        <v>49</v>
      </c>
      <c r="F255" s="52" t="s">
        <v>6</v>
      </c>
      <c r="G255" s="53">
        <v>176</v>
      </c>
      <c r="H255" s="50" t="s">
        <v>2791</v>
      </c>
      <c r="I255" s="50" t="s">
        <v>2792</v>
      </c>
      <c r="J255" s="50" t="s">
        <v>2793</v>
      </c>
      <c r="K255" s="54">
        <v>2025</v>
      </c>
      <c r="L255" s="50" t="s">
        <v>29</v>
      </c>
      <c r="M255" s="50" t="s">
        <v>2794</v>
      </c>
      <c r="N255" s="50" t="s">
        <v>2795</v>
      </c>
      <c r="O255" s="50" t="s">
        <v>2796</v>
      </c>
      <c r="P255" s="50" t="s">
        <v>2797</v>
      </c>
      <c r="Q255" s="84">
        <f t="shared" si="21"/>
        <v>30.6</v>
      </c>
      <c r="R255" s="1"/>
      <c r="S255" s="77" t="str">
        <f t="shared" si="22"/>
        <v/>
      </c>
      <c r="T255" s="55" t="str">
        <f t="shared" si="23"/>
        <v>Image</v>
      </c>
      <c r="U255" s="107">
        <v>9785042139000</v>
      </c>
      <c r="V255" s="116" t="s">
        <v>2798</v>
      </c>
      <c r="W255" s="109">
        <v>30.6</v>
      </c>
      <c r="X255" s="110" t="s">
        <v>2799</v>
      </c>
      <c r="Y255" s="108" t="s">
        <v>2800</v>
      </c>
      <c r="Z255" s="108" t="s">
        <v>2795</v>
      </c>
      <c r="AA255" s="108" t="s">
        <v>2801</v>
      </c>
      <c r="AB255" s="107">
        <v>287</v>
      </c>
      <c r="AC255" s="108"/>
      <c r="AD255" s="108" t="s">
        <v>54</v>
      </c>
      <c r="AE255" s="80" t="s">
        <v>68</v>
      </c>
      <c r="AF255" s="108" t="s">
        <v>80</v>
      </c>
      <c r="AG255" s="108" t="s">
        <v>70</v>
      </c>
    </row>
    <row r="256" spans="1:33" customFormat="1">
      <c r="A256" s="48">
        <v>246</v>
      </c>
      <c r="B256" s="86"/>
      <c r="C256" s="49">
        <f t="shared" si="20"/>
        <v>9785042063190</v>
      </c>
      <c r="D256" s="50" t="s">
        <v>35</v>
      </c>
      <c r="E256" s="51" t="s">
        <v>49</v>
      </c>
      <c r="F256" s="52" t="s">
        <v>6</v>
      </c>
      <c r="G256" s="53">
        <v>288</v>
      </c>
      <c r="H256" s="50" t="s">
        <v>2802</v>
      </c>
      <c r="I256" s="50" t="s">
        <v>2803</v>
      </c>
      <c r="J256" s="50" t="s">
        <v>2804</v>
      </c>
      <c r="K256" s="54">
        <v>2025</v>
      </c>
      <c r="L256" s="50" t="s">
        <v>785</v>
      </c>
      <c r="M256" s="50" t="s">
        <v>2805</v>
      </c>
      <c r="N256" s="50" t="s">
        <v>2806</v>
      </c>
      <c r="O256" s="50" t="s">
        <v>2807</v>
      </c>
      <c r="P256" s="50" t="s">
        <v>6182</v>
      </c>
      <c r="Q256" s="84">
        <f t="shared" si="21"/>
        <v>30.5</v>
      </c>
      <c r="R256" s="1"/>
      <c r="S256" s="77" t="str">
        <f t="shared" si="22"/>
        <v/>
      </c>
      <c r="T256" s="55" t="str">
        <f t="shared" si="23"/>
        <v>Image</v>
      </c>
      <c r="U256" s="107">
        <v>9785042063190</v>
      </c>
      <c r="V256" s="116" t="s">
        <v>2808</v>
      </c>
      <c r="W256" s="109">
        <v>30.5</v>
      </c>
      <c r="X256" s="110" t="s">
        <v>2809</v>
      </c>
      <c r="Y256" s="108" t="s">
        <v>2810</v>
      </c>
      <c r="Z256" s="108" t="s">
        <v>2811</v>
      </c>
      <c r="AA256" s="108" t="s">
        <v>2812</v>
      </c>
      <c r="AB256" s="107">
        <v>315</v>
      </c>
      <c r="AC256" s="108"/>
      <c r="AD256" s="108" t="s">
        <v>793</v>
      </c>
      <c r="AE256" s="80" t="s">
        <v>68</v>
      </c>
      <c r="AF256" s="108"/>
      <c r="AG256" s="108"/>
    </row>
    <row r="257" spans="1:33" customFormat="1">
      <c r="A257" s="48">
        <v>247</v>
      </c>
      <c r="B257" s="86"/>
      <c r="C257" s="49">
        <f t="shared" si="20"/>
        <v>9785042022081</v>
      </c>
      <c r="D257" s="50" t="s">
        <v>35</v>
      </c>
      <c r="E257" s="51" t="s">
        <v>30</v>
      </c>
      <c r="F257" s="52" t="s">
        <v>6</v>
      </c>
      <c r="G257" s="53">
        <v>512</v>
      </c>
      <c r="H257" s="50" t="s">
        <v>2813</v>
      </c>
      <c r="I257" s="50" t="s">
        <v>151</v>
      </c>
      <c r="J257" s="50" t="s">
        <v>2814</v>
      </c>
      <c r="K257" s="54">
        <v>2025</v>
      </c>
      <c r="L257" s="50" t="s">
        <v>29</v>
      </c>
      <c r="M257" s="50" t="s">
        <v>2815</v>
      </c>
      <c r="N257" s="50" t="s">
        <v>2816</v>
      </c>
      <c r="O257" s="50" t="s">
        <v>152</v>
      </c>
      <c r="P257" s="50" t="s">
        <v>2817</v>
      </c>
      <c r="Q257" s="84">
        <f t="shared" si="21"/>
        <v>36.1</v>
      </c>
      <c r="R257" s="1"/>
      <c r="S257" s="77" t="str">
        <f t="shared" si="22"/>
        <v/>
      </c>
      <c r="T257" s="55" t="str">
        <f t="shared" si="23"/>
        <v>Image</v>
      </c>
      <c r="U257" s="107">
        <v>9785042022081</v>
      </c>
      <c r="V257" s="116" t="s">
        <v>2818</v>
      </c>
      <c r="W257" s="109">
        <v>36.1</v>
      </c>
      <c r="X257" s="110" t="s">
        <v>2819</v>
      </c>
      <c r="Y257" s="108" t="s">
        <v>2820</v>
      </c>
      <c r="Z257" s="108" t="s">
        <v>2816</v>
      </c>
      <c r="AA257" s="108" t="s">
        <v>153</v>
      </c>
      <c r="AB257" s="107">
        <v>501</v>
      </c>
      <c r="AC257" s="108"/>
      <c r="AD257" s="108" t="s">
        <v>54</v>
      </c>
      <c r="AE257" s="80" t="s">
        <v>68</v>
      </c>
      <c r="AF257" s="108"/>
      <c r="AG257" s="108"/>
    </row>
    <row r="258" spans="1:33" customFormat="1">
      <c r="A258" s="48">
        <v>248</v>
      </c>
      <c r="B258" s="86" t="s">
        <v>6365</v>
      </c>
      <c r="C258" s="49">
        <f t="shared" si="20"/>
        <v>9785042068607</v>
      </c>
      <c r="D258" s="50" t="s">
        <v>35</v>
      </c>
      <c r="E258" s="51" t="s">
        <v>30</v>
      </c>
      <c r="F258" s="52" t="s">
        <v>6</v>
      </c>
      <c r="G258" s="53">
        <v>352</v>
      </c>
      <c r="H258" s="50" t="s">
        <v>117</v>
      </c>
      <c r="I258" s="50" t="s">
        <v>2821</v>
      </c>
      <c r="J258" s="50" t="s">
        <v>6459</v>
      </c>
      <c r="K258" s="54">
        <v>2025</v>
      </c>
      <c r="L258" s="50" t="s">
        <v>29</v>
      </c>
      <c r="M258" s="50" t="s">
        <v>2822</v>
      </c>
      <c r="N258" s="50" t="s">
        <v>118</v>
      </c>
      <c r="O258" s="50" t="s">
        <v>2823</v>
      </c>
      <c r="P258" s="50" t="s">
        <v>6460</v>
      </c>
      <c r="Q258" s="84">
        <f t="shared" si="21"/>
        <v>27</v>
      </c>
      <c r="R258" s="1"/>
      <c r="S258" s="77" t="str">
        <f t="shared" si="22"/>
        <v/>
      </c>
      <c r="T258" s="55" t="str">
        <f t="shared" si="23"/>
        <v>Image</v>
      </c>
      <c r="U258" s="107">
        <v>9785042068607</v>
      </c>
      <c r="V258" s="116" t="s">
        <v>2824</v>
      </c>
      <c r="W258" s="109">
        <v>27</v>
      </c>
      <c r="X258" s="110" t="s">
        <v>2825</v>
      </c>
      <c r="Y258" s="108" t="s">
        <v>6461</v>
      </c>
      <c r="Z258" s="108" t="s">
        <v>2826</v>
      </c>
      <c r="AA258" s="108" t="s">
        <v>2827</v>
      </c>
      <c r="AB258" s="107">
        <v>355</v>
      </c>
      <c r="AC258" s="108"/>
      <c r="AD258" s="108" t="s">
        <v>54</v>
      </c>
      <c r="AE258" s="80" t="s">
        <v>68</v>
      </c>
      <c r="AF258" s="108"/>
      <c r="AG258" s="108"/>
    </row>
    <row r="259" spans="1:33" customFormat="1">
      <c r="A259" s="48">
        <v>249</v>
      </c>
      <c r="B259" s="86"/>
      <c r="C259" s="49">
        <f t="shared" si="20"/>
        <v>9785042067822</v>
      </c>
      <c r="D259" s="50" t="s">
        <v>35</v>
      </c>
      <c r="E259" s="51" t="s">
        <v>30</v>
      </c>
      <c r="F259" s="52" t="s">
        <v>6</v>
      </c>
      <c r="G259" s="53">
        <v>512</v>
      </c>
      <c r="H259" s="50" t="s">
        <v>2828</v>
      </c>
      <c r="I259" s="50" t="s">
        <v>2829</v>
      </c>
      <c r="J259" s="50" t="s">
        <v>2830</v>
      </c>
      <c r="K259" s="54">
        <v>2025</v>
      </c>
      <c r="L259" s="50" t="s">
        <v>29</v>
      </c>
      <c r="M259" s="50" t="s">
        <v>2831</v>
      </c>
      <c r="N259" s="50" t="s">
        <v>2832</v>
      </c>
      <c r="O259" s="50" t="s">
        <v>2833</v>
      </c>
      <c r="P259" s="50" t="s">
        <v>6183</v>
      </c>
      <c r="Q259" s="84">
        <f t="shared" si="21"/>
        <v>41.6</v>
      </c>
      <c r="R259" s="1"/>
      <c r="S259" s="77" t="str">
        <f t="shared" si="22"/>
        <v/>
      </c>
      <c r="T259" s="55" t="str">
        <f t="shared" si="23"/>
        <v>Image</v>
      </c>
      <c r="U259" s="107">
        <v>9785042067822</v>
      </c>
      <c r="V259" s="116" t="s">
        <v>2834</v>
      </c>
      <c r="W259" s="109">
        <v>41.6</v>
      </c>
      <c r="X259" s="110" t="s">
        <v>2835</v>
      </c>
      <c r="Y259" s="108" t="s">
        <v>2836</v>
      </c>
      <c r="Z259" s="108" t="s">
        <v>2837</v>
      </c>
      <c r="AA259" s="108" t="s">
        <v>2838</v>
      </c>
      <c r="AB259" s="107">
        <v>543</v>
      </c>
      <c r="AC259" s="108"/>
      <c r="AD259" s="108" t="s">
        <v>54</v>
      </c>
      <c r="AE259" s="80" t="s">
        <v>68</v>
      </c>
      <c r="AF259" s="108"/>
      <c r="AG259" s="108"/>
    </row>
    <row r="260" spans="1:33" customFormat="1">
      <c r="A260" s="48">
        <v>250</v>
      </c>
      <c r="B260" s="86"/>
      <c r="C260" s="49">
        <f t="shared" si="20"/>
        <v>9785171676858</v>
      </c>
      <c r="D260" s="50" t="s">
        <v>35</v>
      </c>
      <c r="E260" s="51" t="s">
        <v>30</v>
      </c>
      <c r="F260" s="52" t="s">
        <v>6</v>
      </c>
      <c r="G260" s="53">
        <v>544</v>
      </c>
      <c r="H260" s="50" t="s">
        <v>2839</v>
      </c>
      <c r="I260" s="50" t="s">
        <v>2840</v>
      </c>
      <c r="J260" s="50" t="s">
        <v>2841</v>
      </c>
      <c r="K260" s="54">
        <v>2025</v>
      </c>
      <c r="L260" s="50" t="s">
        <v>28</v>
      </c>
      <c r="M260" s="50" t="s">
        <v>2842</v>
      </c>
      <c r="N260" s="50" t="s">
        <v>2843</v>
      </c>
      <c r="O260" s="50" t="s">
        <v>2844</v>
      </c>
      <c r="P260" s="50" t="s">
        <v>6184</v>
      </c>
      <c r="Q260" s="84">
        <f t="shared" si="21"/>
        <v>42.3</v>
      </c>
      <c r="R260" s="1"/>
      <c r="S260" s="77" t="str">
        <f t="shared" si="22"/>
        <v/>
      </c>
      <c r="T260" s="55" t="str">
        <f t="shared" si="23"/>
        <v>Image</v>
      </c>
      <c r="U260" s="107">
        <v>9785171676858</v>
      </c>
      <c r="V260" s="116" t="s">
        <v>2845</v>
      </c>
      <c r="W260" s="109">
        <v>42.3</v>
      </c>
      <c r="X260" s="110" t="s">
        <v>2846</v>
      </c>
      <c r="Y260" s="108" t="s">
        <v>2847</v>
      </c>
      <c r="Z260" s="108" t="s">
        <v>2848</v>
      </c>
      <c r="AA260" s="108" t="s">
        <v>2849</v>
      </c>
      <c r="AB260" s="107">
        <v>570</v>
      </c>
      <c r="AC260" s="108"/>
      <c r="AD260" s="108" t="s">
        <v>53</v>
      </c>
      <c r="AE260" s="80" t="s">
        <v>68</v>
      </c>
      <c r="AF260" s="108"/>
      <c r="AG260" s="108"/>
    </row>
    <row r="261" spans="1:33" customFormat="1">
      <c r="A261" s="48">
        <v>251</v>
      </c>
      <c r="B261" s="86"/>
      <c r="C261" s="49">
        <f t="shared" si="20"/>
        <v>9785171707392</v>
      </c>
      <c r="D261" s="50" t="s">
        <v>35</v>
      </c>
      <c r="E261" s="51" t="s">
        <v>30</v>
      </c>
      <c r="F261" s="52" t="s">
        <v>6</v>
      </c>
      <c r="G261" s="53">
        <v>416</v>
      </c>
      <c r="H261" s="50" t="s">
        <v>2850</v>
      </c>
      <c r="I261" s="50" t="s">
        <v>2851</v>
      </c>
      <c r="J261" s="50" t="s">
        <v>2852</v>
      </c>
      <c r="K261" s="54">
        <v>2025</v>
      </c>
      <c r="L261" s="50" t="s">
        <v>28</v>
      </c>
      <c r="M261" s="50" t="s">
        <v>2842</v>
      </c>
      <c r="N261" s="50" t="s">
        <v>2853</v>
      </c>
      <c r="O261" s="50" t="s">
        <v>2854</v>
      </c>
      <c r="P261" s="50" t="s">
        <v>6185</v>
      </c>
      <c r="Q261" s="84">
        <f t="shared" si="21"/>
        <v>35.6</v>
      </c>
      <c r="R261" s="1"/>
      <c r="S261" s="77" t="str">
        <f t="shared" si="22"/>
        <v/>
      </c>
      <c r="T261" s="55" t="str">
        <f t="shared" si="23"/>
        <v>Image</v>
      </c>
      <c r="U261" s="107">
        <v>9785171707392</v>
      </c>
      <c r="V261" s="116" t="s">
        <v>2855</v>
      </c>
      <c r="W261" s="109">
        <v>35.6</v>
      </c>
      <c r="X261" s="110" t="s">
        <v>2856</v>
      </c>
      <c r="Y261" s="108" t="s">
        <v>2857</v>
      </c>
      <c r="Z261" s="108" t="s">
        <v>2858</v>
      </c>
      <c r="AA261" s="108" t="s">
        <v>2859</v>
      </c>
      <c r="AB261" s="107">
        <v>409</v>
      </c>
      <c r="AC261" s="108"/>
      <c r="AD261" s="108" t="s">
        <v>53</v>
      </c>
      <c r="AE261" s="80" t="s">
        <v>68</v>
      </c>
      <c r="AF261" s="108"/>
      <c r="AG261" s="108"/>
    </row>
    <row r="262" spans="1:33" customFormat="1">
      <c r="A262" s="48">
        <v>252</v>
      </c>
      <c r="B262" s="86"/>
      <c r="C262" s="49">
        <f t="shared" si="20"/>
        <v>9785042022098</v>
      </c>
      <c r="D262" s="50" t="s">
        <v>35</v>
      </c>
      <c r="E262" s="51" t="s">
        <v>30</v>
      </c>
      <c r="F262" s="52" t="s">
        <v>6</v>
      </c>
      <c r="G262" s="53">
        <v>352</v>
      </c>
      <c r="H262" s="50" t="s">
        <v>2860</v>
      </c>
      <c r="I262" s="50" t="s">
        <v>2861</v>
      </c>
      <c r="J262" s="50" t="s">
        <v>2862</v>
      </c>
      <c r="K262" s="54">
        <v>2025</v>
      </c>
      <c r="L262" s="50" t="s">
        <v>29</v>
      </c>
      <c r="M262" s="50" t="s">
        <v>2863</v>
      </c>
      <c r="N262" s="50" t="s">
        <v>2864</v>
      </c>
      <c r="O262" s="50" t="s">
        <v>2865</v>
      </c>
      <c r="P262" s="50" t="s">
        <v>6186</v>
      </c>
      <c r="Q262" s="84">
        <f t="shared" si="21"/>
        <v>26.6</v>
      </c>
      <c r="R262" s="1"/>
      <c r="S262" s="77" t="str">
        <f t="shared" si="22"/>
        <v/>
      </c>
      <c r="T262" s="55" t="str">
        <f t="shared" si="23"/>
        <v>Image</v>
      </c>
      <c r="U262" s="107">
        <v>9785042022098</v>
      </c>
      <c r="V262" s="116" t="s">
        <v>2866</v>
      </c>
      <c r="W262" s="109">
        <v>26.6</v>
      </c>
      <c r="X262" s="110" t="s">
        <v>2867</v>
      </c>
      <c r="Y262" s="108" t="s">
        <v>2868</v>
      </c>
      <c r="Z262" s="108" t="s">
        <v>2869</v>
      </c>
      <c r="AA262" s="108" t="s">
        <v>2870</v>
      </c>
      <c r="AB262" s="107">
        <v>361</v>
      </c>
      <c r="AC262" s="108"/>
      <c r="AD262" s="108" t="s">
        <v>54</v>
      </c>
      <c r="AE262" s="80" t="s">
        <v>68</v>
      </c>
      <c r="AF262" s="108" t="s">
        <v>156</v>
      </c>
      <c r="AG262" s="108" t="s">
        <v>157</v>
      </c>
    </row>
    <row r="263" spans="1:33" customFormat="1">
      <c r="A263" s="48">
        <v>253</v>
      </c>
      <c r="B263" s="86"/>
      <c r="C263" s="49">
        <f t="shared" si="20"/>
        <v>9785042021992</v>
      </c>
      <c r="D263" s="50" t="s">
        <v>35</v>
      </c>
      <c r="E263" s="51" t="s">
        <v>30</v>
      </c>
      <c r="F263" s="52" t="s">
        <v>6</v>
      </c>
      <c r="G263" s="53">
        <v>416</v>
      </c>
      <c r="H263" s="50" t="s">
        <v>2871</v>
      </c>
      <c r="I263" s="50" t="s">
        <v>2872</v>
      </c>
      <c r="J263" s="50" t="s">
        <v>2873</v>
      </c>
      <c r="K263" s="54">
        <v>2025</v>
      </c>
      <c r="L263" s="50" t="s">
        <v>29</v>
      </c>
      <c r="M263" s="50" t="s">
        <v>2874</v>
      </c>
      <c r="N263" s="50" t="s">
        <v>2875</v>
      </c>
      <c r="O263" s="50" t="s">
        <v>2876</v>
      </c>
      <c r="P263" s="50" t="s">
        <v>6187</v>
      </c>
      <c r="Q263" s="84">
        <f t="shared" si="21"/>
        <v>29.5</v>
      </c>
      <c r="R263" s="1"/>
      <c r="S263" s="77" t="str">
        <f t="shared" si="22"/>
        <v/>
      </c>
      <c r="T263" s="55" t="str">
        <f t="shared" si="23"/>
        <v>Image</v>
      </c>
      <c r="U263" s="107">
        <v>9785042021992</v>
      </c>
      <c r="V263" s="116" t="s">
        <v>2877</v>
      </c>
      <c r="W263" s="109">
        <v>29.5</v>
      </c>
      <c r="X263" s="110" t="s">
        <v>2878</v>
      </c>
      <c r="Y263" s="108" t="s">
        <v>2879</v>
      </c>
      <c r="Z263" s="108" t="s">
        <v>2875</v>
      </c>
      <c r="AA263" s="108" t="s">
        <v>2880</v>
      </c>
      <c r="AB263" s="107">
        <v>378</v>
      </c>
      <c r="AC263" s="108"/>
      <c r="AD263" s="108" t="s">
        <v>54</v>
      </c>
      <c r="AE263" s="80" t="s">
        <v>68</v>
      </c>
      <c r="AF263" s="108" t="s">
        <v>80</v>
      </c>
      <c r="AG263" s="108" t="s">
        <v>70</v>
      </c>
    </row>
    <row r="264" spans="1:33" customFormat="1">
      <c r="A264" s="48">
        <v>254</v>
      </c>
      <c r="B264" s="86"/>
      <c r="C264" s="49">
        <f t="shared" si="20"/>
        <v>9785171488338</v>
      </c>
      <c r="D264" s="50" t="s">
        <v>35</v>
      </c>
      <c r="E264" s="51" t="s">
        <v>30</v>
      </c>
      <c r="F264" s="52" t="s">
        <v>6</v>
      </c>
      <c r="G264" s="53">
        <v>480</v>
      </c>
      <c r="H264" s="50" t="s">
        <v>2881</v>
      </c>
      <c r="I264" s="50" t="s">
        <v>2882</v>
      </c>
      <c r="J264" s="50" t="s">
        <v>2883</v>
      </c>
      <c r="K264" s="54">
        <v>2025</v>
      </c>
      <c r="L264" s="50" t="s">
        <v>28</v>
      </c>
      <c r="M264" s="50" t="s">
        <v>2884</v>
      </c>
      <c r="N264" s="50" t="s">
        <v>2885</v>
      </c>
      <c r="O264" s="50" t="s">
        <v>2886</v>
      </c>
      <c r="P264" s="50" t="s">
        <v>6188</v>
      </c>
      <c r="Q264" s="84">
        <f t="shared" si="21"/>
        <v>33.1</v>
      </c>
      <c r="R264" s="1"/>
      <c r="S264" s="77" t="str">
        <f t="shared" si="22"/>
        <v/>
      </c>
      <c r="T264" s="55" t="str">
        <f t="shared" si="23"/>
        <v>Image</v>
      </c>
      <c r="U264" s="107">
        <v>9785171488338</v>
      </c>
      <c r="V264" s="116" t="s">
        <v>2887</v>
      </c>
      <c r="W264" s="109">
        <v>33.1</v>
      </c>
      <c r="X264" s="110" t="s">
        <v>2888</v>
      </c>
      <c r="Y264" s="108" t="s">
        <v>2889</v>
      </c>
      <c r="Z264" s="108" t="s">
        <v>2890</v>
      </c>
      <c r="AA264" s="108" t="s">
        <v>2891</v>
      </c>
      <c r="AB264" s="107">
        <v>359</v>
      </c>
      <c r="AC264" s="108"/>
      <c r="AD264" s="108" t="s">
        <v>53</v>
      </c>
      <c r="AE264" s="80" t="s">
        <v>68</v>
      </c>
      <c r="AF264" s="108"/>
      <c r="AG264" s="108"/>
    </row>
    <row r="265" spans="1:33" customFormat="1">
      <c r="A265" s="48">
        <v>255</v>
      </c>
      <c r="B265" s="86"/>
      <c r="C265" s="49">
        <f t="shared" si="20"/>
        <v>9785171643270</v>
      </c>
      <c r="D265" s="50" t="s">
        <v>56</v>
      </c>
      <c r="E265" s="51" t="s">
        <v>30</v>
      </c>
      <c r="F265" s="52" t="s">
        <v>6</v>
      </c>
      <c r="G265" s="53">
        <v>384</v>
      </c>
      <c r="H265" s="50" t="s">
        <v>119</v>
      </c>
      <c r="I265" s="50" t="s">
        <v>2892</v>
      </c>
      <c r="J265" s="50" t="s">
        <v>2893</v>
      </c>
      <c r="K265" s="54">
        <v>2025</v>
      </c>
      <c r="L265" s="50" t="s">
        <v>28</v>
      </c>
      <c r="M265" s="50" t="s">
        <v>195</v>
      </c>
      <c r="N265" s="50" t="s">
        <v>196</v>
      </c>
      <c r="O265" s="50" t="s">
        <v>2894</v>
      </c>
      <c r="P265" s="50" t="s">
        <v>2895</v>
      </c>
      <c r="Q265" s="84">
        <f t="shared" si="21"/>
        <v>41</v>
      </c>
      <c r="R265" s="1"/>
      <c r="S265" s="77" t="str">
        <f t="shared" si="22"/>
        <v/>
      </c>
      <c r="T265" s="55" t="str">
        <f t="shared" si="23"/>
        <v>Image</v>
      </c>
      <c r="U265" s="107">
        <v>9785171643270</v>
      </c>
      <c r="V265" s="116" t="s">
        <v>2896</v>
      </c>
      <c r="W265" s="109">
        <v>41</v>
      </c>
      <c r="X265" s="110" t="s">
        <v>2897</v>
      </c>
      <c r="Y265" s="108" t="s">
        <v>2898</v>
      </c>
      <c r="Z265" s="108" t="s">
        <v>2899</v>
      </c>
      <c r="AA265" s="108" t="s">
        <v>2900</v>
      </c>
      <c r="AB265" s="107">
        <v>472</v>
      </c>
      <c r="AC265" s="108"/>
      <c r="AD265" s="108" t="s">
        <v>53</v>
      </c>
      <c r="AE265" s="80" t="s">
        <v>68</v>
      </c>
      <c r="AF265" s="108"/>
      <c r="AG265" s="108"/>
    </row>
    <row r="266" spans="1:33" customFormat="1">
      <c r="A266" s="48">
        <v>256</v>
      </c>
      <c r="B266" s="86"/>
      <c r="C266" s="49">
        <f t="shared" si="20"/>
        <v>9785171605766</v>
      </c>
      <c r="D266" s="50" t="s">
        <v>35</v>
      </c>
      <c r="E266" s="51" t="s">
        <v>30</v>
      </c>
      <c r="F266" s="52" t="s">
        <v>6</v>
      </c>
      <c r="G266" s="53">
        <v>320</v>
      </c>
      <c r="H266" s="50" t="s">
        <v>2901</v>
      </c>
      <c r="I266" s="50" t="s">
        <v>2902</v>
      </c>
      <c r="J266" s="50" t="s">
        <v>2903</v>
      </c>
      <c r="K266" s="54">
        <v>2025</v>
      </c>
      <c r="L266" s="50" t="s">
        <v>28</v>
      </c>
      <c r="M266" s="50" t="s">
        <v>2904</v>
      </c>
      <c r="N266" s="50" t="s">
        <v>2905</v>
      </c>
      <c r="O266" s="50" t="s">
        <v>2906</v>
      </c>
      <c r="P266" s="50" t="s">
        <v>6189</v>
      </c>
      <c r="Q266" s="84">
        <f t="shared" si="21"/>
        <v>26.5</v>
      </c>
      <c r="R266" s="1"/>
      <c r="S266" s="77" t="str">
        <f t="shared" si="22"/>
        <v/>
      </c>
      <c r="T266" s="55" t="str">
        <f t="shared" si="23"/>
        <v>Image</v>
      </c>
      <c r="U266" s="107">
        <v>9785171605766</v>
      </c>
      <c r="V266" s="116" t="s">
        <v>2907</v>
      </c>
      <c r="W266" s="109">
        <v>26.5</v>
      </c>
      <c r="X266" s="110" t="s">
        <v>2908</v>
      </c>
      <c r="Y266" s="108" t="s">
        <v>2909</v>
      </c>
      <c r="Z266" s="108" t="s">
        <v>2910</v>
      </c>
      <c r="AA266" s="108" t="s">
        <v>2911</v>
      </c>
      <c r="AB266" s="107">
        <v>335</v>
      </c>
      <c r="AC266" s="108"/>
      <c r="AD266" s="108" t="s">
        <v>53</v>
      </c>
      <c r="AE266" s="80" t="s">
        <v>68</v>
      </c>
      <c r="AF266" s="108"/>
      <c r="AG266" s="108"/>
    </row>
    <row r="267" spans="1:33" customFormat="1">
      <c r="A267" s="48">
        <v>257</v>
      </c>
      <c r="B267" s="86" t="s">
        <v>6365</v>
      </c>
      <c r="C267" s="49">
        <f t="shared" si="20"/>
        <v>9785171631215</v>
      </c>
      <c r="D267" s="50" t="s">
        <v>35</v>
      </c>
      <c r="E267" s="51" t="s">
        <v>30</v>
      </c>
      <c r="F267" s="52" t="s">
        <v>6</v>
      </c>
      <c r="G267" s="53">
        <v>480</v>
      </c>
      <c r="H267" s="50" t="s">
        <v>2912</v>
      </c>
      <c r="I267" s="50" t="s">
        <v>2913</v>
      </c>
      <c r="J267" s="50" t="s">
        <v>2914</v>
      </c>
      <c r="K267" s="54">
        <v>2025</v>
      </c>
      <c r="L267" s="50" t="s">
        <v>28</v>
      </c>
      <c r="M267" s="50" t="s">
        <v>122</v>
      </c>
      <c r="N267" s="50" t="s">
        <v>2915</v>
      </c>
      <c r="O267" s="50" t="s">
        <v>2916</v>
      </c>
      <c r="P267" s="50" t="s">
        <v>6190</v>
      </c>
      <c r="Q267" s="84">
        <f t="shared" si="21"/>
        <v>36.200000000000003</v>
      </c>
      <c r="R267" s="1"/>
      <c r="S267" s="77" t="str">
        <f t="shared" si="22"/>
        <v/>
      </c>
      <c r="T267" s="55" t="str">
        <f t="shared" si="23"/>
        <v>Image</v>
      </c>
      <c r="U267" s="107">
        <v>9785171631215</v>
      </c>
      <c r="V267" s="116" t="s">
        <v>2917</v>
      </c>
      <c r="W267" s="109">
        <v>36.200000000000003</v>
      </c>
      <c r="X267" s="110" t="s">
        <v>2918</v>
      </c>
      <c r="Y267" s="108" t="s">
        <v>2919</v>
      </c>
      <c r="Z267" s="108" t="s">
        <v>2920</v>
      </c>
      <c r="AA267" s="108" t="s">
        <v>2921</v>
      </c>
      <c r="AB267" s="107">
        <v>441</v>
      </c>
      <c r="AC267" s="108"/>
      <c r="AD267" s="108" t="s">
        <v>53</v>
      </c>
      <c r="AE267" s="80" t="s">
        <v>68</v>
      </c>
      <c r="AF267" s="108"/>
      <c r="AG267" s="108"/>
    </row>
    <row r="268" spans="1:33" customFormat="1">
      <c r="A268" s="48">
        <v>258</v>
      </c>
      <c r="B268" s="86"/>
      <c r="C268" s="49">
        <f t="shared" si="20"/>
        <v>9785042006647</v>
      </c>
      <c r="D268" s="50" t="s">
        <v>35</v>
      </c>
      <c r="E268" s="51" t="s">
        <v>30</v>
      </c>
      <c r="F268" s="52" t="s">
        <v>6</v>
      </c>
      <c r="G268" s="53">
        <v>480</v>
      </c>
      <c r="H268" s="50" t="s">
        <v>2922</v>
      </c>
      <c r="I268" s="50" t="s">
        <v>2923</v>
      </c>
      <c r="J268" s="50" t="s">
        <v>2924</v>
      </c>
      <c r="K268" s="54">
        <v>2024</v>
      </c>
      <c r="L268" s="50" t="s">
        <v>29</v>
      </c>
      <c r="M268" s="50" t="s">
        <v>2925</v>
      </c>
      <c r="N268" s="50" t="s">
        <v>2926</v>
      </c>
      <c r="O268" s="50" t="s">
        <v>2927</v>
      </c>
      <c r="P268" s="50" t="s">
        <v>6191</v>
      </c>
      <c r="Q268" s="84">
        <f t="shared" si="21"/>
        <v>35.5</v>
      </c>
      <c r="R268" s="1"/>
      <c r="S268" s="77" t="str">
        <f t="shared" si="22"/>
        <v/>
      </c>
      <c r="T268" s="55" t="str">
        <f t="shared" si="23"/>
        <v>Image</v>
      </c>
      <c r="U268" s="107">
        <v>9785042006647</v>
      </c>
      <c r="V268" s="116" t="s">
        <v>2928</v>
      </c>
      <c r="W268" s="109">
        <v>35.5</v>
      </c>
      <c r="X268" s="110" t="s">
        <v>2929</v>
      </c>
      <c r="Y268" s="108" t="s">
        <v>2930</v>
      </c>
      <c r="Z268" s="108" t="s">
        <v>2931</v>
      </c>
      <c r="AA268" s="108" t="s">
        <v>2932</v>
      </c>
      <c r="AB268" s="107">
        <v>445</v>
      </c>
      <c r="AC268" s="108"/>
      <c r="AD268" s="108" t="s">
        <v>54</v>
      </c>
      <c r="AE268" s="80" t="s">
        <v>68</v>
      </c>
      <c r="AF268" s="108" t="s">
        <v>156</v>
      </c>
      <c r="AG268" s="108" t="s">
        <v>157</v>
      </c>
    </row>
    <row r="269" spans="1:33" customFormat="1">
      <c r="A269" s="48">
        <v>259</v>
      </c>
      <c r="B269" s="86"/>
      <c r="C269" s="49">
        <f t="shared" si="20"/>
        <v>9785171683825</v>
      </c>
      <c r="D269" s="50" t="s">
        <v>35</v>
      </c>
      <c r="E269" s="51" t="s">
        <v>30</v>
      </c>
      <c r="F269" s="52" t="s">
        <v>6</v>
      </c>
      <c r="G269" s="53">
        <v>288</v>
      </c>
      <c r="H269" s="50" t="s">
        <v>2933</v>
      </c>
      <c r="I269" s="50" t="s">
        <v>2934</v>
      </c>
      <c r="J269" s="50" t="s">
        <v>2935</v>
      </c>
      <c r="K269" s="54">
        <v>2025</v>
      </c>
      <c r="L269" s="50" t="s">
        <v>28</v>
      </c>
      <c r="M269" s="50" t="s">
        <v>2936</v>
      </c>
      <c r="N269" s="50" t="s">
        <v>2937</v>
      </c>
      <c r="O269" s="50" t="s">
        <v>2938</v>
      </c>
      <c r="P269" s="50" t="s">
        <v>6192</v>
      </c>
      <c r="Q269" s="84">
        <f t="shared" si="21"/>
        <v>26</v>
      </c>
      <c r="R269" s="1"/>
      <c r="S269" s="77" t="str">
        <f t="shared" si="22"/>
        <v/>
      </c>
      <c r="T269" s="55" t="str">
        <f t="shared" si="23"/>
        <v>Image</v>
      </c>
      <c r="U269" s="107">
        <v>9785171683825</v>
      </c>
      <c r="V269" s="116" t="s">
        <v>2939</v>
      </c>
      <c r="W269" s="109">
        <v>26</v>
      </c>
      <c r="X269" s="110" t="s">
        <v>2940</v>
      </c>
      <c r="Y269" s="108" t="s">
        <v>2941</v>
      </c>
      <c r="Z269" s="108" t="s">
        <v>2937</v>
      </c>
      <c r="AA269" s="108" t="s">
        <v>2942</v>
      </c>
      <c r="AB269" s="107">
        <v>274</v>
      </c>
      <c r="AC269" s="108"/>
      <c r="AD269" s="108" t="s">
        <v>53</v>
      </c>
      <c r="AE269" s="80" t="s">
        <v>68</v>
      </c>
      <c r="AF269" s="108"/>
      <c r="AG269" s="108"/>
    </row>
    <row r="270" spans="1:33" customFormat="1">
      <c r="A270" s="48">
        <v>260</v>
      </c>
      <c r="B270" s="86"/>
      <c r="C270" s="49">
        <f t="shared" si="20"/>
        <v>9785042068072</v>
      </c>
      <c r="D270" s="50" t="s">
        <v>35</v>
      </c>
      <c r="E270" s="51" t="s">
        <v>30</v>
      </c>
      <c r="F270" s="52" t="s">
        <v>6</v>
      </c>
      <c r="G270" s="53">
        <v>416</v>
      </c>
      <c r="H270" s="50" t="s">
        <v>2943</v>
      </c>
      <c r="I270" s="50" t="s">
        <v>2944</v>
      </c>
      <c r="J270" s="50" t="s">
        <v>2945</v>
      </c>
      <c r="K270" s="54">
        <v>2025</v>
      </c>
      <c r="L270" s="50" t="s">
        <v>29</v>
      </c>
      <c r="M270" s="50" t="s">
        <v>2946</v>
      </c>
      <c r="N270" s="50" t="s">
        <v>2947</v>
      </c>
      <c r="O270" s="50" t="s">
        <v>2948</v>
      </c>
      <c r="P270" s="50" t="s">
        <v>2949</v>
      </c>
      <c r="Q270" s="84">
        <f t="shared" si="21"/>
        <v>34</v>
      </c>
      <c r="R270" s="1"/>
      <c r="S270" s="77" t="str">
        <f t="shared" si="22"/>
        <v/>
      </c>
      <c r="T270" s="55" t="str">
        <f t="shared" si="23"/>
        <v>Image</v>
      </c>
      <c r="U270" s="107">
        <v>9785042068072</v>
      </c>
      <c r="V270" s="116" t="s">
        <v>2950</v>
      </c>
      <c r="W270" s="109">
        <v>34</v>
      </c>
      <c r="X270" s="110" t="s">
        <v>2951</v>
      </c>
      <c r="Y270" s="108" t="s">
        <v>2952</v>
      </c>
      <c r="Z270" s="108" t="s">
        <v>2953</v>
      </c>
      <c r="AA270" s="108" t="s">
        <v>2954</v>
      </c>
      <c r="AB270" s="107">
        <v>387</v>
      </c>
      <c r="AC270" s="108"/>
      <c r="AD270" s="108" t="s">
        <v>54</v>
      </c>
      <c r="AE270" s="80" t="s">
        <v>68</v>
      </c>
      <c r="AF270" s="108"/>
      <c r="AG270" s="108"/>
    </row>
    <row r="271" spans="1:33" customFormat="1">
      <c r="A271" s="48">
        <v>261</v>
      </c>
      <c r="B271" s="86"/>
      <c r="C271" s="49">
        <f t="shared" si="20"/>
        <v>9785171726355</v>
      </c>
      <c r="D271" s="50" t="s">
        <v>35</v>
      </c>
      <c r="E271" s="51" t="s">
        <v>30</v>
      </c>
      <c r="F271" s="52" t="s">
        <v>6</v>
      </c>
      <c r="G271" s="53">
        <v>384</v>
      </c>
      <c r="H271" s="50" t="s">
        <v>2955</v>
      </c>
      <c r="I271" s="50" t="s">
        <v>2956</v>
      </c>
      <c r="J271" s="50" t="s">
        <v>2957</v>
      </c>
      <c r="K271" s="54">
        <v>2025</v>
      </c>
      <c r="L271" s="50" t="s">
        <v>28</v>
      </c>
      <c r="M271" s="50" t="s">
        <v>2958</v>
      </c>
      <c r="N271" s="50" t="s">
        <v>2959</v>
      </c>
      <c r="O271" s="50" t="s">
        <v>2960</v>
      </c>
      <c r="P271" s="50" t="s">
        <v>6193</v>
      </c>
      <c r="Q271" s="84">
        <f t="shared" si="21"/>
        <v>32.5</v>
      </c>
      <c r="R271" s="1"/>
      <c r="S271" s="77" t="str">
        <f t="shared" si="22"/>
        <v/>
      </c>
      <c r="T271" s="55" t="str">
        <f t="shared" si="23"/>
        <v>Image</v>
      </c>
      <c r="U271" s="107">
        <v>9785171726355</v>
      </c>
      <c r="V271" s="116" t="s">
        <v>2961</v>
      </c>
      <c r="W271" s="109">
        <v>32.5</v>
      </c>
      <c r="X271" s="110" t="s">
        <v>2962</v>
      </c>
      <c r="Y271" s="108" t="s">
        <v>2963</v>
      </c>
      <c r="Z271" s="108" t="s">
        <v>2964</v>
      </c>
      <c r="AA271" s="108" t="s">
        <v>2965</v>
      </c>
      <c r="AB271" s="107">
        <v>372</v>
      </c>
      <c r="AC271" s="108"/>
      <c r="AD271" s="108" t="s">
        <v>53</v>
      </c>
      <c r="AE271" s="80" t="s">
        <v>68</v>
      </c>
      <c r="AF271" s="108"/>
      <c r="AG271" s="108"/>
    </row>
    <row r="272" spans="1:33" customFormat="1">
      <c r="A272" s="48">
        <v>262</v>
      </c>
      <c r="B272" s="86"/>
      <c r="C272" s="49">
        <f t="shared" si="20"/>
        <v>9785171716257</v>
      </c>
      <c r="D272" s="50" t="s">
        <v>35</v>
      </c>
      <c r="E272" s="51" t="s">
        <v>30</v>
      </c>
      <c r="F272" s="52" t="s">
        <v>6</v>
      </c>
      <c r="G272" s="53">
        <v>352</v>
      </c>
      <c r="H272" s="50" t="s">
        <v>2955</v>
      </c>
      <c r="I272" s="50" t="s">
        <v>2966</v>
      </c>
      <c r="J272" s="50" t="s">
        <v>2967</v>
      </c>
      <c r="K272" s="54">
        <v>2025</v>
      </c>
      <c r="L272" s="50" t="s">
        <v>28</v>
      </c>
      <c r="M272" s="50" t="s">
        <v>2958</v>
      </c>
      <c r="N272" s="50" t="s">
        <v>2959</v>
      </c>
      <c r="O272" s="50" t="s">
        <v>2968</v>
      </c>
      <c r="P272" s="50" t="s">
        <v>6194</v>
      </c>
      <c r="Q272" s="84">
        <f t="shared" si="21"/>
        <v>30.4</v>
      </c>
      <c r="R272" s="1"/>
      <c r="S272" s="77" t="str">
        <f t="shared" si="22"/>
        <v/>
      </c>
      <c r="T272" s="55" t="str">
        <f t="shared" si="23"/>
        <v>Image</v>
      </c>
      <c r="U272" s="107">
        <v>9785171716257</v>
      </c>
      <c r="V272" s="116" t="s">
        <v>2969</v>
      </c>
      <c r="W272" s="109">
        <v>30.4</v>
      </c>
      <c r="X272" s="110" t="s">
        <v>2970</v>
      </c>
      <c r="Y272" s="108" t="s">
        <v>2971</v>
      </c>
      <c r="Z272" s="108" t="s">
        <v>2964</v>
      </c>
      <c r="AA272" s="108" t="s">
        <v>2972</v>
      </c>
      <c r="AB272" s="107">
        <v>349</v>
      </c>
      <c r="AC272" s="108"/>
      <c r="AD272" s="108" t="s">
        <v>53</v>
      </c>
      <c r="AE272" s="80" t="s">
        <v>68</v>
      </c>
      <c r="AF272" s="108"/>
      <c r="AG272" s="108"/>
    </row>
    <row r="273" spans="1:33" customFormat="1">
      <c r="A273" s="48">
        <v>263</v>
      </c>
      <c r="B273" s="86"/>
      <c r="C273" s="49">
        <f t="shared" si="20"/>
        <v>9785171591977</v>
      </c>
      <c r="D273" s="50" t="s">
        <v>35</v>
      </c>
      <c r="E273" s="51" t="s">
        <v>30</v>
      </c>
      <c r="F273" s="52" t="s">
        <v>6</v>
      </c>
      <c r="G273" s="53">
        <v>320</v>
      </c>
      <c r="H273" s="50" t="s">
        <v>2973</v>
      </c>
      <c r="I273" s="50" t="s">
        <v>2974</v>
      </c>
      <c r="J273" s="50" t="s">
        <v>2975</v>
      </c>
      <c r="K273" s="54">
        <v>2025</v>
      </c>
      <c r="L273" s="50" t="s">
        <v>28</v>
      </c>
      <c r="M273" s="50" t="s">
        <v>60</v>
      </c>
      <c r="N273" s="50" t="s">
        <v>2976</v>
      </c>
      <c r="O273" s="50" t="s">
        <v>2977</v>
      </c>
      <c r="P273" s="50" t="s">
        <v>6195</v>
      </c>
      <c r="Q273" s="84">
        <f t="shared" si="21"/>
        <v>23.8</v>
      </c>
      <c r="R273" s="1"/>
      <c r="S273" s="77" t="str">
        <f t="shared" si="22"/>
        <v/>
      </c>
      <c r="T273" s="55" t="str">
        <f t="shared" si="23"/>
        <v>Image</v>
      </c>
      <c r="U273" s="107">
        <v>9785171591977</v>
      </c>
      <c r="V273" s="116" t="s">
        <v>2978</v>
      </c>
      <c r="W273" s="109">
        <v>23.8</v>
      </c>
      <c r="X273" s="110" t="s">
        <v>2979</v>
      </c>
      <c r="Y273" s="108" t="s">
        <v>2980</v>
      </c>
      <c r="Z273" s="108" t="s">
        <v>2981</v>
      </c>
      <c r="AA273" s="108" t="s">
        <v>2982</v>
      </c>
      <c r="AB273" s="107">
        <v>277</v>
      </c>
      <c r="AC273" s="108"/>
      <c r="AD273" s="108" t="s">
        <v>53</v>
      </c>
      <c r="AE273" s="80" t="s">
        <v>68</v>
      </c>
      <c r="AF273" s="108"/>
      <c r="AG273" s="108"/>
    </row>
    <row r="274" spans="1:33" customFormat="1">
      <c r="A274" s="48">
        <v>264</v>
      </c>
      <c r="B274" s="86"/>
      <c r="C274" s="49">
        <f t="shared" si="20"/>
        <v>9785171532352</v>
      </c>
      <c r="D274" s="50" t="s">
        <v>35</v>
      </c>
      <c r="E274" s="51" t="s">
        <v>30</v>
      </c>
      <c r="F274" s="52" t="s">
        <v>6</v>
      </c>
      <c r="G274" s="53">
        <v>384</v>
      </c>
      <c r="H274" s="50" t="s">
        <v>2983</v>
      </c>
      <c r="I274" s="50" t="s">
        <v>2984</v>
      </c>
      <c r="J274" s="50" t="s">
        <v>2985</v>
      </c>
      <c r="K274" s="54">
        <v>2025</v>
      </c>
      <c r="L274" s="50" t="s">
        <v>28</v>
      </c>
      <c r="M274" s="50" t="s">
        <v>60</v>
      </c>
      <c r="N274" s="50" t="s">
        <v>2986</v>
      </c>
      <c r="O274" s="50" t="s">
        <v>2987</v>
      </c>
      <c r="P274" s="50" t="s">
        <v>2988</v>
      </c>
      <c r="Q274" s="84">
        <f t="shared" si="21"/>
        <v>23.5</v>
      </c>
      <c r="R274" s="1"/>
      <c r="S274" s="77" t="str">
        <f t="shared" si="22"/>
        <v/>
      </c>
      <c r="T274" s="55" t="str">
        <f t="shared" si="23"/>
        <v>Image</v>
      </c>
      <c r="U274" s="107">
        <v>9785171532352</v>
      </c>
      <c r="V274" s="116" t="s">
        <v>2989</v>
      </c>
      <c r="W274" s="109">
        <v>23.5</v>
      </c>
      <c r="X274" s="110" t="s">
        <v>2990</v>
      </c>
      <c r="Y274" s="108" t="s">
        <v>2991</v>
      </c>
      <c r="Z274" s="108" t="s">
        <v>2992</v>
      </c>
      <c r="AA274" s="108" t="s">
        <v>2993</v>
      </c>
      <c r="AB274" s="107">
        <v>298</v>
      </c>
      <c r="AC274" s="108"/>
      <c r="AD274" s="108" t="s">
        <v>53</v>
      </c>
      <c r="AE274" s="80" t="s">
        <v>68</v>
      </c>
      <c r="AF274" s="108"/>
      <c r="AG274" s="108"/>
    </row>
    <row r="275" spans="1:33" customFormat="1">
      <c r="A275" s="48">
        <v>265</v>
      </c>
      <c r="B275" s="86"/>
      <c r="C275" s="49">
        <f t="shared" si="20"/>
        <v>9785171677091</v>
      </c>
      <c r="D275" s="50" t="s">
        <v>35</v>
      </c>
      <c r="E275" s="51" t="s">
        <v>30</v>
      </c>
      <c r="F275" s="52" t="s">
        <v>6</v>
      </c>
      <c r="G275" s="53">
        <v>256</v>
      </c>
      <c r="H275" s="50" t="s">
        <v>2994</v>
      </c>
      <c r="I275" s="50" t="s">
        <v>2995</v>
      </c>
      <c r="J275" s="50" t="s">
        <v>2996</v>
      </c>
      <c r="K275" s="54">
        <v>2025</v>
      </c>
      <c r="L275" s="50" t="s">
        <v>28</v>
      </c>
      <c r="M275" s="50" t="s">
        <v>2997</v>
      </c>
      <c r="N275" s="50" t="s">
        <v>2998</v>
      </c>
      <c r="O275" s="50" t="s">
        <v>2999</v>
      </c>
      <c r="P275" s="50" t="s">
        <v>6196</v>
      </c>
      <c r="Q275" s="84">
        <f t="shared" si="21"/>
        <v>23.3</v>
      </c>
      <c r="R275" s="1"/>
      <c r="S275" s="77" t="str">
        <f t="shared" si="22"/>
        <v/>
      </c>
      <c r="T275" s="55" t="str">
        <f t="shared" si="23"/>
        <v>Image</v>
      </c>
      <c r="U275" s="107">
        <v>9785171677091</v>
      </c>
      <c r="V275" s="116" t="s">
        <v>3000</v>
      </c>
      <c r="W275" s="109">
        <v>23.3</v>
      </c>
      <c r="X275" s="110" t="s">
        <v>3001</v>
      </c>
      <c r="Y275" s="108" t="s">
        <v>3002</v>
      </c>
      <c r="Z275" s="108" t="s">
        <v>3003</v>
      </c>
      <c r="AA275" s="108" t="s">
        <v>3004</v>
      </c>
      <c r="AB275" s="107">
        <v>234</v>
      </c>
      <c r="AC275" s="108"/>
      <c r="AD275" s="108" t="s">
        <v>53</v>
      </c>
      <c r="AE275" s="80" t="s">
        <v>68</v>
      </c>
      <c r="AF275" s="108"/>
      <c r="AG275" s="108"/>
    </row>
    <row r="276" spans="1:33" customFormat="1">
      <c r="A276" s="48">
        <v>266</v>
      </c>
      <c r="B276" s="86"/>
      <c r="C276" s="49">
        <f t="shared" si="20"/>
        <v>9785042025136</v>
      </c>
      <c r="D276" s="50" t="s">
        <v>35</v>
      </c>
      <c r="E276" s="51" t="s">
        <v>30</v>
      </c>
      <c r="F276" s="52" t="s">
        <v>6</v>
      </c>
      <c r="G276" s="53">
        <v>256</v>
      </c>
      <c r="H276" s="50" t="s">
        <v>3005</v>
      </c>
      <c r="I276" s="50" t="s">
        <v>3006</v>
      </c>
      <c r="J276" s="50" t="s">
        <v>6462</v>
      </c>
      <c r="K276" s="54">
        <v>2025</v>
      </c>
      <c r="L276" s="50" t="s">
        <v>29</v>
      </c>
      <c r="M276" s="50" t="s">
        <v>3007</v>
      </c>
      <c r="N276" s="50" t="s">
        <v>3008</v>
      </c>
      <c r="O276" s="50" t="s">
        <v>3009</v>
      </c>
      <c r="P276" s="50" t="s">
        <v>6463</v>
      </c>
      <c r="Q276" s="84">
        <f t="shared" si="21"/>
        <v>22</v>
      </c>
      <c r="R276" s="1"/>
      <c r="S276" s="77" t="str">
        <f t="shared" si="22"/>
        <v/>
      </c>
      <c r="T276" s="55" t="str">
        <f t="shared" si="23"/>
        <v>Image</v>
      </c>
      <c r="U276" s="107">
        <v>9785042025136</v>
      </c>
      <c r="V276" s="116" t="s">
        <v>3010</v>
      </c>
      <c r="W276" s="109">
        <v>22</v>
      </c>
      <c r="X276" s="110" t="s">
        <v>3011</v>
      </c>
      <c r="Y276" s="108" t="s">
        <v>6464</v>
      </c>
      <c r="Z276" s="108" t="s">
        <v>3012</v>
      </c>
      <c r="AA276" s="108" t="s">
        <v>3013</v>
      </c>
      <c r="AB276" s="107">
        <v>255</v>
      </c>
      <c r="AC276" s="108"/>
      <c r="AD276" s="108" t="s">
        <v>54</v>
      </c>
      <c r="AE276" s="80" t="s">
        <v>68</v>
      </c>
      <c r="AF276" s="108" t="s">
        <v>80</v>
      </c>
      <c r="AG276" s="108" t="s">
        <v>70</v>
      </c>
    </row>
    <row r="277" spans="1:33" customFormat="1">
      <c r="A277" s="48">
        <v>267</v>
      </c>
      <c r="B277" s="86"/>
      <c r="C277" s="49">
        <f t="shared" si="20"/>
        <v>9785171634391</v>
      </c>
      <c r="D277" s="50" t="s">
        <v>35</v>
      </c>
      <c r="E277" s="51" t="s">
        <v>30</v>
      </c>
      <c r="F277" s="52" t="s">
        <v>6</v>
      </c>
      <c r="G277" s="53">
        <v>480</v>
      </c>
      <c r="H277" s="50" t="s">
        <v>120</v>
      </c>
      <c r="I277" s="50" t="s">
        <v>3014</v>
      </c>
      <c r="J277" s="50" t="s">
        <v>3015</v>
      </c>
      <c r="K277" s="54">
        <v>2025</v>
      </c>
      <c r="L277" s="50" t="s">
        <v>28</v>
      </c>
      <c r="M277" s="50" t="s">
        <v>198</v>
      </c>
      <c r="N277" s="50" t="s">
        <v>121</v>
      </c>
      <c r="O277" s="50" t="s">
        <v>3016</v>
      </c>
      <c r="P277" s="50" t="s">
        <v>6197</v>
      </c>
      <c r="Q277" s="84">
        <f t="shared" si="21"/>
        <v>35.1</v>
      </c>
      <c r="R277" s="1"/>
      <c r="S277" s="77" t="str">
        <f t="shared" si="22"/>
        <v/>
      </c>
      <c r="T277" s="55" t="str">
        <f t="shared" si="23"/>
        <v>Image</v>
      </c>
      <c r="U277" s="107">
        <v>9785171634391</v>
      </c>
      <c r="V277" s="116" t="s">
        <v>3017</v>
      </c>
      <c r="W277" s="109">
        <v>35.1</v>
      </c>
      <c r="X277" s="110" t="s">
        <v>3018</v>
      </c>
      <c r="Y277" s="108" t="s">
        <v>3019</v>
      </c>
      <c r="Z277" s="108" t="s">
        <v>3020</v>
      </c>
      <c r="AA277" s="108" t="s">
        <v>3021</v>
      </c>
      <c r="AB277" s="107">
        <v>470</v>
      </c>
      <c r="AC277" s="108"/>
      <c r="AD277" s="108" t="s">
        <v>53</v>
      </c>
      <c r="AE277" s="80" t="s">
        <v>68</v>
      </c>
      <c r="AF277" s="108"/>
      <c r="AG277" s="108"/>
    </row>
    <row r="278" spans="1:33" customFormat="1">
      <c r="A278" s="48">
        <v>268</v>
      </c>
      <c r="B278" s="86"/>
      <c r="C278" s="49">
        <f t="shared" si="20"/>
        <v>9785171679996</v>
      </c>
      <c r="D278" s="50" t="s">
        <v>56</v>
      </c>
      <c r="E278" s="51" t="s">
        <v>30</v>
      </c>
      <c r="F278" s="52" t="s">
        <v>6</v>
      </c>
      <c r="G278" s="53">
        <v>416</v>
      </c>
      <c r="H278" s="50" t="s">
        <v>3022</v>
      </c>
      <c r="I278" s="50" t="s">
        <v>3023</v>
      </c>
      <c r="J278" s="50" t="s">
        <v>3024</v>
      </c>
      <c r="K278" s="54">
        <v>2025</v>
      </c>
      <c r="L278" s="50" t="s">
        <v>28</v>
      </c>
      <c r="M278" s="50" t="s">
        <v>3025</v>
      </c>
      <c r="N278" s="50" t="s">
        <v>3026</v>
      </c>
      <c r="O278" s="50" t="s">
        <v>3027</v>
      </c>
      <c r="P278" s="50" t="s">
        <v>3028</v>
      </c>
      <c r="Q278" s="84">
        <f t="shared" si="21"/>
        <v>50.7</v>
      </c>
      <c r="R278" s="1"/>
      <c r="S278" s="77" t="str">
        <f t="shared" si="22"/>
        <v/>
      </c>
      <c r="T278" s="55" t="str">
        <f t="shared" si="23"/>
        <v>Image</v>
      </c>
      <c r="U278" s="107">
        <v>9785171679996</v>
      </c>
      <c r="V278" s="116" t="s">
        <v>3029</v>
      </c>
      <c r="W278" s="109">
        <v>50.7</v>
      </c>
      <c r="X278" s="110" t="s">
        <v>3030</v>
      </c>
      <c r="Y278" s="108" t="s">
        <v>3031</v>
      </c>
      <c r="Z278" s="108" t="s">
        <v>3032</v>
      </c>
      <c r="AA278" s="108" t="s">
        <v>3033</v>
      </c>
      <c r="AB278" s="107">
        <v>538</v>
      </c>
      <c r="AC278" s="108"/>
      <c r="AD278" s="108" t="s">
        <v>53</v>
      </c>
      <c r="AE278" s="80" t="s">
        <v>68</v>
      </c>
      <c r="AF278" s="108"/>
      <c r="AG278" s="108"/>
    </row>
    <row r="279" spans="1:33" customFormat="1">
      <c r="A279" s="48">
        <v>269</v>
      </c>
      <c r="B279" s="86"/>
      <c r="C279" s="49">
        <f t="shared" si="20"/>
        <v>9785171649180</v>
      </c>
      <c r="D279" s="50" t="s">
        <v>35</v>
      </c>
      <c r="E279" s="51" t="s">
        <v>30</v>
      </c>
      <c r="F279" s="52" t="s">
        <v>6</v>
      </c>
      <c r="G279" s="53">
        <v>320</v>
      </c>
      <c r="H279" s="50" t="s">
        <v>199</v>
      </c>
      <c r="I279" s="50" t="s">
        <v>3034</v>
      </c>
      <c r="J279" s="50" t="s">
        <v>3035</v>
      </c>
      <c r="K279" s="54">
        <v>2025</v>
      </c>
      <c r="L279" s="50" t="s">
        <v>28</v>
      </c>
      <c r="M279" s="50" t="s">
        <v>71</v>
      </c>
      <c r="N279" s="50" t="s">
        <v>200</v>
      </c>
      <c r="O279" s="50" t="s">
        <v>3036</v>
      </c>
      <c r="P279" s="50" t="s">
        <v>6198</v>
      </c>
      <c r="Q279" s="84">
        <f t="shared" si="21"/>
        <v>23.4</v>
      </c>
      <c r="R279" s="1"/>
      <c r="S279" s="77" t="str">
        <f t="shared" si="22"/>
        <v/>
      </c>
      <c r="T279" s="55" t="str">
        <f t="shared" si="23"/>
        <v>Image</v>
      </c>
      <c r="U279" s="107">
        <v>9785171649180</v>
      </c>
      <c r="V279" s="116" t="s">
        <v>3037</v>
      </c>
      <c r="W279" s="109">
        <v>23.4</v>
      </c>
      <c r="X279" s="110" t="s">
        <v>3038</v>
      </c>
      <c r="Y279" s="108" t="s">
        <v>3039</v>
      </c>
      <c r="Z279" s="108" t="s">
        <v>3040</v>
      </c>
      <c r="AA279" s="108" t="s">
        <v>3041</v>
      </c>
      <c r="AB279" s="107">
        <v>267</v>
      </c>
      <c r="AC279" s="108"/>
      <c r="AD279" s="108" t="s">
        <v>53</v>
      </c>
      <c r="AE279" s="80" t="s">
        <v>68</v>
      </c>
      <c r="AF279" s="108"/>
      <c r="AG279" s="108"/>
    </row>
    <row r="280" spans="1:33" customFormat="1">
      <c r="A280" s="48">
        <v>270</v>
      </c>
      <c r="B280" s="86"/>
      <c r="C280" s="49">
        <f t="shared" si="20"/>
        <v>9785042125478</v>
      </c>
      <c r="D280" s="50" t="s">
        <v>35</v>
      </c>
      <c r="E280" s="51" t="s">
        <v>30</v>
      </c>
      <c r="F280" s="52" t="s">
        <v>6</v>
      </c>
      <c r="G280" s="53">
        <v>384</v>
      </c>
      <c r="H280" s="50" t="s">
        <v>3042</v>
      </c>
      <c r="I280" s="50" t="s">
        <v>3043</v>
      </c>
      <c r="J280" s="50" t="s">
        <v>6465</v>
      </c>
      <c r="K280" s="54">
        <v>2025</v>
      </c>
      <c r="L280" s="50" t="s">
        <v>29</v>
      </c>
      <c r="M280" s="50" t="s">
        <v>3044</v>
      </c>
      <c r="N280" s="50" t="s">
        <v>3045</v>
      </c>
      <c r="O280" s="50" t="s">
        <v>3046</v>
      </c>
      <c r="P280" s="50" t="s">
        <v>6466</v>
      </c>
      <c r="Q280" s="84">
        <f t="shared" si="21"/>
        <v>32.5</v>
      </c>
      <c r="R280" s="1"/>
      <c r="S280" s="77" t="str">
        <f t="shared" si="22"/>
        <v/>
      </c>
      <c r="T280" s="55" t="str">
        <f t="shared" si="23"/>
        <v>Image</v>
      </c>
      <c r="U280" s="107">
        <v>9785042125478</v>
      </c>
      <c r="V280" s="116" t="s">
        <v>3047</v>
      </c>
      <c r="W280" s="109">
        <v>32.5</v>
      </c>
      <c r="X280" s="110" t="s">
        <v>3048</v>
      </c>
      <c r="Y280" s="108" t="s">
        <v>6467</v>
      </c>
      <c r="Z280" s="108" t="s">
        <v>3049</v>
      </c>
      <c r="AA280" s="108" t="s">
        <v>3050</v>
      </c>
      <c r="AB280" s="107">
        <v>408</v>
      </c>
      <c r="AC280" s="108"/>
      <c r="AD280" s="108" t="s">
        <v>54</v>
      </c>
      <c r="AE280" s="80" t="s">
        <v>68</v>
      </c>
      <c r="AF280" s="108" t="s">
        <v>156</v>
      </c>
      <c r="AG280" s="108" t="s">
        <v>157</v>
      </c>
    </row>
    <row r="281" spans="1:33" customFormat="1">
      <c r="A281" s="48">
        <v>271</v>
      </c>
      <c r="B281" s="86" t="s">
        <v>6365</v>
      </c>
      <c r="C281" s="49">
        <f t="shared" si="20"/>
        <v>9785171634421</v>
      </c>
      <c r="D281" s="50" t="s">
        <v>35</v>
      </c>
      <c r="E281" s="51" t="s">
        <v>30</v>
      </c>
      <c r="F281" s="52" t="s">
        <v>6</v>
      </c>
      <c r="G281" s="53">
        <v>384</v>
      </c>
      <c r="H281" s="50" t="s">
        <v>3051</v>
      </c>
      <c r="I281" s="50" t="s">
        <v>3052</v>
      </c>
      <c r="J281" s="50" t="s">
        <v>3053</v>
      </c>
      <c r="K281" s="54">
        <v>2025</v>
      </c>
      <c r="L281" s="50" t="s">
        <v>28</v>
      </c>
      <c r="M281" s="50" t="s">
        <v>3054</v>
      </c>
      <c r="N281" s="50" t="s">
        <v>3055</v>
      </c>
      <c r="O281" s="50" t="s">
        <v>3056</v>
      </c>
      <c r="P281" s="50" t="s">
        <v>6199</v>
      </c>
      <c r="Q281" s="84">
        <f t="shared" si="21"/>
        <v>31.2</v>
      </c>
      <c r="R281" s="1"/>
      <c r="S281" s="77" t="str">
        <f t="shared" si="22"/>
        <v/>
      </c>
      <c r="T281" s="55" t="str">
        <f t="shared" si="23"/>
        <v>Image</v>
      </c>
      <c r="U281" s="107">
        <v>9785171634421</v>
      </c>
      <c r="V281" s="116" t="s">
        <v>3057</v>
      </c>
      <c r="W281" s="109">
        <v>31.2</v>
      </c>
      <c r="X281" s="110" t="s">
        <v>3058</v>
      </c>
      <c r="Y281" s="108" t="s">
        <v>3059</v>
      </c>
      <c r="Z281" s="108" t="s">
        <v>3060</v>
      </c>
      <c r="AA281" s="108" t="s">
        <v>3061</v>
      </c>
      <c r="AB281" s="107">
        <v>382</v>
      </c>
      <c r="AC281" s="108"/>
      <c r="AD281" s="108" t="s">
        <v>53</v>
      </c>
      <c r="AE281" s="80" t="s">
        <v>68</v>
      </c>
      <c r="AF281" s="108"/>
      <c r="AG281" s="108"/>
    </row>
    <row r="282" spans="1:33" customFormat="1">
      <c r="A282" s="48">
        <v>272</v>
      </c>
      <c r="B282" s="86"/>
      <c r="C282" s="49">
        <f t="shared" si="20"/>
        <v>9785171538989</v>
      </c>
      <c r="D282" s="50" t="s">
        <v>35</v>
      </c>
      <c r="E282" s="51" t="s">
        <v>30</v>
      </c>
      <c r="F282" s="52" t="s">
        <v>6</v>
      </c>
      <c r="G282" s="53">
        <v>416</v>
      </c>
      <c r="H282" s="50" t="s">
        <v>3062</v>
      </c>
      <c r="I282" s="50" t="s">
        <v>3063</v>
      </c>
      <c r="J282" s="50" t="s">
        <v>3064</v>
      </c>
      <c r="K282" s="54">
        <v>2025</v>
      </c>
      <c r="L282" s="50" t="s">
        <v>28</v>
      </c>
      <c r="M282" s="50" t="s">
        <v>3065</v>
      </c>
      <c r="N282" s="50" t="s">
        <v>3066</v>
      </c>
      <c r="O282" s="50" t="s">
        <v>3067</v>
      </c>
      <c r="P282" s="50" t="s">
        <v>6200</v>
      </c>
      <c r="Q282" s="84">
        <f t="shared" si="21"/>
        <v>35.200000000000003</v>
      </c>
      <c r="R282" s="1"/>
      <c r="S282" s="77" t="str">
        <f t="shared" si="22"/>
        <v/>
      </c>
      <c r="T282" s="55" t="str">
        <f t="shared" si="23"/>
        <v>Image</v>
      </c>
      <c r="U282" s="107">
        <v>9785171538989</v>
      </c>
      <c r="V282" s="116" t="s">
        <v>3068</v>
      </c>
      <c r="W282" s="109">
        <v>35.200000000000003</v>
      </c>
      <c r="X282" s="110" t="s">
        <v>3069</v>
      </c>
      <c r="Y282" s="108" t="s">
        <v>3070</v>
      </c>
      <c r="Z282" s="108" t="s">
        <v>3071</v>
      </c>
      <c r="AA282" s="108" t="s">
        <v>3072</v>
      </c>
      <c r="AB282" s="107">
        <v>442</v>
      </c>
      <c r="AC282" s="108"/>
      <c r="AD282" s="108" t="s">
        <v>53</v>
      </c>
      <c r="AE282" s="80" t="s">
        <v>68</v>
      </c>
      <c r="AF282" s="108"/>
      <c r="AG282" s="108"/>
    </row>
    <row r="283" spans="1:33" customFormat="1">
      <c r="A283" s="48">
        <v>273</v>
      </c>
      <c r="B283" s="86" t="s">
        <v>6365</v>
      </c>
      <c r="C283" s="49">
        <f t="shared" si="20"/>
        <v>9785042069499</v>
      </c>
      <c r="D283" s="50" t="s">
        <v>35</v>
      </c>
      <c r="E283" s="51" t="s">
        <v>30</v>
      </c>
      <c r="F283" s="52" t="s">
        <v>6</v>
      </c>
      <c r="G283" s="53">
        <v>416</v>
      </c>
      <c r="H283" s="50" t="s">
        <v>3073</v>
      </c>
      <c r="I283" s="50" t="s">
        <v>3074</v>
      </c>
      <c r="J283" s="50" t="s">
        <v>3075</v>
      </c>
      <c r="K283" s="54">
        <v>2025</v>
      </c>
      <c r="L283" s="50" t="s">
        <v>29</v>
      </c>
      <c r="M283" s="50" t="s">
        <v>3076</v>
      </c>
      <c r="N283" s="50" t="s">
        <v>3077</v>
      </c>
      <c r="O283" s="50" t="s">
        <v>3078</v>
      </c>
      <c r="P283" s="50" t="s">
        <v>3079</v>
      </c>
      <c r="Q283" s="84">
        <f t="shared" si="21"/>
        <v>27.8</v>
      </c>
      <c r="R283" s="1"/>
      <c r="S283" s="77" t="str">
        <f t="shared" si="22"/>
        <v/>
      </c>
      <c r="T283" s="55" t="str">
        <f t="shared" si="23"/>
        <v>Image</v>
      </c>
      <c r="U283" s="107">
        <v>9785042069499</v>
      </c>
      <c r="V283" s="116" t="s">
        <v>3080</v>
      </c>
      <c r="W283" s="109">
        <v>27.8</v>
      </c>
      <c r="X283" s="110" t="s">
        <v>3081</v>
      </c>
      <c r="Y283" s="108" t="s">
        <v>3082</v>
      </c>
      <c r="Z283" s="108" t="s">
        <v>3083</v>
      </c>
      <c r="AA283" s="108" t="s">
        <v>3084</v>
      </c>
      <c r="AB283" s="107">
        <v>345</v>
      </c>
      <c r="AC283" s="108"/>
      <c r="AD283" s="108" t="s">
        <v>54</v>
      </c>
      <c r="AE283" s="80" t="s">
        <v>68</v>
      </c>
      <c r="AF283" s="108" t="s">
        <v>156</v>
      </c>
      <c r="AG283" s="108" t="s">
        <v>157</v>
      </c>
    </row>
    <row r="284" spans="1:33" customFormat="1">
      <c r="A284" s="48">
        <v>274</v>
      </c>
      <c r="B284" s="86"/>
      <c r="C284" s="49">
        <f t="shared" si="20"/>
        <v>9785171574826</v>
      </c>
      <c r="D284" s="50" t="s">
        <v>35</v>
      </c>
      <c r="E284" s="51" t="s">
        <v>8</v>
      </c>
      <c r="F284" s="52" t="s">
        <v>6</v>
      </c>
      <c r="G284" s="53">
        <v>1056</v>
      </c>
      <c r="H284" s="50" t="s">
        <v>3085</v>
      </c>
      <c r="I284" s="50" t="s">
        <v>3086</v>
      </c>
      <c r="J284" s="50" t="s">
        <v>3087</v>
      </c>
      <c r="K284" s="54">
        <v>2025</v>
      </c>
      <c r="L284" s="50" t="s">
        <v>28</v>
      </c>
      <c r="M284" s="50" t="s">
        <v>3088</v>
      </c>
      <c r="N284" s="50" t="s">
        <v>3089</v>
      </c>
      <c r="O284" s="50" t="s">
        <v>3090</v>
      </c>
      <c r="P284" s="50" t="s">
        <v>6201</v>
      </c>
      <c r="Q284" s="84">
        <f t="shared" si="21"/>
        <v>48.6</v>
      </c>
      <c r="R284" s="1"/>
      <c r="S284" s="77" t="str">
        <f t="shared" si="22"/>
        <v/>
      </c>
      <c r="T284" s="55" t="str">
        <f t="shared" si="23"/>
        <v>Image</v>
      </c>
      <c r="U284" s="107">
        <v>9785171574826</v>
      </c>
      <c r="V284" s="116" t="s">
        <v>3091</v>
      </c>
      <c r="W284" s="109">
        <v>48.6</v>
      </c>
      <c r="X284" s="110" t="s">
        <v>3092</v>
      </c>
      <c r="Y284" s="108" t="s">
        <v>3093</v>
      </c>
      <c r="Z284" s="108" t="s">
        <v>3089</v>
      </c>
      <c r="AA284" s="108" t="s">
        <v>3094</v>
      </c>
      <c r="AB284" s="107">
        <v>671</v>
      </c>
      <c r="AC284" s="108"/>
      <c r="AD284" s="108" t="s">
        <v>53</v>
      </c>
      <c r="AE284" s="80" t="s">
        <v>68</v>
      </c>
      <c r="AF284" s="108"/>
      <c r="AG284" s="108"/>
    </row>
    <row r="285" spans="1:33" customFormat="1">
      <c r="A285" s="48">
        <v>275</v>
      </c>
      <c r="B285" s="86"/>
      <c r="C285" s="49">
        <f t="shared" si="20"/>
        <v>9785171665302</v>
      </c>
      <c r="D285" s="50" t="s">
        <v>56</v>
      </c>
      <c r="E285" s="51" t="s">
        <v>8</v>
      </c>
      <c r="F285" s="52" t="s">
        <v>6</v>
      </c>
      <c r="G285" s="53">
        <v>400</v>
      </c>
      <c r="H285" s="50" t="s">
        <v>3095</v>
      </c>
      <c r="I285" s="50" t="s">
        <v>3096</v>
      </c>
      <c r="J285" s="50" t="s">
        <v>3097</v>
      </c>
      <c r="K285" s="54">
        <v>2025</v>
      </c>
      <c r="L285" s="50" t="s">
        <v>28</v>
      </c>
      <c r="M285" s="50" t="s">
        <v>3098</v>
      </c>
      <c r="N285" s="50" t="s">
        <v>3099</v>
      </c>
      <c r="O285" s="50" t="s">
        <v>3100</v>
      </c>
      <c r="P285" s="50" t="s">
        <v>6202</v>
      </c>
      <c r="Q285" s="84">
        <f t="shared" si="21"/>
        <v>59.5</v>
      </c>
      <c r="R285" s="1"/>
      <c r="S285" s="77" t="str">
        <f t="shared" si="22"/>
        <v/>
      </c>
      <c r="T285" s="55" t="str">
        <f t="shared" si="23"/>
        <v>Image</v>
      </c>
      <c r="U285" s="107">
        <v>9785171665302</v>
      </c>
      <c r="V285" s="116" t="s">
        <v>3101</v>
      </c>
      <c r="W285" s="109">
        <v>59.5</v>
      </c>
      <c r="X285" s="110" t="s">
        <v>3102</v>
      </c>
      <c r="Y285" s="108" t="s">
        <v>3103</v>
      </c>
      <c r="Z285" s="108" t="s">
        <v>3104</v>
      </c>
      <c r="AA285" s="108" t="s">
        <v>3105</v>
      </c>
      <c r="AB285" s="107">
        <v>848</v>
      </c>
      <c r="AC285" s="108"/>
      <c r="AD285" s="108" t="s">
        <v>53</v>
      </c>
      <c r="AE285" s="80" t="s">
        <v>68</v>
      </c>
      <c r="AF285" s="108"/>
      <c r="AG285" s="108"/>
    </row>
    <row r="286" spans="1:33" customFormat="1">
      <c r="A286" s="48">
        <v>276</v>
      </c>
      <c r="B286" s="86"/>
      <c r="C286" s="49">
        <f t="shared" si="20"/>
        <v>9785042112126</v>
      </c>
      <c r="D286" s="50" t="s">
        <v>35</v>
      </c>
      <c r="E286" s="51" t="s">
        <v>8</v>
      </c>
      <c r="F286" s="52" t="s">
        <v>6</v>
      </c>
      <c r="G286" s="53">
        <v>560</v>
      </c>
      <c r="H286" s="50" t="s">
        <v>3106</v>
      </c>
      <c r="I286" s="50" t="s">
        <v>3107</v>
      </c>
      <c r="J286" s="50" t="s">
        <v>6468</v>
      </c>
      <c r="K286" s="54">
        <v>2025</v>
      </c>
      <c r="L286" s="50" t="s">
        <v>29</v>
      </c>
      <c r="M286" s="50" t="s">
        <v>3108</v>
      </c>
      <c r="N286" s="50" t="s">
        <v>3109</v>
      </c>
      <c r="O286" s="50" t="s">
        <v>3110</v>
      </c>
      <c r="P286" s="50" t="s">
        <v>6469</v>
      </c>
      <c r="Q286" s="84">
        <f t="shared" si="21"/>
        <v>56.4</v>
      </c>
      <c r="R286" s="1"/>
      <c r="S286" s="77" t="str">
        <f t="shared" si="22"/>
        <v/>
      </c>
      <c r="T286" s="55" t="str">
        <f t="shared" si="23"/>
        <v>Image</v>
      </c>
      <c r="U286" s="107">
        <v>9785042112126</v>
      </c>
      <c r="V286" s="116" t="s">
        <v>3111</v>
      </c>
      <c r="W286" s="109">
        <v>56.4</v>
      </c>
      <c r="X286" s="110" t="s">
        <v>3112</v>
      </c>
      <c r="Y286" s="108" t="s">
        <v>6470</v>
      </c>
      <c r="Z286" s="108" t="s">
        <v>3109</v>
      </c>
      <c r="AA286" s="108" t="s">
        <v>3113</v>
      </c>
      <c r="AB286" s="107">
        <v>603</v>
      </c>
      <c r="AC286" s="108"/>
      <c r="AD286" s="108" t="s">
        <v>54</v>
      </c>
      <c r="AE286" s="80" t="s">
        <v>68</v>
      </c>
      <c r="AF286" s="108"/>
      <c r="AG286" s="108"/>
    </row>
    <row r="287" spans="1:33" customFormat="1">
      <c r="A287" s="48">
        <v>277</v>
      </c>
      <c r="B287" s="86"/>
      <c r="C287" s="49">
        <f t="shared" si="20"/>
        <v>9785042125539</v>
      </c>
      <c r="D287" s="50" t="s">
        <v>35</v>
      </c>
      <c r="E287" s="51" t="s">
        <v>8</v>
      </c>
      <c r="F287" s="52" t="s">
        <v>6</v>
      </c>
      <c r="G287" s="53">
        <v>480</v>
      </c>
      <c r="H287" s="50" t="s">
        <v>3114</v>
      </c>
      <c r="I287" s="50" t="s">
        <v>3115</v>
      </c>
      <c r="J287" s="50" t="s">
        <v>3116</v>
      </c>
      <c r="K287" s="54">
        <v>2025</v>
      </c>
      <c r="L287" s="50" t="s">
        <v>29</v>
      </c>
      <c r="M287" s="50" t="s">
        <v>3117</v>
      </c>
      <c r="N287" s="50" t="s">
        <v>3118</v>
      </c>
      <c r="O287" s="50" t="s">
        <v>3119</v>
      </c>
      <c r="P287" s="50" t="s">
        <v>6203</v>
      </c>
      <c r="Q287" s="84">
        <f t="shared" si="21"/>
        <v>37.9</v>
      </c>
      <c r="R287" s="1"/>
      <c r="S287" s="77" t="str">
        <f t="shared" si="22"/>
        <v/>
      </c>
      <c r="T287" s="55" t="str">
        <f t="shared" si="23"/>
        <v>Image</v>
      </c>
      <c r="U287" s="107">
        <v>9785042125539</v>
      </c>
      <c r="V287" s="116" t="s">
        <v>3120</v>
      </c>
      <c r="W287" s="109">
        <v>37.9</v>
      </c>
      <c r="X287" s="110" t="s">
        <v>3121</v>
      </c>
      <c r="Y287" s="108" t="s">
        <v>3122</v>
      </c>
      <c r="Z287" s="108" t="s">
        <v>3123</v>
      </c>
      <c r="AA287" s="108" t="s">
        <v>3124</v>
      </c>
      <c r="AB287" s="107">
        <v>520</v>
      </c>
      <c r="AC287" s="108"/>
      <c r="AD287" s="108" t="s">
        <v>54</v>
      </c>
      <c r="AE287" s="80" t="s">
        <v>68</v>
      </c>
      <c r="AF287" s="108" t="s">
        <v>156</v>
      </c>
      <c r="AG287" s="108" t="s">
        <v>157</v>
      </c>
    </row>
    <row r="288" spans="1:33" customFormat="1">
      <c r="A288" s="48">
        <v>278</v>
      </c>
      <c r="B288" s="86"/>
      <c r="C288" s="49">
        <f t="shared" si="20"/>
        <v>9785042113857</v>
      </c>
      <c r="D288" s="50" t="s">
        <v>35</v>
      </c>
      <c r="E288" s="51" t="s">
        <v>8</v>
      </c>
      <c r="F288" s="52" t="s">
        <v>6</v>
      </c>
      <c r="G288" s="53">
        <v>800</v>
      </c>
      <c r="H288" s="50" t="s">
        <v>3125</v>
      </c>
      <c r="I288" s="50" t="s">
        <v>3126</v>
      </c>
      <c r="J288" s="50" t="s">
        <v>3127</v>
      </c>
      <c r="K288" s="54">
        <v>2025</v>
      </c>
      <c r="L288" s="50" t="s">
        <v>29</v>
      </c>
      <c r="M288" s="50" t="s">
        <v>3128</v>
      </c>
      <c r="N288" s="50" t="s">
        <v>3129</v>
      </c>
      <c r="O288" s="50" t="s">
        <v>3130</v>
      </c>
      <c r="P288" s="50" t="s">
        <v>3131</v>
      </c>
      <c r="Q288" s="84">
        <f t="shared" si="21"/>
        <v>59.9</v>
      </c>
      <c r="R288" s="1"/>
      <c r="S288" s="77" t="str">
        <f t="shared" si="22"/>
        <v/>
      </c>
      <c r="T288" s="55" t="str">
        <f t="shared" si="23"/>
        <v>Image</v>
      </c>
      <c r="U288" s="107">
        <v>9785042113857</v>
      </c>
      <c r="V288" s="116" t="s">
        <v>3132</v>
      </c>
      <c r="W288" s="109">
        <v>59.9</v>
      </c>
      <c r="X288" s="110" t="s">
        <v>3133</v>
      </c>
      <c r="Y288" s="108" t="s">
        <v>3134</v>
      </c>
      <c r="Z288" s="108" t="s">
        <v>3135</v>
      </c>
      <c r="AA288" s="108" t="s">
        <v>3136</v>
      </c>
      <c r="AB288" s="107">
        <v>814</v>
      </c>
      <c r="AC288" s="108"/>
      <c r="AD288" s="108" t="s">
        <v>54</v>
      </c>
      <c r="AE288" s="80" t="s">
        <v>68</v>
      </c>
      <c r="AF288" s="108" t="s">
        <v>80</v>
      </c>
      <c r="AG288" s="108" t="s">
        <v>70</v>
      </c>
    </row>
    <row r="289" spans="1:33" customFormat="1">
      <c r="A289" s="48">
        <v>279</v>
      </c>
      <c r="B289" s="86"/>
      <c r="C289" s="49">
        <f t="shared" si="20"/>
        <v>9785389277717</v>
      </c>
      <c r="D289" s="50" t="s">
        <v>35</v>
      </c>
      <c r="E289" s="51" t="s">
        <v>8</v>
      </c>
      <c r="F289" s="52" t="s">
        <v>6</v>
      </c>
      <c r="G289" s="53">
        <v>672</v>
      </c>
      <c r="H289" s="50" t="s">
        <v>3137</v>
      </c>
      <c r="I289" s="50" t="s">
        <v>3138</v>
      </c>
      <c r="J289" s="50" t="s">
        <v>6471</v>
      </c>
      <c r="K289" s="54">
        <v>2025</v>
      </c>
      <c r="L289" s="50" t="s">
        <v>508</v>
      </c>
      <c r="M289" s="50" t="s">
        <v>201</v>
      </c>
      <c r="N289" s="50" t="s">
        <v>3139</v>
      </c>
      <c r="O289" s="50" t="s">
        <v>3140</v>
      </c>
      <c r="P289" s="50" t="s">
        <v>6472</v>
      </c>
      <c r="Q289" s="84">
        <f t="shared" si="21"/>
        <v>55.5</v>
      </c>
      <c r="R289" s="1"/>
      <c r="S289" s="77" t="str">
        <f t="shared" si="22"/>
        <v/>
      </c>
      <c r="T289" s="55" t="str">
        <f t="shared" si="23"/>
        <v>Image</v>
      </c>
      <c r="U289" s="107">
        <v>9785389277717</v>
      </c>
      <c r="V289" s="116" t="s">
        <v>3141</v>
      </c>
      <c r="W289" s="109">
        <v>55.5</v>
      </c>
      <c r="X289" s="110" t="s">
        <v>3142</v>
      </c>
      <c r="Y289" s="108" t="s">
        <v>6473</v>
      </c>
      <c r="Z289" s="108" t="s">
        <v>3143</v>
      </c>
      <c r="AA289" s="108" t="s">
        <v>3144</v>
      </c>
      <c r="AB289" s="107">
        <v>768</v>
      </c>
      <c r="AC289" s="108"/>
      <c r="AD289" s="108" t="s">
        <v>515</v>
      </c>
      <c r="AE289" s="80" t="s">
        <v>68</v>
      </c>
      <c r="AF289" s="108"/>
      <c r="AG289" s="108"/>
    </row>
    <row r="290" spans="1:33" customFormat="1">
      <c r="A290" s="48">
        <v>280</v>
      </c>
      <c r="B290" s="86"/>
      <c r="C290" s="49">
        <f t="shared" si="20"/>
        <v>9785171740931</v>
      </c>
      <c r="D290" s="50" t="s">
        <v>35</v>
      </c>
      <c r="E290" s="51" t="s">
        <v>8</v>
      </c>
      <c r="F290" s="52" t="s">
        <v>6</v>
      </c>
      <c r="G290" s="53">
        <v>640</v>
      </c>
      <c r="H290" s="50" t="s">
        <v>3145</v>
      </c>
      <c r="I290" s="50" t="s">
        <v>3146</v>
      </c>
      <c r="J290" s="50" t="s">
        <v>3147</v>
      </c>
      <c r="K290" s="54">
        <v>2025</v>
      </c>
      <c r="L290" s="50" t="s">
        <v>28</v>
      </c>
      <c r="M290" s="50" t="s">
        <v>567</v>
      </c>
      <c r="N290" s="50" t="s">
        <v>3148</v>
      </c>
      <c r="O290" s="50" t="s">
        <v>3149</v>
      </c>
      <c r="P290" s="50" t="s">
        <v>6204</v>
      </c>
      <c r="Q290" s="84">
        <f t="shared" si="21"/>
        <v>40.200000000000003</v>
      </c>
      <c r="R290" s="1"/>
      <c r="S290" s="77" t="str">
        <f t="shared" si="22"/>
        <v/>
      </c>
      <c r="T290" s="55" t="str">
        <f t="shared" si="23"/>
        <v>Image</v>
      </c>
      <c r="U290" s="107">
        <v>9785171740931</v>
      </c>
      <c r="V290" s="116" t="s">
        <v>3150</v>
      </c>
      <c r="W290" s="109">
        <v>40.200000000000003</v>
      </c>
      <c r="X290" s="110" t="s">
        <v>3151</v>
      </c>
      <c r="Y290" s="108" t="s">
        <v>3152</v>
      </c>
      <c r="Z290" s="108" t="s">
        <v>3153</v>
      </c>
      <c r="AA290" s="108" t="s">
        <v>3154</v>
      </c>
      <c r="AB290" s="107">
        <v>515</v>
      </c>
      <c r="AC290" s="108"/>
      <c r="AD290" s="108" t="s">
        <v>53</v>
      </c>
      <c r="AE290" s="80" t="s">
        <v>68</v>
      </c>
      <c r="AF290" s="108"/>
      <c r="AG290" s="108"/>
    </row>
    <row r="291" spans="1:33" customFormat="1">
      <c r="A291" s="48">
        <v>281</v>
      </c>
      <c r="B291" s="86"/>
      <c r="C291" s="49">
        <f t="shared" si="20"/>
        <v>9785042077739</v>
      </c>
      <c r="D291" s="50" t="s">
        <v>35</v>
      </c>
      <c r="E291" s="51" t="s">
        <v>8</v>
      </c>
      <c r="F291" s="52" t="s">
        <v>6</v>
      </c>
      <c r="G291" s="53">
        <v>288</v>
      </c>
      <c r="H291" s="50" t="s">
        <v>3155</v>
      </c>
      <c r="I291" s="50" t="s">
        <v>3156</v>
      </c>
      <c r="J291" s="50" t="s">
        <v>3157</v>
      </c>
      <c r="K291" s="54">
        <v>2025</v>
      </c>
      <c r="L291" s="50" t="s">
        <v>29</v>
      </c>
      <c r="M291" s="50" t="s">
        <v>3158</v>
      </c>
      <c r="N291" s="50" t="s">
        <v>3159</v>
      </c>
      <c r="O291" s="50" t="s">
        <v>3160</v>
      </c>
      <c r="P291" s="50" t="s">
        <v>3161</v>
      </c>
      <c r="Q291" s="84">
        <f t="shared" si="21"/>
        <v>27.4</v>
      </c>
      <c r="R291" s="1"/>
      <c r="S291" s="77" t="str">
        <f t="shared" si="22"/>
        <v/>
      </c>
      <c r="T291" s="55" t="str">
        <f t="shared" si="23"/>
        <v>Image</v>
      </c>
      <c r="U291" s="107">
        <v>9785042077739</v>
      </c>
      <c r="V291" s="116" t="s">
        <v>3162</v>
      </c>
      <c r="W291" s="109">
        <v>27.4</v>
      </c>
      <c r="X291" s="110" t="s">
        <v>3163</v>
      </c>
      <c r="Y291" s="108" t="s">
        <v>3164</v>
      </c>
      <c r="Z291" s="108" t="s">
        <v>3165</v>
      </c>
      <c r="AA291" s="108" t="s">
        <v>3166</v>
      </c>
      <c r="AB291" s="107">
        <v>262</v>
      </c>
      <c r="AC291" s="108"/>
      <c r="AD291" s="108" t="s">
        <v>54</v>
      </c>
      <c r="AE291" s="80" t="s">
        <v>68</v>
      </c>
      <c r="AF291" s="108" t="s">
        <v>80</v>
      </c>
      <c r="AG291" s="108" t="s">
        <v>70</v>
      </c>
    </row>
    <row r="292" spans="1:33" customFormat="1">
      <c r="A292" s="48">
        <v>282</v>
      </c>
      <c r="B292" s="86"/>
      <c r="C292" s="49">
        <f t="shared" si="20"/>
        <v>9785389274358</v>
      </c>
      <c r="D292" s="50" t="s">
        <v>35</v>
      </c>
      <c r="E292" s="51" t="s">
        <v>8</v>
      </c>
      <c r="F292" s="52" t="s">
        <v>6</v>
      </c>
      <c r="G292" s="53">
        <v>1088</v>
      </c>
      <c r="H292" s="50" t="s">
        <v>3167</v>
      </c>
      <c r="I292" s="50" t="s">
        <v>3168</v>
      </c>
      <c r="J292" s="50" t="s">
        <v>3169</v>
      </c>
      <c r="K292" s="54">
        <v>2025</v>
      </c>
      <c r="L292" s="50" t="s">
        <v>334</v>
      </c>
      <c r="M292" s="50" t="s">
        <v>3170</v>
      </c>
      <c r="N292" s="50" t="s">
        <v>3171</v>
      </c>
      <c r="O292" s="50" t="s">
        <v>3172</v>
      </c>
      <c r="P292" s="50" t="s">
        <v>3173</v>
      </c>
      <c r="Q292" s="84">
        <f t="shared" si="21"/>
        <v>81.2</v>
      </c>
      <c r="R292" s="1"/>
      <c r="S292" s="77" t="str">
        <f t="shared" si="22"/>
        <v/>
      </c>
      <c r="T292" s="55" t="str">
        <f t="shared" si="23"/>
        <v>Image</v>
      </c>
      <c r="U292" s="107">
        <v>9785389274358</v>
      </c>
      <c r="V292" s="116" t="s">
        <v>3174</v>
      </c>
      <c r="W292" s="109">
        <v>81.2</v>
      </c>
      <c r="X292" s="110" t="s">
        <v>3175</v>
      </c>
      <c r="Y292" s="108" t="s">
        <v>3176</v>
      </c>
      <c r="Z292" s="108" t="s">
        <v>3177</v>
      </c>
      <c r="AA292" s="108" t="s">
        <v>3178</v>
      </c>
      <c r="AB292" s="120">
        <v>1108</v>
      </c>
      <c r="AC292" s="108"/>
      <c r="AD292" s="108" t="s">
        <v>344</v>
      </c>
      <c r="AE292" s="80" t="s">
        <v>68</v>
      </c>
      <c r="AF292" s="108"/>
      <c r="AG292" s="108"/>
    </row>
    <row r="293" spans="1:33" customFormat="1">
      <c r="A293" s="48">
        <v>283</v>
      </c>
      <c r="B293" s="86"/>
      <c r="C293" s="49">
        <f t="shared" si="20"/>
        <v>9785171188092</v>
      </c>
      <c r="D293" s="50" t="s">
        <v>35</v>
      </c>
      <c r="E293" s="51" t="s">
        <v>8</v>
      </c>
      <c r="F293" s="52" t="s">
        <v>6</v>
      </c>
      <c r="G293" s="53">
        <v>928</v>
      </c>
      <c r="H293" s="50" t="s">
        <v>3179</v>
      </c>
      <c r="I293" s="50" t="s">
        <v>3180</v>
      </c>
      <c r="J293" s="50" t="s">
        <v>3181</v>
      </c>
      <c r="K293" s="54">
        <v>2025</v>
      </c>
      <c r="L293" s="50" t="s">
        <v>28</v>
      </c>
      <c r="M293" s="50" t="s">
        <v>3182</v>
      </c>
      <c r="N293" s="50" t="s">
        <v>3183</v>
      </c>
      <c r="O293" s="50" t="s">
        <v>3184</v>
      </c>
      <c r="P293" s="50" t="s">
        <v>6205</v>
      </c>
      <c r="Q293" s="84">
        <f t="shared" si="21"/>
        <v>60.5</v>
      </c>
      <c r="R293" s="1"/>
      <c r="S293" s="77" t="str">
        <f t="shared" si="22"/>
        <v/>
      </c>
      <c r="T293" s="55" t="str">
        <f t="shared" si="23"/>
        <v>Image</v>
      </c>
      <c r="U293" s="107">
        <v>9785171188092</v>
      </c>
      <c r="V293" s="116" t="s">
        <v>3185</v>
      </c>
      <c r="W293" s="109">
        <v>60.5</v>
      </c>
      <c r="X293" s="110" t="s">
        <v>3186</v>
      </c>
      <c r="Y293" s="108" t="s">
        <v>3187</v>
      </c>
      <c r="Z293" s="108" t="s">
        <v>3188</v>
      </c>
      <c r="AA293" s="108" t="s">
        <v>3189</v>
      </c>
      <c r="AB293" s="107">
        <v>948</v>
      </c>
      <c r="AC293" s="108"/>
      <c r="AD293" s="108" t="s">
        <v>53</v>
      </c>
      <c r="AE293" s="80" t="s">
        <v>68</v>
      </c>
      <c r="AF293" s="108"/>
      <c r="AG293" s="108"/>
    </row>
    <row r="294" spans="1:33" customFormat="1">
      <c r="A294" s="48">
        <v>284</v>
      </c>
      <c r="B294" s="86"/>
      <c r="C294" s="49">
        <f t="shared" si="20"/>
        <v>9785171551230</v>
      </c>
      <c r="D294" s="50" t="s">
        <v>35</v>
      </c>
      <c r="E294" s="51" t="s">
        <v>8</v>
      </c>
      <c r="F294" s="52" t="s">
        <v>6</v>
      </c>
      <c r="G294" s="53">
        <v>576</v>
      </c>
      <c r="H294" s="50" t="s">
        <v>3190</v>
      </c>
      <c r="I294" s="50" t="s">
        <v>3191</v>
      </c>
      <c r="J294" s="50" t="s">
        <v>3192</v>
      </c>
      <c r="K294" s="54">
        <v>2025</v>
      </c>
      <c r="L294" s="50" t="s">
        <v>28</v>
      </c>
      <c r="M294" s="50" t="s">
        <v>3193</v>
      </c>
      <c r="N294" s="50" t="s">
        <v>3194</v>
      </c>
      <c r="O294" s="50" t="s">
        <v>3195</v>
      </c>
      <c r="P294" s="50" t="s">
        <v>6206</v>
      </c>
      <c r="Q294" s="84">
        <f t="shared" si="21"/>
        <v>47.3</v>
      </c>
      <c r="R294" s="1"/>
      <c r="S294" s="77" t="str">
        <f t="shared" si="22"/>
        <v/>
      </c>
      <c r="T294" s="55" t="str">
        <f t="shared" si="23"/>
        <v>Image</v>
      </c>
      <c r="U294" s="107">
        <v>9785171551230</v>
      </c>
      <c r="V294" s="116" t="s">
        <v>3196</v>
      </c>
      <c r="W294" s="109">
        <v>47.3</v>
      </c>
      <c r="X294" s="110" t="s">
        <v>3197</v>
      </c>
      <c r="Y294" s="108" t="s">
        <v>3198</v>
      </c>
      <c r="Z294" s="108" t="s">
        <v>3199</v>
      </c>
      <c r="AA294" s="108" t="s">
        <v>3200</v>
      </c>
      <c r="AB294" s="107">
        <v>521</v>
      </c>
      <c r="AC294" s="108"/>
      <c r="AD294" s="108" t="s">
        <v>53</v>
      </c>
      <c r="AE294" s="80" t="s">
        <v>68</v>
      </c>
      <c r="AF294" s="108"/>
      <c r="AG294" s="108"/>
    </row>
    <row r="295" spans="1:33" customFormat="1">
      <c r="A295" s="48">
        <v>285</v>
      </c>
      <c r="B295" s="86"/>
      <c r="C295" s="49">
        <f t="shared" si="20"/>
        <v>9785171715953</v>
      </c>
      <c r="D295" s="50" t="s">
        <v>35</v>
      </c>
      <c r="E295" s="51" t="s">
        <v>8</v>
      </c>
      <c r="F295" s="52" t="s">
        <v>6</v>
      </c>
      <c r="G295" s="53">
        <v>480</v>
      </c>
      <c r="H295" s="50" t="s">
        <v>3201</v>
      </c>
      <c r="I295" s="50" t="s">
        <v>3202</v>
      </c>
      <c r="J295" s="50" t="s">
        <v>3203</v>
      </c>
      <c r="K295" s="54">
        <v>2025</v>
      </c>
      <c r="L295" s="50" t="s">
        <v>28</v>
      </c>
      <c r="M295" s="50" t="s">
        <v>3204</v>
      </c>
      <c r="N295" s="50" t="s">
        <v>3205</v>
      </c>
      <c r="O295" s="50" t="s">
        <v>3206</v>
      </c>
      <c r="P295" s="50" t="s">
        <v>6207</v>
      </c>
      <c r="Q295" s="84">
        <f t="shared" si="21"/>
        <v>34.9</v>
      </c>
      <c r="R295" s="1"/>
      <c r="S295" s="77" t="str">
        <f t="shared" si="22"/>
        <v/>
      </c>
      <c r="T295" s="55" t="str">
        <f t="shared" si="23"/>
        <v>Image</v>
      </c>
      <c r="U295" s="107">
        <v>9785171715953</v>
      </c>
      <c r="V295" s="116" t="s">
        <v>3207</v>
      </c>
      <c r="W295" s="109">
        <v>34.9</v>
      </c>
      <c r="X295" s="110" t="s">
        <v>3208</v>
      </c>
      <c r="Y295" s="108" t="s">
        <v>3209</v>
      </c>
      <c r="Z295" s="108" t="s">
        <v>3205</v>
      </c>
      <c r="AA295" s="108" t="s">
        <v>3210</v>
      </c>
      <c r="AB295" s="107">
        <v>449</v>
      </c>
      <c r="AC295" s="108"/>
      <c r="AD295" s="108" t="s">
        <v>53</v>
      </c>
      <c r="AE295" s="80" t="s">
        <v>68</v>
      </c>
      <c r="AF295" s="108"/>
      <c r="AG295" s="108"/>
    </row>
    <row r="296" spans="1:33" customFormat="1">
      <c r="A296" s="48">
        <v>286</v>
      </c>
      <c r="B296" s="86"/>
      <c r="C296" s="49">
        <f t="shared" si="20"/>
        <v>9785171708887</v>
      </c>
      <c r="D296" s="50" t="s">
        <v>35</v>
      </c>
      <c r="E296" s="51" t="s">
        <v>8</v>
      </c>
      <c r="F296" s="52" t="s">
        <v>6</v>
      </c>
      <c r="G296" s="53">
        <v>768</v>
      </c>
      <c r="H296" s="50" t="s">
        <v>3211</v>
      </c>
      <c r="I296" s="50" t="s">
        <v>3212</v>
      </c>
      <c r="J296" s="50" t="s">
        <v>3213</v>
      </c>
      <c r="K296" s="54">
        <v>2024</v>
      </c>
      <c r="L296" s="50" t="s">
        <v>28</v>
      </c>
      <c r="M296" s="50" t="s">
        <v>3214</v>
      </c>
      <c r="N296" s="50" t="s">
        <v>3215</v>
      </c>
      <c r="O296" s="50" t="s">
        <v>3216</v>
      </c>
      <c r="P296" s="50" t="s">
        <v>6208</v>
      </c>
      <c r="Q296" s="84">
        <f t="shared" si="21"/>
        <v>45.7</v>
      </c>
      <c r="R296" s="1"/>
      <c r="S296" s="77" t="str">
        <f t="shared" si="22"/>
        <v/>
      </c>
      <c r="T296" s="55" t="str">
        <f t="shared" si="23"/>
        <v>Image</v>
      </c>
      <c r="U296" s="107">
        <v>9785171708887</v>
      </c>
      <c r="V296" s="116" t="s">
        <v>3217</v>
      </c>
      <c r="W296" s="109">
        <v>45.7</v>
      </c>
      <c r="X296" s="110" t="s">
        <v>3218</v>
      </c>
      <c r="Y296" s="108" t="s">
        <v>3219</v>
      </c>
      <c r="Z296" s="108" t="s">
        <v>3220</v>
      </c>
      <c r="AA296" s="108" t="s">
        <v>3221</v>
      </c>
      <c r="AB296" s="107">
        <v>571</v>
      </c>
      <c r="AC296" s="108"/>
      <c r="AD296" s="108" t="s">
        <v>53</v>
      </c>
      <c r="AE296" s="80" t="s">
        <v>68</v>
      </c>
      <c r="AF296" s="108"/>
      <c r="AG296" s="108"/>
    </row>
    <row r="297" spans="1:33" customFormat="1">
      <c r="A297" s="48">
        <v>287</v>
      </c>
      <c r="B297" s="86"/>
      <c r="C297" s="49">
        <f t="shared" si="20"/>
        <v>9785171546304</v>
      </c>
      <c r="D297" s="50" t="s">
        <v>35</v>
      </c>
      <c r="E297" s="51" t="s">
        <v>8</v>
      </c>
      <c r="F297" s="52" t="s">
        <v>6</v>
      </c>
      <c r="G297" s="53">
        <v>448</v>
      </c>
      <c r="H297" s="50" t="s">
        <v>3222</v>
      </c>
      <c r="I297" s="50" t="s">
        <v>3223</v>
      </c>
      <c r="J297" s="50" t="s">
        <v>3224</v>
      </c>
      <c r="K297" s="54">
        <v>2025</v>
      </c>
      <c r="L297" s="50" t="s">
        <v>28</v>
      </c>
      <c r="M297" s="50" t="s">
        <v>3225</v>
      </c>
      <c r="N297" s="50" t="s">
        <v>3226</v>
      </c>
      <c r="O297" s="50" t="s">
        <v>3227</v>
      </c>
      <c r="P297" s="50" t="s">
        <v>6209</v>
      </c>
      <c r="Q297" s="84">
        <f t="shared" si="21"/>
        <v>40.1</v>
      </c>
      <c r="R297" s="1"/>
      <c r="S297" s="77" t="str">
        <f t="shared" si="22"/>
        <v/>
      </c>
      <c r="T297" s="55" t="str">
        <f t="shared" si="23"/>
        <v>Image</v>
      </c>
      <c r="U297" s="107">
        <v>9785171546304</v>
      </c>
      <c r="V297" s="116" t="s">
        <v>3228</v>
      </c>
      <c r="W297" s="109">
        <v>40.1</v>
      </c>
      <c r="X297" s="110" t="s">
        <v>3229</v>
      </c>
      <c r="Y297" s="108" t="s">
        <v>3230</v>
      </c>
      <c r="Z297" s="108" t="s">
        <v>3231</v>
      </c>
      <c r="AA297" s="108" t="s">
        <v>3232</v>
      </c>
      <c r="AB297" s="107">
        <v>450</v>
      </c>
      <c r="AC297" s="108"/>
      <c r="AD297" s="108" t="s">
        <v>53</v>
      </c>
      <c r="AE297" s="80" t="s">
        <v>68</v>
      </c>
      <c r="AF297" s="108"/>
      <c r="AG297" s="108"/>
    </row>
    <row r="298" spans="1:33" customFormat="1">
      <c r="A298" s="48">
        <v>288</v>
      </c>
      <c r="B298" s="86"/>
      <c r="C298" s="49">
        <f t="shared" si="20"/>
        <v>9785042006524</v>
      </c>
      <c r="D298" s="50" t="s">
        <v>35</v>
      </c>
      <c r="E298" s="51" t="s">
        <v>8</v>
      </c>
      <c r="F298" s="52" t="s">
        <v>6</v>
      </c>
      <c r="G298" s="53">
        <v>384</v>
      </c>
      <c r="H298" s="50" t="s">
        <v>3233</v>
      </c>
      <c r="I298" s="50" t="s">
        <v>3234</v>
      </c>
      <c r="J298" s="50" t="s">
        <v>3235</v>
      </c>
      <c r="K298" s="54">
        <v>2025</v>
      </c>
      <c r="L298" s="50" t="s">
        <v>29</v>
      </c>
      <c r="M298" s="50" t="s">
        <v>3236</v>
      </c>
      <c r="N298" s="50" t="s">
        <v>3237</v>
      </c>
      <c r="O298" s="50" t="s">
        <v>3238</v>
      </c>
      <c r="P298" s="50" t="s">
        <v>6210</v>
      </c>
      <c r="Q298" s="84">
        <f t="shared" si="21"/>
        <v>31.9</v>
      </c>
      <c r="R298" s="1"/>
      <c r="S298" s="77" t="str">
        <f t="shared" si="22"/>
        <v/>
      </c>
      <c r="T298" s="55" t="str">
        <f t="shared" si="23"/>
        <v>Image</v>
      </c>
      <c r="U298" s="107">
        <v>9785042006524</v>
      </c>
      <c r="V298" s="116" t="s">
        <v>3239</v>
      </c>
      <c r="W298" s="109">
        <v>31.9</v>
      </c>
      <c r="X298" s="110" t="s">
        <v>3240</v>
      </c>
      <c r="Y298" s="108" t="s">
        <v>3241</v>
      </c>
      <c r="Z298" s="108" t="s">
        <v>3242</v>
      </c>
      <c r="AA298" s="108" t="s">
        <v>3243</v>
      </c>
      <c r="AB298" s="107">
        <v>364</v>
      </c>
      <c r="AC298" s="108"/>
      <c r="AD298" s="108" t="s">
        <v>54</v>
      </c>
      <c r="AE298" s="80" t="s">
        <v>68</v>
      </c>
      <c r="AF298" s="108" t="s">
        <v>156</v>
      </c>
      <c r="AG298" s="108" t="s">
        <v>157</v>
      </c>
    </row>
    <row r="299" spans="1:33" customFormat="1">
      <c r="A299" s="48">
        <v>289</v>
      </c>
      <c r="B299" s="86"/>
      <c r="C299" s="49">
        <f t="shared" si="20"/>
        <v>9785042069673</v>
      </c>
      <c r="D299" s="50" t="s">
        <v>35</v>
      </c>
      <c r="E299" s="51" t="s">
        <v>8</v>
      </c>
      <c r="F299" s="52" t="s">
        <v>6</v>
      </c>
      <c r="G299" s="53">
        <v>320</v>
      </c>
      <c r="H299" s="50" t="s">
        <v>3244</v>
      </c>
      <c r="I299" s="50" t="s">
        <v>3245</v>
      </c>
      <c r="J299" s="50" t="s">
        <v>6474</v>
      </c>
      <c r="K299" s="54">
        <v>2025</v>
      </c>
      <c r="L299" s="50" t="s">
        <v>29</v>
      </c>
      <c r="M299" s="50" t="s">
        <v>3246</v>
      </c>
      <c r="N299" s="50" t="s">
        <v>3247</v>
      </c>
      <c r="O299" s="50" t="s">
        <v>3248</v>
      </c>
      <c r="P299" s="50" t="s">
        <v>6475</v>
      </c>
      <c r="Q299" s="84">
        <f t="shared" si="21"/>
        <v>26.1</v>
      </c>
      <c r="R299" s="1"/>
      <c r="S299" s="77" t="str">
        <f t="shared" si="22"/>
        <v/>
      </c>
      <c r="T299" s="55" t="str">
        <f t="shared" si="23"/>
        <v>Image</v>
      </c>
      <c r="U299" s="107">
        <v>9785042069673</v>
      </c>
      <c r="V299" s="116" t="s">
        <v>3249</v>
      </c>
      <c r="W299" s="109">
        <v>26.1</v>
      </c>
      <c r="X299" s="110" t="s">
        <v>3250</v>
      </c>
      <c r="Y299" s="108" t="s">
        <v>6476</v>
      </c>
      <c r="Z299" s="108" t="s">
        <v>3251</v>
      </c>
      <c r="AA299" s="108" t="s">
        <v>3252</v>
      </c>
      <c r="AB299" s="107">
        <v>271</v>
      </c>
      <c r="AC299" s="108"/>
      <c r="AD299" s="108" t="s">
        <v>54</v>
      </c>
      <c r="AE299" s="80" t="s">
        <v>68</v>
      </c>
      <c r="AF299" s="108" t="s">
        <v>80</v>
      </c>
      <c r="AG299" s="108" t="s">
        <v>70</v>
      </c>
    </row>
    <row r="300" spans="1:33" customFormat="1">
      <c r="A300" s="48">
        <v>290</v>
      </c>
      <c r="B300" s="86"/>
      <c r="C300" s="49">
        <f t="shared" si="20"/>
        <v>9785171635282</v>
      </c>
      <c r="D300" s="50" t="s">
        <v>35</v>
      </c>
      <c r="E300" s="51" t="s">
        <v>8</v>
      </c>
      <c r="F300" s="52" t="s">
        <v>6</v>
      </c>
      <c r="G300" s="53">
        <v>288</v>
      </c>
      <c r="H300" s="50" t="s">
        <v>1864</v>
      </c>
      <c r="I300" s="50" t="s">
        <v>3253</v>
      </c>
      <c r="J300" s="50" t="s">
        <v>3254</v>
      </c>
      <c r="K300" s="54">
        <v>2025</v>
      </c>
      <c r="L300" s="50" t="s">
        <v>28</v>
      </c>
      <c r="M300" s="50" t="s">
        <v>3255</v>
      </c>
      <c r="N300" s="50" t="s">
        <v>1868</v>
      </c>
      <c r="O300" s="50" t="s">
        <v>3256</v>
      </c>
      <c r="P300" s="50" t="s">
        <v>6211</v>
      </c>
      <c r="Q300" s="84">
        <f t="shared" si="21"/>
        <v>27.7</v>
      </c>
      <c r="R300" s="1"/>
      <c r="S300" s="77" t="str">
        <f t="shared" si="22"/>
        <v/>
      </c>
      <c r="T300" s="55" t="str">
        <f t="shared" si="23"/>
        <v>Image</v>
      </c>
      <c r="U300" s="107">
        <v>9785171635282</v>
      </c>
      <c r="V300" s="116" t="s">
        <v>3257</v>
      </c>
      <c r="W300" s="109">
        <v>27.7</v>
      </c>
      <c r="X300" s="110" t="s">
        <v>3258</v>
      </c>
      <c r="Y300" s="108" t="s">
        <v>3259</v>
      </c>
      <c r="Z300" s="108" t="s">
        <v>1873</v>
      </c>
      <c r="AA300" s="108" t="s">
        <v>3260</v>
      </c>
      <c r="AB300" s="107">
        <v>249</v>
      </c>
      <c r="AC300" s="108"/>
      <c r="AD300" s="108" t="s">
        <v>53</v>
      </c>
      <c r="AE300" s="80" t="s">
        <v>68</v>
      </c>
      <c r="AF300" s="108"/>
      <c r="AG300" s="108"/>
    </row>
    <row r="301" spans="1:33" customFormat="1">
      <c r="A301" s="48">
        <v>291</v>
      </c>
      <c r="B301" s="86"/>
      <c r="C301" s="49">
        <f t="shared" si="20"/>
        <v>9785171726713</v>
      </c>
      <c r="D301" s="50" t="s">
        <v>35</v>
      </c>
      <c r="E301" s="51" t="s">
        <v>8</v>
      </c>
      <c r="F301" s="52" t="s">
        <v>6</v>
      </c>
      <c r="G301" s="53">
        <v>672</v>
      </c>
      <c r="H301" s="50" t="s">
        <v>1919</v>
      </c>
      <c r="I301" s="50" t="s">
        <v>3261</v>
      </c>
      <c r="J301" s="50" t="s">
        <v>3262</v>
      </c>
      <c r="K301" s="54">
        <v>2025</v>
      </c>
      <c r="L301" s="50" t="s">
        <v>28</v>
      </c>
      <c r="M301" s="50" t="s">
        <v>3263</v>
      </c>
      <c r="N301" s="50" t="s">
        <v>1922</v>
      </c>
      <c r="O301" s="50" t="s">
        <v>3264</v>
      </c>
      <c r="P301" s="50" t="s">
        <v>6212</v>
      </c>
      <c r="Q301" s="84">
        <f t="shared" si="21"/>
        <v>59.7</v>
      </c>
      <c r="R301" s="1"/>
      <c r="S301" s="77" t="str">
        <f t="shared" si="22"/>
        <v/>
      </c>
      <c r="T301" s="55" t="str">
        <f t="shared" si="23"/>
        <v>Image</v>
      </c>
      <c r="U301" s="107">
        <v>9785171726713</v>
      </c>
      <c r="V301" s="116" t="s">
        <v>3265</v>
      </c>
      <c r="W301" s="109">
        <v>59.7</v>
      </c>
      <c r="X301" s="110" t="s">
        <v>3266</v>
      </c>
      <c r="Y301" s="108" t="s">
        <v>3267</v>
      </c>
      <c r="Z301" s="108" t="s">
        <v>1927</v>
      </c>
      <c r="AA301" s="108" t="s">
        <v>3268</v>
      </c>
      <c r="AB301" s="107">
        <v>771</v>
      </c>
      <c r="AC301" s="108"/>
      <c r="AD301" s="108" t="s">
        <v>53</v>
      </c>
      <c r="AE301" s="80" t="s">
        <v>68</v>
      </c>
      <c r="AF301" s="108"/>
      <c r="AG301" s="108"/>
    </row>
    <row r="302" spans="1:33" customFormat="1">
      <c r="A302" s="48">
        <v>292</v>
      </c>
      <c r="B302" s="86"/>
      <c r="C302" s="49">
        <f t="shared" si="20"/>
        <v>9785171653286</v>
      </c>
      <c r="D302" s="50" t="s">
        <v>35</v>
      </c>
      <c r="E302" s="51" t="s">
        <v>8</v>
      </c>
      <c r="F302" s="52" t="s">
        <v>6</v>
      </c>
      <c r="G302" s="53">
        <v>768</v>
      </c>
      <c r="H302" s="50" t="s">
        <v>3269</v>
      </c>
      <c r="I302" s="50" t="s">
        <v>3270</v>
      </c>
      <c r="J302" s="50" t="s">
        <v>3271</v>
      </c>
      <c r="K302" s="54">
        <v>2025</v>
      </c>
      <c r="L302" s="50" t="s">
        <v>28</v>
      </c>
      <c r="M302" s="50" t="s">
        <v>3272</v>
      </c>
      <c r="N302" s="50" t="s">
        <v>3273</v>
      </c>
      <c r="O302" s="50" t="s">
        <v>3274</v>
      </c>
      <c r="P302" s="50" t="s">
        <v>6213</v>
      </c>
      <c r="Q302" s="84">
        <f t="shared" si="21"/>
        <v>54.1</v>
      </c>
      <c r="R302" s="1"/>
      <c r="S302" s="77" t="str">
        <f t="shared" si="22"/>
        <v/>
      </c>
      <c r="T302" s="55" t="str">
        <f t="shared" si="23"/>
        <v>Image</v>
      </c>
      <c r="U302" s="107">
        <v>9785171653286</v>
      </c>
      <c r="V302" s="116" t="s">
        <v>3275</v>
      </c>
      <c r="W302" s="109">
        <v>54.1</v>
      </c>
      <c r="X302" s="110" t="s">
        <v>3276</v>
      </c>
      <c r="Y302" s="108" t="s">
        <v>3277</v>
      </c>
      <c r="Z302" s="108" t="s">
        <v>3278</v>
      </c>
      <c r="AA302" s="108" t="s">
        <v>3279</v>
      </c>
      <c r="AB302" s="107">
        <v>760</v>
      </c>
      <c r="AC302" s="108"/>
      <c r="AD302" s="108" t="s">
        <v>53</v>
      </c>
      <c r="AE302" s="80" t="s">
        <v>68</v>
      </c>
      <c r="AF302" s="108"/>
      <c r="AG302" s="108"/>
    </row>
    <row r="303" spans="1:33" customFormat="1">
      <c r="A303" s="48">
        <v>293</v>
      </c>
      <c r="B303" s="86"/>
      <c r="C303" s="49">
        <f t="shared" si="20"/>
        <v>9785171697655</v>
      </c>
      <c r="D303" s="50" t="s">
        <v>35</v>
      </c>
      <c r="E303" s="51" t="s">
        <v>8</v>
      </c>
      <c r="F303" s="52" t="s">
        <v>6</v>
      </c>
      <c r="G303" s="53">
        <v>352</v>
      </c>
      <c r="H303" s="50" t="s">
        <v>3280</v>
      </c>
      <c r="I303" s="50" t="s">
        <v>3281</v>
      </c>
      <c r="J303" s="50" t="s">
        <v>3282</v>
      </c>
      <c r="K303" s="54">
        <v>2025</v>
      </c>
      <c r="L303" s="50" t="s">
        <v>28</v>
      </c>
      <c r="M303" s="50" t="s">
        <v>3283</v>
      </c>
      <c r="N303" s="50" t="s">
        <v>3284</v>
      </c>
      <c r="O303" s="50" t="s">
        <v>3285</v>
      </c>
      <c r="P303" s="50" t="s">
        <v>3286</v>
      </c>
      <c r="Q303" s="84">
        <f t="shared" si="21"/>
        <v>32.5</v>
      </c>
      <c r="R303" s="1"/>
      <c r="S303" s="77" t="str">
        <f t="shared" si="22"/>
        <v/>
      </c>
      <c r="T303" s="55" t="str">
        <f t="shared" si="23"/>
        <v>Image</v>
      </c>
      <c r="U303" s="107">
        <v>9785171697655</v>
      </c>
      <c r="V303" s="116" t="s">
        <v>3287</v>
      </c>
      <c r="W303" s="109">
        <v>32.5</v>
      </c>
      <c r="X303" s="110" t="s">
        <v>3288</v>
      </c>
      <c r="Y303" s="108" t="s">
        <v>3289</v>
      </c>
      <c r="Z303" s="108" t="s">
        <v>3290</v>
      </c>
      <c r="AA303" s="108" t="s">
        <v>3291</v>
      </c>
      <c r="AB303" s="107">
        <v>298</v>
      </c>
      <c r="AC303" s="108"/>
      <c r="AD303" s="108" t="s">
        <v>53</v>
      </c>
      <c r="AE303" s="80" t="s">
        <v>68</v>
      </c>
      <c r="AF303" s="108"/>
      <c r="AG303" s="108"/>
    </row>
    <row r="304" spans="1:33" customFormat="1">
      <c r="A304" s="48">
        <v>294</v>
      </c>
      <c r="B304" s="86"/>
      <c r="C304" s="49">
        <f t="shared" si="20"/>
        <v>9785171560249</v>
      </c>
      <c r="D304" s="50" t="s">
        <v>35</v>
      </c>
      <c r="E304" s="51" t="s">
        <v>8</v>
      </c>
      <c r="F304" s="52" t="s">
        <v>6</v>
      </c>
      <c r="G304" s="53">
        <v>480</v>
      </c>
      <c r="H304" s="50" t="s">
        <v>3292</v>
      </c>
      <c r="I304" s="50" t="s">
        <v>3293</v>
      </c>
      <c r="J304" s="50" t="s">
        <v>3294</v>
      </c>
      <c r="K304" s="54">
        <v>2025</v>
      </c>
      <c r="L304" s="50" t="s">
        <v>28</v>
      </c>
      <c r="M304" s="50" t="s">
        <v>3295</v>
      </c>
      <c r="N304" s="50" t="s">
        <v>3296</v>
      </c>
      <c r="O304" s="50" t="s">
        <v>3297</v>
      </c>
      <c r="P304" s="50" t="s">
        <v>6214</v>
      </c>
      <c r="Q304" s="84">
        <f t="shared" si="21"/>
        <v>35.5</v>
      </c>
      <c r="R304" s="1"/>
      <c r="S304" s="77" t="str">
        <f t="shared" si="22"/>
        <v/>
      </c>
      <c r="T304" s="55" t="str">
        <f t="shared" si="23"/>
        <v>Image</v>
      </c>
      <c r="U304" s="107">
        <v>9785171560249</v>
      </c>
      <c r="V304" s="116" t="s">
        <v>3298</v>
      </c>
      <c r="W304" s="109">
        <v>35.5</v>
      </c>
      <c r="X304" s="110" t="s">
        <v>3299</v>
      </c>
      <c r="Y304" s="108" t="s">
        <v>3300</v>
      </c>
      <c r="Z304" s="108" t="s">
        <v>3301</v>
      </c>
      <c r="AA304" s="108" t="s">
        <v>3302</v>
      </c>
      <c r="AB304" s="107">
        <v>450</v>
      </c>
      <c r="AC304" s="108"/>
      <c r="AD304" s="108" t="s">
        <v>53</v>
      </c>
      <c r="AE304" s="80" t="s">
        <v>68</v>
      </c>
      <c r="AF304" s="108"/>
      <c r="AG304" s="108"/>
    </row>
    <row r="305" spans="1:33" customFormat="1">
      <c r="A305" s="48">
        <v>295</v>
      </c>
      <c r="B305" s="86"/>
      <c r="C305" s="49">
        <f t="shared" ref="C305" si="24">HYPERLINK("https://sentrumbookstore.com/catalog/books/"&amp;U305&amp;"/",U305)</f>
        <v>9785171649999</v>
      </c>
      <c r="D305" s="50" t="s">
        <v>35</v>
      </c>
      <c r="E305" s="51" t="s">
        <v>8</v>
      </c>
      <c r="F305" s="52" t="s">
        <v>6</v>
      </c>
      <c r="G305" s="53">
        <v>576</v>
      </c>
      <c r="H305" s="50" t="s">
        <v>3303</v>
      </c>
      <c r="I305" s="50" t="s">
        <v>3304</v>
      </c>
      <c r="J305" s="50" t="s">
        <v>3305</v>
      </c>
      <c r="K305" s="54">
        <v>2025</v>
      </c>
      <c r="L305" s="50" t="s">
        <v>28</v>
      </c>
      <c r="M305" s="50" t="s">
        <v>3306</v>
      </c>
      <c r="N305" s="50" t="s">
        <v>3307</v>
      </c>
      <c r="O305" s="50" t="s">
        <v>3308</v>
      </c>
      <c r="P305" s="50" t="s">
        <v>6215</v>
      </c>
      <c r="Q305" s="84">
        <f t="shared" ref="Q305" si="25">ROUND(W305*(100%-Discount),1)</f>
        <v>37.700000000000003</v>
      </c>
      <c r="R305" s="1"/>
      <c r="S305" s="77" t="str">
        <f t="shared" ref="S305" si="26">IF(R305="","",R305*Q305)</f>
        <v/>
      </c>
      <c r="T305" s="55" t="str">
        <f t="shared" ref="T305" si="27">HYPERLINK(V305,"Image")</f>
        <v>Image</v>
      </c>
      <c r="U305" s="107">
        <v>9785171649999</v>
      </c>
      <c r="V305" s="116" t="s">
        <v>3309</v>
      </c>
      <c r="W305" s="109">
        <v>37.700000000000003</v>
      </c>
      <c r="X305" s="110" t="s">
        <v>3310</v>
      </c>
      <c r="Y305" s="108" t="s">
        <v>3311</v>
      </c>
      <c r="Z305" s="108" t="s">
        <v>3312</v>
      </c>
      <c r="AA305" s="108" t="s">
        <v>3313</v>
      </c>
      <c r="AB305" s="107">
        <v>520</v>
      </c>
      <c r="AC305" s="108"/>
      <c r="AD305" s="108" t="s">
        <v>53</v>
      </c>
      <c r="AE305" s="80" t="s">
        <v>68</v>
      </c>
      <c r="AF305" s="108"/>
      <c r="AG305" s="108"/>
    </row>
    <row r="306" spans="1:33" customFormat="1">
      <c r="A306" s="48"/>
      <c r="B306" s="86"/>
      <c r="C306" s="49"/>
      <c r="D306" s="50"/>
      <c r="E306" s="51"/>
      <c r="F306" s="52"/>
      <c r="G306" s="53"/>
      <c r="H306" s="50"/>
      <c r="I306" s="50"/>
      <c r="J306" s="50"/>
      <c r="K306" s="54"/>
      <c r="L306" s="50"/>
      <c r="M306" s="50"/>
      <c r="N306" s="50"/>
      <c r="O306" s="50"/>
      <c r="P306" s="50"/>
      <c r="Q306" s="84"/>
      <c r="R306" s="1"/>
      <c r="S306" s="77"/>
      <c r="T306" s="55"/>
      <c r="U306" s="107"/>
      <c r="V306" s="108"/>
      <c r="W306" s="109"/>
      <c r="X306" s="110"/>
      <c r="Y306" s="108"/>
      <c r="Z306" s="108"/>
      <c r="AA306" s="108"/>
      <c r="AB306" s="111"/>
      <c r="AC306" s="108"/>
      <c r="AD306" s="108"/>
      <c r="AE306" s="80"/>
      <c r="AF306" s="108"/>
      <c r="AG306" s="108"/>
    </row>
    <row r="307" spans="1:33" customFormat="1" ht="54.45" customHeight="1">
      <c r="A307" s="33" t="s">
        <v>5</v>
      </c>
      <c r="B307" s="34"/>
      <c r="C307" s="33" t="s">
        <v>14</v>
      </c>
      <c r="D307" s="33" t="s">
        <v>51</v>
      </c>
      <c r="E307" s="33" t="s">
        <v>0</v>
      </c>
      <c r="F307" s="33" t="s">
        <v>27</v>
      </c>
      <c r="G307" s="35" t="s">
        <v>20</v>
      </c>
      <c r="H307" s="33" t="s">
        <v>22</v>
      </c>
      <c r="I307" s="33" t="s">
        <v>23</v>
      </c>
      <c r="J307" s="33" t="s">
        <v>24</v>
      </c>
      <c r="K307" s="33" t="s">
        <v>3</v>
      </c>
      <c r="L307" s="35" t="s">
        <v>1</v>
      </c>
      <c r="M307" s="35" t="s">
        <v>17</v>
      </c>
      <c r="N307" s="33" t="s">
        <v>19</v>
      </c>
      <c r="O307" s="33" t="s">
        <v>2</v>
      </c>
      <c r="P307" s="33" t="s">
        <v>4</v>
      </c>
      <c r="Q307" s="36" t="str">
        <f>IF(Discount=0,"Net Price","Price after "&amp;TEXT(Discount,"0%")&amp;" Discount")</f>
        <v>Net Price</v>
      </c>
      <c r="R307" s="37" t="s">
        <v>96</v>
      </c>
      <c r="S307" s="75" t="s">
        <v>7</v>
      </c>
      <c r="T307" s="33" t="s">
        <v>18</v>
      </c>
      <c r="U307" s="33" t="s">
        <v>14</v>
      </c>
      <c r="V307" s="33" t="s">
        <v>21</v>
      </c>
      <c r="W307" s="109" t="s">
        <v>44</v>
      </c>
      <c r="X307" s="33" t="s">
        <v>31</v>
      </c>
      <c r="Y307" s="38" t="s">
        <v>63</v>
      </c>
      <c r="Z307" s="38" t="s">
        <v>32</v>
      </c>
      <c r="AA307" s="38" t="s">
        <v>62</v>
      </c>
      <c r="AB307" s="38" t="s">
        <v>55</v>
      </c>
      <c r="AC307" s="38" t="s">
        <v>57</v>
      </c>
      <c r="AD307" s="38" t="s">
        <v>64</v>
      </c>
      <c r="AE307" s="38" t="s">
        <v>83</v>
      </c>
      <c r="AF307" s="38" t="s">
        <v>84</v>
      </c>
      <c r="AG307" s="38" t="s">
        <v>85</v>
      </c>
    </row>
    <row r="308" spans="1:33" customFormat="1" ht="18">
      <c r="A308" s="39" t="s">
        <v>13</v>
      </c>
      <c r="B308" s="40"/>
      <c r="C308" s="41"/>
      <c r="D308" s="39"/>
      <c r="E308" s="39"/>
      <c r="F308" s="42"/>
      <c r="G308" s="43"/>
      <c r="H308" s="39"/>
      <c r="I308" s="39"/>
      <c r="J308" s="39"/>
      <c r="K308" s="39"/>
      <c r="L308" s="39"/>
      <c r="M308" s="44"/>
      <c r="N308" s="39"/>
      <c r="O308" s="39" t="s">
        <v>13</v>
      </c>
      <c r="P308" s="39"/>
      <c r="Q308" s="45"/>
      <c r="R308" s="46">
        <f>SUM(R309:R411)</f>
        <v>0</v>
      </c>
      <c r="S308" s="76">
        <f>SUM(S309:S411)</f>
        <v>0</v>
      </c>
      <c r="T308" s="39"/>
      <c r="U308" s="94"/>
      <c r="V308" s="94"/>
      <c r="W308" s="109"/>
      <c r="X308" s="47"/>
      <c r="Y308" s="47"/>
      <c r="Z308" s="47"/>
      <c r="AA308" s="92"/>
      <c r="AB308" s="47"/>
      <c r="AC308" s="47"/>
      <c r="AD308" s="47"/>
      <c r="AE308" s="80"/>
      <c r="AF308" s="47"/>
      <c r="AG308" s="47"/>
    </row>
    <row r="309" spans="1:33" customFormat="1">
      <c r="A309" s="48">
        <v>1</v>
      </c>
      <c r="B309" s="86"/>
      <c r="C309" s="49">
        <f t="shared" ref="C309" si="28">HYPERLINK("https://sentrumbookstore.com/catalog/books/"&amp;U309&amp;"/",U309)</f>
        <v>9783910741959</v>
      </c>
      <c r="D309" s="50" t="s">
        <v>35</v>
      </c>
      <c r="E309" s="51" t="s">
        <v>36</v>
      </c>
      <c r="F309" s="52" t="s">
        <v>33</v>
      </c>
      <c r="G309" s="53"/>
      <c r="H309" s="50" t="s">
        <v>3322</v>
      </c>
      <c r="I309" s="50" t="s">
        <v>3323</v>
      </c>
      <c r="J309" s="50" t="s">
        <v>3324</v>
      </c>
      <c r="K309" s="54">
        <v>2023</v>
      </c>
      <c r="L309" s="50" t="s">
        <v>278</v>
      </c>
      <c r="M309" s="50"/>
      <c r="N309" s="50" t="s">
        <v>3325</v>
      </c>
      <c r="O309" s="50" t="s">
        <v>3326</v>
      </c>
      <c r="P309" s="50" t="s">
        <v>3327</v>
      </c>
      <c r="Q309" s="84">
        <f t="shared" ref="Q309" si="29">ROUND(W309*(100%-Discount),1)</f>
        <v>35.6</v>
      </c>
      <c r="R309" s="1"/>
      <c r="S309" s="77" t="str">
        <f t="shared" ref="S309" si="30">IF(R309="","",R309*Q309)</f>
        <v/>
      </c>
      <c r="T309" s="55" t="str">
        <f t="shared" ref="T309" si="31">HYPERLINK(V309,"Image")</f>
        <v>Image</v>
      </c>
      <c r="U309" s="107">
        <v>9783910741959</v>
      </c>
      <c r="V309" s="116" t="s">
        <v>3328</v>
      </c>
      <c r="W309" s="109">
        <v>35.6</v>
      </c>
      <c r="X309" s="110" t="s">
        <v>3329</v>
      </c>
      <c r="Y309" s="108" t="s">
        <v>6217</v>
      </c>
      <c r="Z309" s="108" t="s">
        <v>3325</v>
      </c>
      <c r="AA309" s="108" t="s">
        <v>6218</v>
      </c>
      <c r="AB309" s="107">
        <v>605</v>
      </c>
      <c r="AC309" s="108"/>
      <c r="AD309" s="108" t="s">
        <v>285</v>
      </c>
      <c r="AE309" s="80" t="s">
        <v>67</v>
      </c>
      <c r="AF309" s="108"/>
      <c r="AG309" s="108"/>
    </row>
    <row r="310" spans="1:33" customFormat="1">
      <c r="A310" s="48">
        <v>2</v>
      </c>
      <c r="B310" s="86"/>
      <c r="C310" s="49">
        <f>HYPERLINK("https://sentrumbookstore.com/catalog/books/"&amp;U310&amp;"/",U310)</f>
        <v>9783910741546</v>
      </c>
      <c r="D310" s="50" t="s">
        <v>56</v>
      </c>
      <c r="E310" s="51" t="s">
        <v>36</v>
      </c>
      <c r="F310" s="52" t="s">
        <v>6</v>
      </c>
      <c r="G310" s="53">
        <v>280</v>
      </c>
      <c r="H310" s="50" t="s">
        <v>296</v>
      </c>
      <c r="I310" s="50" t="s">
        <v>297</v>
      </c>
      <c r="J310" s="50" t="s">
        <v>298</v>
      </c>
      <c r="K310" s="54">
        <v>2024</v>
      </c>
      <c r="L310" s="50" t="s">
        <v>278</v>
      </c>
      <c r="M310" s="50"/>
      <c r="N310" s="50" t="s">
        <v>299</v>
      </c>
      <c r="O310" s="50" t="s">
        <v>300</v>
      </c>
      <c r="P310" s="50" t="s">
        <v>6025</v>
      </c>
      <c r="Q310" s="84">
        <f>ROUND(W310*(100%-Discount),1)</f>
        <v>29.1</v>
      </c>
      <c r="R310" s="1"/>
      <c r="S310" s="77" t="str">
        <f>IF(R310="","",R310*Q310)</f>
        <v/>
      </c>
      <c r="T310" s="55" t="str">
        <f>HYPERLINK(V310,"Image")</f>
        <v>Image</v>
      </c>
      <c r="U310" s="107">
        <v>9783910741546</v>
      </c>
      <c r="V310" s="116" t="s">
        <v>301</v>
      </c>
      <c r="W310" s="109">
        <v>29.1</v>
      </c>
      <c r="X310" s="110" t="s">
        <v>302</v>
      </c>
      <c r="Y310" s="108" t="s">
        <v>303</v>
      </c>
      <c r="Z310" s="108" t="s">
        <v>304</v>
      </c>
      <c r="AA310" s="108" t="s">
        <v>305</v>
      </c>
      <c r="AB310" s="107">
        <v>440</v>
      </c>
      <c r="AC310" s="108">
        <v>1450373649</v>
      </c>
      <c r="AD310" s="108" t="s">
        <v>285</v>
      </c>
      <c r="AE310" s="80" t="s">
        <v>67</v>
      </c>
      <c r="AF310" s="108"/>
      <c r="AG310" s="108"/>
    </row>
    <row r="311" spans="1:33" customFormat="1">
      <c r="A311" s="48">
        <v>3</v>
      </c>
      <c r="B311" s="86"/>
      <c r="C311" s="49">
        <f>HYPERLINK("https://sentrumbookstore.com/catalog/books/"&amp;U311&amp;"/",U311)</f>
        <v>9785446923021</v>
      </c>
      <c r="D311" s="50" t="s">
        <v>56</v>
      </c>
      <c r="E311" s="51" t="s">
        <v>36</v>
      </c>
      <c r="F311" s="52" t="s">
        <v>6</v>
      </c>
      <c r="G311" s="53">
        <v>272</v>
      </c>
      <c r="H311" s="50" t="s">
        <v>306</v>
      </c>
      <c r="I311" s="50" t="s">
        <v>307</v>
      </c>
      <c r="J311" s="50" t="s">
        <v>308</v>
      </c>
      <c r="K311" s="54">
        <v>2024</v>
      </c>
      <c r="L311" s="50" t="s">
        <v>309</v>
      </c>
      <c r="M311" s="50"/>
      <c r="N311" s="50" t="s">
        <v>310</v>
      </c>
      <c r="O311" s="50" t="s">
        <v>311</v>
      </c>
      <c r="P311" s="50" t="s">
        <v>6026</v>
      </c>
      <c r="Q311" s="84">
        <f>ROUND(W311*(100%-Discount),1)</f>
        <v>44.9</v>
      </c>
      <c r="R311" s="1"/>
      <c r="S311" s="77" t="str">
        <f>IF(R311="","",R311*Q311)</f>
        <v/>
      </c>
      <c r="T311" s="55" t="str">
        <f>HYPERLINK(V311,"Image")</f>
        <v>Image</v>
      </c>
      <c r="U311" s="107">
        <v>9785446923021</v>
      </c>
      <c r="V311" s="116" t="s">
        <v>312</v>
      </c>
      <c r="W311" s="109">
        <v>44.9</v>
      </c>
      <c r="X311" s="110" t="s">
        <v>313</v>
      </c>
      <c r="Y311" s="108" t="s">
        <v>314</v>
      </c>
      <c r="Z311" s="108" t="s">
        <v>310</v>
      </c>
      <c r="AA311" s="108" t="s">
        <v>315</v>
      </c>
      <c r="AB311" s="107">
        <v>506</v>
      </c>
      <c r="AC311" s="108">
        <v>1430763010</v>
      </c>
      <c r="AD311" s="108" t="s">
        <v>316</v>
      </c>
      <c r="AE311" s="80" t="s">
        <v>67</v>
      </c>
      <c r="AF311" s="108"/>
      <c r="AG311" s="108"/>
    </row>
    <row r="312" spans="1:33" customFormat="1">
      <c r="A312" s="48">
        <v>4</v>
      </c>
      <c r="B312" s="86"/>
      <c r="C312" s="49">
        <f t="shared" ref="C312:C372" si="32">HYPERLINK("https://sentrumbookstore.com/catalog/books/"&amp;U312&amp;"/",U312)</f>
        <v>9785906339072</v>
      </c>
      <c r="D312" s="50" t="s">
        <v>56</v>
      </c>
      <c r="E312" s="51" t="s">
        <v>36</v>
      </c>
      <c r="F312" s="52" t="s">
        <v>33</v>
      </c>
      <c r="G312" s="53">
        <v>544</v>
      </c>
      <c r="H312" s="50" t="s">
        <v>3330</v>
      </c>
      <c r="I312" s="50" t="s">
        <v>3331</v>
      </c>
      <c r="J312" s="50" t="s">
        <v>3332</v>
      </c>
      <c r="K312" s="54">
        <v>2017</v>
      </c>
      <c r="L312" s="50" t="s">
        <v>874</v>
      </c>
      <c r="M312" s="50"/>
      <c r="N312" s="50" t="s">
        <v>3333</v>
      </c>
      <c r="O312" s="50" t="s">
        <v>3334</v>
      </c>
      <c r="P312" s="50" t="s">
        <v>3335</v>
      </c>
      <c r="Q312" s="84">
        <f t="shared" ref="Q312:Q372" si="33">ROUND(W312*(100%-Discount),1)</f>
        <v>39.1</v>
      </c>
      <c r="R312" s="1"/>
      <c r="S312" s="77" t="str">
        <f t="shared" ref="S312:S372" si="34">IF(R312="","",R312*Q312)</f>
        <v/>
      </c>
      <c r="T312" s="55" t="str">
        <f t="shared" ref="T312:T372" si="35">HYPERLINK(V312,"Image")</f>
        <v>Image</v>
      </c>
      <c r="U312" s="107">
        <v>9785906339072</v>
      </c>
      <c r="V312" s="116" t="s">
        <v>3336</v>
      </c>
      <c r="W312" s="109">
        <v>39.1</v>
      </c>
      <c r="X312" s="110" t="s">
        <v>3337</v>
      </c>
      <c r="Y312" s="108" t="s">
        <v>3338</v>
      </c>
      <c r="Z312" s="108" t="s">
        <v>3339</v>
      </c>
      <c r="AA312" s="108" t="s">
        <v>3340</v>
      </c>
      <c r="AB312" s="107">
        <v>735.9</v>
      </c>
      <c r="AC312" s="108">
        <v>987620831</v>
      </c>
      <c r="AD312" s="108" t="s">
        <v>882</v>
      </c>
      <c r="AE312" s="80" t="s">
        <v>67</v>
      </c>
      <c r="AF312" s="108"/>
      <c r="AG312" s="108"/>
    </row>
    <row r="313" spans="1:33" customFormat="1">
      <c r="A313" s="48">
        <v>5</v>
      </c>
      <c r="B313" s="86"/>
      <c r="C313" s="49">
        <f t="shared" si="32"/>
        <v>9785002227051</v>
      </c>
      <c r="D313" s="50" t="s">
        <v>35</v>
      </c>
      <c r="E313" s="51" t="s">
        <v>36</v>
      </c>
      <c r="F313" s="52" t="s">
        <v>33</v>
      </c>
      <c r="G313" s="53">
        <v>416</v>
      </c>
      <c r="H313" s="50" t="s">
        <v>3341</v>
      </c>
      <c r="I313" s="50" t="s">
        <v>3342</v>
      </c>
      <c r="J313" s="50" t="s">
        <v>3343</v>
      </c>
      <c r="K313" s="54">
        <v>2025</v>
      </c>
      <c r="L313" s="50" t="s">
        <v>202</v>
      </c>
      <c r="M313" s="50" t="s">
        <v>3344</v>
      </c>
      <c r="N313" s="50" t="s">
        <v>3345</v>
      </c>
      <c r="O313" s="50" t="s">
        <v>3346</v>
      </c>
      <c r="P313" s="50" t="s">
        <v>6219</v>
      </c>
      <c r="Q313" s="84">
        <f t="shared" si="33"/>
        <v>56.6</v>
      </c>
      <c r="R313" s="1"/>
      <c r="S313" s="77" t="str">
        <f t="shared" si="34"/>
        <v/>
      </c>
      <c r="T313" s="55" t="str">
        <f t="shared" si="35"/>
        <v>Image</v>
      </c>
      <c r="U313" s="107">
        <v>9785002227051</v>
      </c>
      <c r="V313" s="116" t="s">
        <v>3347</v>
      </c>
      <c r="W313" s="109">
        <v>56.6</v>
      </c>
      <c r="X313" s="110" t="s">
        <v>3348</v>
      </c>
      <c r="Y313" s="108" t="s">
        <v>3349</v>
      </c>
      <c r="Z313" s="108" t="s">
        <v>3350</v>
      </c>
      <c r="AA313" s="108" t="s">
        <v>3351</v>
      </c>
      <c r="AB313" s="107">
        <v>540</v>
      </c>
      <c r="AC313" s="108"/>
      <c r="AD313" s="108" t="s">
        <v>203</v>
      </c>
      <c r="AE313" s="80" t="s">
        <v>67</v>
      </c>
      <c r="AF313" s="108" t="s">
        <v>80</v>
      </c>
      <c r="AG313" s="108" t="s">
        <v>70</v>
      </c>
    </row>
    <row r="314" spans="1:33" customFormat="1">
      <c r="A314" s="48">
        <v>6</v>
      </c>
      <c r="B314" s="86"/>
      <c r="C314" s="49">
        <f t="shared" si="32"/>
        <v>9785988118374</v>
      </c>
      <c r="D314" s="50" t="s">
        <v>35</v>
      </c>
      <c r="E314" s="51" t="s">
        <v>36</v>
      </c>
      <c r="F314" s="52" t="s">
        <v>33</v>
      </c>
      <c r="G314" s="53">
        <v>128</v>
      </c>
      <c r="H314" s="50" t="s">
        <v>3352</v>
      </c>
      <c r="I314" s="50" t="s">
        <v>3353</v>
      </c>
      <c r="J314" s="50" t="s">
        <v>3354</v>
      </c>
      <c r="K314" s="54">
        <v>2023</v>
      </c>
      <c r="L314" s="50" t="s">
        <v>3355</v>
      </c>
      <c r="M314" s="50"/>
      <c r="N314" s="50" t="s">
        <v>3356</v>
      </c>
      <c r="O314" s="50" t="s">
        <v>3357</v>
      </c>
      <c r="P314" s="50" t="s">
        <v>3358</v>
      </c>
      <c r="Q314" s="84">
        <f t="shared" si="33"/>
        <v>45.1</v>
      </c>
      <c r="R314" s="1"/>
      <c r="S314" s="77" t="str">
        <f t="shared" si="34"/>
        <v/>
      </c>
      <c r="T314" s="55" t="str">
        <f t="shared" si="35"/>
        <v>Image</v>
      </c>
      <c r="U314" s="107">
        <v>9785988118374</v>
      </c>
      <c r="V314" s="116" t="s">
        <v>3359</v>
      </c>
      <c r="W314" s="109">
        <v>45.1</v>
      </c>
      <c r="X314" s="110" t="s">
        <v>3360</v>
      </c>
      <c r="Y314" s="108" t="s">
        <v>3361</v>
      </c>
      <c r="Z314" s="108" t="s">
        <v>3362</v>
      </c>
      <c r="AA314" s="108" t="s">
        <v>3363</v>
      </c>
      <c r="AB314" s="107">
        <v>300</v>
      </c>
      <c r="AC314" s="108"/>
      <c r="AD314" s="108" t="s">
        <v>3364</v>
      </c>
      <c r="AE314" s="80" t="s">
        <v>67</v>
      </c>
      <c r="AF314" s="108"/>
      <c r="AG314" s="108"/>
    </row>
    <row r="315" spans="1:33" customFormat="1">
      <c r="A315" s="48">
        <v>7</v>
      </c>
      <c r="B315" s="86"/>
      <c r="C315" s="49">
        <f t="shared" si="32"/>
        <v>9785002227549</v>
      </c>
      <c r="D315" s="50" t="s">
        <v>35</v>
      </c>
      <c r="E315" s="51" t="s">
        <v>36</v>
      </c>
      <c r="F315" s="52" t="s">
        <v>33</v>
      </c>
      <c r="G315" s="53">
        <v>384</v>
      </c>
      <c r="H315" s="50" t="s">
        <v>3365</v>
      </c>
      <c r="I315" s="50" t="s">
        <v>3366</v>
      </c>
      <c r="J315" s="50" t="s">
        <v>3367</v>
      </c>
      <c r="K315" s="54">
        <v>2025</v>
      </c>
      <c r="L315" s="50" t="s">
        <v>202</v>
      </c>
      <c r="M315" s="50" t="s">
        <v>3368</v>
      </c>
      <c r="N315" s="50" t="s">
        <v>3369</v>
      </c>
      <c r="O315" s="50" t="s">
        <v>3370</v>
      </c>
      <c r="P315" s="50" t="s">
        <v>3371</v>
      </c>
      <c r="Q315" s="84">
        <f t="shared" si="33"/>
        <v>47.1</v>
      </c>
      <c r="R315" s="1"/>
      <c r="S315" s="77" t="str">
        <f t="shared" si="34"/>
        <v/>
      </c>
      <c r="T315" s="55" t="str">
        <f t="shared" si="35"/>
        <v>Image</v>
      </c>
      <c r="U315" s="107">
        <v>9785002227549</v>
      </c>
      <c r="V315" s="116" t="s">
        <v>3372</v>
      </c>
      <c r="W315" s="109">
        <v>47.1</v>
      </c>
      <c r="X315" s="110" t="s">
        <v>3373</v>
      </c>
      <c r="Y315" s="108" t="s">
        <v>3374</v>
      </c>
      <c r="Z315" s="108" t="s">
        <v>3375</v>
      </c>
      <c r="AA315" s="108" t="s">
        <v>3376</v>
      </c>
      <c r="AB315" s="107">
        <v>419</v>
      </c>
      <c r="AC315" s="108"/>
      <c r="AD315" s="108" t="s">
        <v>203</v>
      </c>
      <c r="AE315" s="80" t="s">
        <v>67</v>
      </c>
      <c r="AF315" s="108"/>
      <c r="AG315" s="108"/>
    </row>
    <row r="316" spans="1:33" customFormat="1">
      <c r="A316" s="48">
        <v>8</v>
      </c>
      <c r="B316" s="86" t="s">
        <v>6323</v>
      </c>
      <c r="C316" s="49">
        <f t="shared" si="32"/>
        <v>9783689599508</v>
      </c>
      <c r="D316" s="50" t="s">
        <v>35</v>
      </c>
      <c r="E316" s="51" t="s">
        <v>36</v>
      </c>
      <c r="F316" s="52" t="s">
        <v>33</v>
      </c>
      <c r="G316" s="53">
        <v>360</v>
      </c>
      <c r="H316" s="50" t="s">
        <v>3377</v>
      </c>
      <c r="I316" s="50" t="s">
        <v>3378</v>
      </c>
      <c r="J316" s="50" t="s">
        <v>3379</v>
      </c>
      <c r="K316" s="54"/>
      <c r="L316" s="50" t="s">
        <v>278</v>
      </c>
      <c r="M316" s="50"/>
      <c r="N316" s="50" t="s">
        <v>3380</v>
      </c>
      <c r="O316" s="50" t="s">
        <v>3381</v>
      </c>
      <c r="P316" s="117" t="s">
        <v>6220</v>
      </c>
      <c r="Q316" s="84">
        <f t="shared" si="33"/>
        <v>43</v>
      </c>
      <c r="R316" s="1"/>
      <c r="S316" s="77" t="str">
        <f t="shared" si="34"/>
        <v/>
      </c>
      <c r="T316" s="55" t="str">
        <f t="shared" si="35"/>
        <v>Image</v>
      </c>
      <c r="U316" s="107">
        <v>9783689599508</v>
      </c>
      <c r="V316" s="116" t="s">
        <v>3382</v>
      </c>
      <c r="W316" s="109">
        <v>43</v>
      </c>
      <c r="X316" s="110">
        <v>9783689599508</v>
      </c>
      <c r="Y316" s="108" t="s">
        <v>3383</v>
      </c>
      <c r="Z316" s="108" t="s">
        <v>3384</v>
      </c>
      <c r="AA316" s="108" t="s">
        <v>3385</v>
      </c>
      <c r="AB316" s="107">
        <v>440</v>
      </c>
      <c r="AC316" s="108"/>
      <c r="AD316" s="108" t="s">
        <v>285</v>
      </c>
      <c r="AE316" s="80" t="s">
        <v>67</v>
      </c>
      <c r="AF316" s="108"/>
      <c r="AG316" s="108"/>
    </row>
    <row r="317" spans="1:33" customFormat="1">
      <c r="A317" s="48">
        <v>9</v>
      </c>
      <c r="B317" s="86"/>
      <c r="C317" s="49">
        <f t="shared" si="32"/>
        <v>9785171664015</v>
      </c>
      <c r="D317" s="50" t="s">
        <v>35</v>
      </c>
      <c r="E317" s="51" t="s">
        <v>36</v>
      </c>
      <c r="F317" s="52" t="s">
        <v>33</v>
      </c>
      <c r="G317" s="53">
        <v>224</v>
      </c>
      <c r="H317" s="50" t="s">
        <v>3386</v>
      </c>
      <c r="I317" s="50" t="s">
        <v>3387</v>
      </c>
      <c r="J317" s="50" t="s">
        <v>3388</v>
      </c>
      <c r="K317" s="54">
        <v>2025</v>
      </c>
      <c r="L317" s="50" t="s">
        <v>1155</v>
      </c>
      <c r="M317" s="50" t="s">
        <v>3389</v>
      </c>
      <c r="N317" s="50" t="s">
        <v>3390</v>
      </c>
      <c r="O317" s="50" t="s">
        <v>3391</v>
      </c>
      <c r="P317" s="50" t="s">
        <v>6221</v>
      </c>
      <c r="Q317" s="84">
        <f t="shared" si="33"/>
        <v>37.299999999999997</v>
      </c>
      <c r="R317" s="1"/>
      <c r="S317" s="77" t="str">
        <f t="shared" si="34"/>
        <v/>
      </c>
      <c r="T317" s="55" t="str">
        <f t="shared" si="35"/>
        <v>Image</v>
      </c>
      <c r="U317" s="107">
        <v>9785171664015</v>
      </c>
      <c r="V317" s="116" t="s">
        <v>3392</v>
      </c>
      <c r="W317" s="109">
        <v>37.299999999999997</v>
      </c>
      <c r="X317" s="110" t="s">
        <v>3393</v>
      </c>
      <c r="Y317" s="108" t="s">
        <v>3394</v>
      </c>
      <c r="Z317" s="108" t="s">
        <v>3395</v>
      </c>
      <c r="AA317" s="108" t="s">
        <v>3396</v>
      </c>
      <c r="AB317" s="107">
        <v>293</v>
      </c>
      <c r="AC317" s="108"/>
      <c r="AD317" s="108" t="s">
        <v>1164</v>
      </c>
      <c r="AE317" s="80" t="s">
        <v>67</v>
      </c>
      <c r="AF317" s="108"/>
      <c r="AG317" s="108"/>
    </row>
    <row r="318" spans="1:33" customFormat="1">
      <c r="A318" s="48">
        <v>10</v>
      </c>
      <c r="B318" s="86"/>
      <c r="C318" s="49">
        <f t="shared" si="32"/>
        <v>9785002227297</v>
      </c>
      <c r="D318" s="50" t="s">
        <v>35</v>
      </c>
      <c r="E318" s="51" t="s">
        <v>36</v>
      </c>
      <c r="F318" s="52" t="s">
        <v>33</v>
      </c>
      <c r="G318" s="53">
        <v>228</v>
      </c>
      <c r="H318" s="50" t="s">
        <v>3397</v>
      </c>
      <c r="I318" s="50" t="s">
        <v>3398</v>
      </c>
      <c r="J318" s="50" t="s">
        <v>3399</v>
      </c>
      <c r="K318" s="54">
        <v>2025</v>
      </c>
      <c r="L318" s="50" t="s">
        <v>202</v>
      </c>
      <c r="M318" s="50" t="s">
        <v>3400</v>
      </c>
      <c r="N318" s="50" t="s">
        <v>3401</v>
      </c>
      <c r="O318" s="50" t="s">
        <v>3402</v>
      </c>
      <c r="P318" s="50" t="s">
        <v>6222</v>
      </c>
      <c r="Q318" s="84">
        <f t="shared" si="33"/>
        <v>39.5</v>
      </c>
      <c r="R318" s="1"/>
      <c r="S318" s="77" t="str">
        <f t="shared" si="34"/>
        <v/>
      </c>
      <c r="T318" s="55" t="str">
        <f t="shared" si="35"/>
        <v>Image</v>
      </c>
      <c r="U318" s="107">
        <v>9785002227297</v>
      </c>
      <c r="V318" s="116" t="s">
        <v>3403</v>
      </c>
      <c r="W318" s="109">
        <v>39.5</v>
      </c>
      <c r="X318" s="110" t="s">
        <v>3404</v>
      </c>
      <c r="Y318" s="108" t="s">
        <v>3405</v>
      </c>
      <c r="Z318" s="108" t="s">
        <v>3406</v>
      </c>
      <c r="AA318" s="108" t="s">
        <v>3407</v>
      </c>
      <c r="AB318" s="107">
        <v>410</v>
      </c>
      <c r="AC318" s="108"/>
      <c r="AD318" s="108" t="s">
        <v>203</v>
      </c>
      <c r="AE318" s="80" t="s">
        <v>67</v>
      </c>
      <c r="AF318" s="108" t="s">
        <v>80</v>
      </c>
      <c r="AG318" s="108" t="s">
        <v>70</v>
      </c>
    </row>
    <row r="319" spans="1:33" customFormat="1">
      <c r="A319" s="48">
        <v>11</v>
      </c>
      <c r="B319" s="86"/>
      <c r="C319" s="49">
        <f t="shared" si="32"/>
        <v>9785171642280</v>
      </c>
      <c r="D319" s="50" t="s">
        <v>35</v>
      </c>
      <c r="E319" s="51" t="s">
        <v>36</v>
      </c>
      <c r="F319" s="52" t="s">
        <v>33</v>
      </c>
      <c r="G319" s="53">
        <v>256</v>
      </c>
      <c r="H319" s="50" t="s">
        <v>3408</v>
      </c>
      <c r="I319" s="50" t="s">
        <v>3409</v>
      </c>
      <c r="J319" s="50" t="s">
        <v>3410</v>
      </c>
      <c r="K319" s="54">
        <v>2025</v>
      </c>
      <c r="L319" s="50" t="s">
        <v>28</v>
      </c>
      <c r="M319" s="50" t="s">
        <v>204</v>
      </c>
      <c r="N319" s="50" t="s">
        <v>3411</v>
      </c>
      <c r="O319" s="50" t="s">
        <v>3412</v>
      </c>
      <c r="P319" s="50" t="s">
        <v>3413</v>
      </c>
      <c r="Q319" s="84">
        <f t="shared" si="33"/>
        <v>25.1</v>
      </c>
      <c r="R319" s="1"/>
      <c r="S319" s="77" t="str">
        <f t="shared" si="34"/>
        <v/>
      </c>
      <c r="T319" s="55" t="str">
        <f t="shared" si="35"/>
        <v>Image</v>
      </c>
      <c r="U319" s="107">
        <v>9785171642280</v>
      </c>
      <c r="V319" s="116" t="s">
        <v>3414</v>
      </c>
      <c r="W319" s="109">
        <v>25.1</v>
      </c>
      <c r="X319" s="110" t="s">
        <v>3415</v>
      </c>
      <c r="Y319" s="108" t="s">
        <v>3416</v>
      </c>
      <c r="Z319" s="108" t="s">
        <v>3417</v>
      </c>
      <c r="AA319" s="108" t="s">
        <v>3418</v>
      </c>
      <c r="AB319" s="107">
        <v>297</v>
      </c>
      <c r="AC319" s="108"/>
      <c r="AD319" s="108" t="s">
        <v>53</v>
      </c>
      <c r="AE319" s="80" t="s">
        <v>67</v>
      </c>
      <c r="AF319" s="108"/>
      <c r="AG319" s="108"/>
    </row>
    <row r="320" spans="1:33" customFormat="1">
      <c r="A320" s="48">
        <v>12</v>
      </c>
      <c r="B320" s="86"/>
      <c r="C320" s="49">
        <f t="shared" si="32"/>
        <v>9785386151546</v>
      </c>
      <c r="D320" s="50" t="s">
        <v>35</v>
      </c>
      <c r="E320" s="51" t="s">
        <v>36</v>
      </c>
      <c r="F320" s="52" t="s">
        <v>33</v>
      </c>
      <c r="G320" s="53">
        <v>576</v>
      </c>
      <c r="H320" s="50" t="s">
        <v>3419</v>
      </c>
      <c r="I320" s="50" t="s">
        <v>3420</v>
      </c>
      <c r="J320" s="117" t="s">
        <v>6477</v>
      </c>
      <c r="K320" s="54">
        <v>2025</v>
      </c>
      <c r="L320" s="50" t="s">
        <v>89</v>
      </c>
      <c r="M320" s="50"/>
      <c r="N320" s="50" t="s">
        <v>3421</v>
      </c>
      <c r="O320" s="50" t="s">
        <v>3422</v>
      </c>
      <c r="P320" s="117" t="s">
        <v>6478</v>
      </c>
      <c r="Q320" s="84">
        <f t="shared" si="33"/>
        <v>53.3</v>
      </c>
      <c r="R320" s="1"/>
      <c r="S320" s="77" t="str">
        <f t="shared" si="34"/>
        <v/>
      </c>
      <c r="T320" s="55" t="str">
        <f t="shared" si="35"/>
        <v>Image</v>
      </c>
      <c r="U320" s="107">
        <v>9785386151546</v>
      </c>
      <c r="V320" s="116" t="s">
        <v>3423</v>
      </c>
      <c r="W320" s="109">
        <v>53.3</v>
      </c>
      <c r="X320" s="110" t="s">
        <v>3424</v>
      </c>
      <c r="Y320" s="142" t="s">
        <v>6479</v>
      </c>
      <c r="Z320" s="108" t="s">
        <v>3425</v>
      </c>
      <c r="AA320" s="108" t="s">
        <v>3426</v>
      </c>
      <c r="AB320" s="107">
        <v>615</v>
      </c>
      <c r="AC320" s="108"/>
      <c r="AD320" s="108" t="s">
        <v>154</v>
      </c>
      <c r="AE320" s="80" t="s">
        <v>67</v>
      </c>
      <c r="AF320" s="108"/>
      <c r="AG320" s="108"/>
    </row>
    <row r="321" spans="1:33" customFormat="1">
      <c r="A321" s="48">
        <v>13</v>
      </c>
      <c r="B321" s="86" t="s">
        <v>6365</v>
      </c>
      <c r="C321" s="49">
        <f>HYPERLINK("https://sentrumbookstore.com/catalog/books/"&amp;U321&amp;"/",U321)</f>
        <v>9785171651497</v>
      </c>
      <c r="D321" s="50" t="s">
        <v>35</v>
      </c>
      <c r="E321" s="51" t="s">
        <v>36</v>
      </c>
      <c r="F321" s="52" t="s">
        <v>6</v>
      </c>
      <c r="G321" s="53">
        <v>256</v>
      </c>
      <c r="H321" s="50" t="s">
        <v>1347</v>
      </c>
      <c r="I321" s="50" t="s">
        <v>1348</v>
      </c>
      <c r="J321" s="50" t="s">
        <v>1349</v>
      </c>
      <c r="K321" s="54">
        <v>2025</v>
      </c>
      <c r="L321" s="50" t="s">
        <v>28</v>
      </c>
      <c r="M321" s="50" t="s">
        <v>1350</v>
      </c>
      <c r="N321" s="50" t="s">
        <v>1351</v>
      </c>
      <c r="O321" s="50" t="s">
        <v>1352</v>
      </c>
      <c r="P321" s="50" t="s">
        <v>6085</v>
      </c>
      <c r="Q321" s="84">
        <f>ROUND(W321*(100%-Discount),1)</f>
        <v>28.4</v>
      </c>
      <c r="R321" s="1"/>
      <c r="S321" s="77" t="str">
        <f>IF(R321="","",R321*Q321)</f>
        <v/>
      </c>
      <c r="T321" s="55" t="str">
        <f>HYPERLINK(V321,"Image")</f>
        <v>Image</v>
      </c>
      <c r="U321" s="107">
        <v>9785171651497</v>
      </c>
      <c r="V321" s="116" t="s">
        <v>1353</v>
      </c>
      <c r="W321" s="109">
        <v>28.4</v>
      </c>
      <c r="X321" s="110" t="s">
        <v>1354</v>
      </c>
      <c r="Y321" s="108" t="s">
        <v>1355</v>
      </c>
      <c r="Z321" s="108" t="s">
        <v>1356</v>
      </c>
      <c r="AA321" s="108" t="s">
        <v>1357</v>
      </c>
      <c r="AB321" s="107">
        <v>355</v>
      </c>
      <c r="AC321" s="108"/>
      <c r="AD321" s="108" t="s">
        <v>53</v>
      </c>
      <c r="AE321" s="80" t="s">
        <v>68</v>
      </c>
      <c r="AF321" s="108"/>
      <c r="AG321" s="108"/>
    </row>
    <row r="322" spans="1:33" customFormat="1">
      <c r="A322" s="48">
        <v>14</v>
      </c>
      <c r="B322" s="86"/>
      <c r="C322" s="49">
        <f t="shared" si="32"/>
        <v>9785002227037</v>
      </c>
      <c r="D322" s="50" t="s">
        <v>35</v>
      </c>
      <c r="E322" s="51" t="s">
        <v>36</v>
      </c>
      <c r="F322" s="52" t="s">
        <v>33</v>
      </c>
      <c r="G322" s="53">
        <v>264</v>
      </c>
      <c r="H322" s="50" t="s">
        <v>3427</v>
      </c>
      <c r="I322" s="50" t="s">
        <v>3428</v>
      </c>
      <c r="J322" s="50" t="s">
        <v>3429</v>
      </c>
      <c r="K322" s="54">
        <v>2025</v>
      </c>
      <c r="L322" s="50" t="s">
        <v>202</v>
      </c>
      <c r="M322" s="50" t="s">
        <v>3344</v>
      </c>
      <c r="N322" s="50" t="s">
        <v>3430</v>
      </c>
      <c r="O322" s="50" t="s">
        <v>3431</v>
      </c>
      <c r="P322" s="50" t="s">
        <v>6223</v>
      </c>
      <c r="Q322" s="84">
        <f t="shared" si="33"/>
        <v>43.1</v>
      </c>
      <c r="R322" s="1"/>
      <c r="S322" s="77" t="str">
        <f t="shared" si="34"/>
        <v/>
      </c>
      <c r="T322" s="55" t="str">
        <f t="shared" si="35"/>
        <v>Image</v>
      </c>
      <c r="U322" s="107">
        <v>9785002227037</v>
      </c>
      <c r="V322" s="116" t="s">
        <v>3432</v>
      </c>
      <c r="W322" s="109">
        <v>43.1</v>
      </c>
      <c r="X322" s="110" t="s">
        <v>3433</v>
      </c>
      <c r="Y322" s="108" t="s">
        <v>3434</v>
      </c>
      <c r="Z322" s="108" t="s">
        <v>3435</v>
      </c>
      <c r="AA322" s="108" t="s">
        <v>3436</v>
      </c>
      <c r="AB322" s="107">
        <v>450</v>
      </c>
      <c r="AC322" s="108"/>
      <c r="AD322" s="108" t="s">
        <v>203</v>
      </c>
      <c r="AE322" s="80" t="s">
        <v>67</v>
      </c>
      <c r="AF322" s="108" t="s">
        <v>80</v>
      </c>
      <c r="AG322" s="108" t="s">
        <v>70</v>
      </c>
    </row>
    <row r="323" spans="1:33" customFormat="1">
      <c r="A323" s="48">
        <v>15</v>
      </c>
      <c r="B323" s="86"/>
      <c r="C323" s="49">
        <f>HYPERLINK("https://sentrumbookstore.com/catalog/books/"&amp;U323&amp;"/",U323)</f>
        <v>9785171655433</v>
      </c>
      <c r="D323" s="50" t="s">
        <v>35</v>
      </c>
      <c r="E323" s="51" t="s">
        <v>36</v>
      </c>
      <c r="F323" s="52" t="s">
        <v>6</v>
      </c>
      <c r="G323" s="53">
        <v>416</v>
      </c>
      <c r="H323" s="50" t="s">
        <v>1443</v>
      </c>
      <c r="I323" s="50" t="s">
        <v>1444</v>
      </c>
      <c r="J323" s="50" t="s">
        <v>1445</v>
      </c>
      <c r="K323" s="54">
        <v>2025</v>
      </c>
      <c r="L323" s="50" t="s">
        <v>1446</v>
      </c>
      <c r="M323" s="50" t="s">
        <v>1447</v>
      </c>
      <c r="N323" s="50" t="s">
        <v>1448</v>
      </c>
      <c r="O323" s="50" t="s">
        <v>1449</v>
      </c>
      <c r="P323" s="50" t="s">
        <v>6092</v>
      </c>
      <c r="Q323" s="84">
        <f>ROUND(W323*(100%-Discount),1)</f>
        <v>29.6</v>
      </c>
      <c r="R323" s="1"/>
      <c r="S323" s="77" t="str">
        <f>IF(R323="","",R323*Q323)</f>
        <v/>
      </c>
      <c r="T323" s="55" t="str">
        <f>HYPERLINK(V323,"Image")</f>
        <v>Image</v>
      </c>
      <c r="U323" s="107">
        <v>9785171655433</v>
      </c>
      <c r="V323" s="116" t="s">
        <v>1450</v>
      </c>
      <c r="W323" s="109">
        <v>29.6</v>
      </c>
      <c r="X323" s="110" t="s">
        <v>1451</v>
      </c>
      <c r="Y323" s="108" t="s">
        <v>1452</v>
      </c>
      <c r="Z323" s="108" t="s">
        <v>1453</v>
      </c>
      <c r="AA323" s="108" t="s">
        <v>1454</v>
      </c>
      <c r="AB323" s="107">
        <v>355</v>
      </c>
      <c r="AC323" s="108"/>
      <c r="AD323" s="108" t="s">
        <v>1455</v>
      </c>
      <c r="AE323" s="80" t="s">
        <v>68</v>
      </c>
      <c r="AF323" s="108"/>
      <c r="AG323" s="108"/>
    </row>
    <row r="324" spans="1:33" customFormat="1">
      <c r="A324" s="48">
        <v>16</v>
      </c>
      <c r="B324" s="86"/>
      <c r="C324" s="49">
        <f t="shared" si="32"/>
        <v>9785041897147</v>
      </c>
      <c r="D324" s="50" t="s">
        <v>35</v>
      </c>
      <c r="E324" s="51" t="s">
        <v>36</v>
      </c>
      <c r="F324" s="52" t="s">
        <v>33</v>
      </c>
      <c r="G324" s="53">
        <v>352</v>
      </c>
      <c r="H324" s="50" t="s">
        <v>3437</v>
      </c>
      <c r="I324" s="50" t="s">
        <v>3438</v>
      </c>
      <c r="J324" s="50" t="s">
        <v>3439</v>
      </c>
      <c r="K324" s="54">
        <v>2025</v>
      </c>
      <c r="L324" s="50" t="s">
        <v>29</v>
      </c>
      <c r="M324" s="50" t="s">
        <v>3440</v>
      </c>
      <c r="N324" s="50" t="s">
        <v>3441</v>
      </c>
      <c r="O324" s="50" t="s">
        <v>3442</v>
      </c>
      <c r="P324" s="50" t="s">
        <v>6224</v>
      </c>
      <c r="Q324" s="84">
        <f t="shared" si="33"/>
        <v>29.3</v>
      </c>
      <c r="R324" s="1"/>
      <c r="S324" s="77" t="str">
        <f t="shared" si="34"/>
        <v/>
      </c>
      <c r="T324" s="55" t="str">
        <f t="shared" si="35"/>
        <v>Image</v>
      </c>
      <c r="U324" s="107">
        <v>9785041897147</v>
      </c>
      <c r="V324" s="116" t="s">
        <v>3443</v>
      </c>
      <c r="W324" s="109">
        <v>29.3</v>
      </c>
      <c r="X324" s="110" t="s">
        <v>3444</v>
      </c>
      <c r="Y324" s="108" t="s">
        <v>3445</v>
      </c>
      <c r="Z324" s="108" t="s">
        <v>3446</v>
      </c>
      <c r="AA324" s="108" t="s">
        <v>3447</v>
      </c>
      <c r="AB324" s="107">
        <v>343</v>
      </c>
      <c r="AC324" s="108"/>
      <c r="AD324" s="108" t="s">
        <v>54</v>
      </c>
      <c r="AE324" s="80" t="s">
        <v>67</v>
      </c>
      <c r="AF324" s="108" t="s">
        <v>80</v>
      </c>
      <c r="AG324" s="108" t="s">
        <v>70</v>
      </c>
    </row>
    <row r="325" spans="1:33" customFormat="1">
      <c r="A325" s="48">
        <v>17</v>
      </c>
      <c r="B325" s="86"/>
      <c r="C325" s="49">
        <f t="shared" si="32"/>
        <v>9785389262850</v>
      </c>
      <c r="D325" s="50" t="s">
        <v>35</v>
      </c>
      <c r="E325" s="51" t="s">
        <v>36</v>
      </c>
      <c r="F325" s="52" t="s">
        <v>33</v>
      </c>
      <c r="G325" s="53">
        <v>400</v>
      </c>
      <c r="H325" s="50" t="s">
        <v>3448</v>
      </c>
      <c r="I325" s="50" t="s">
        <v>3449</v>
      </c>
      <c r="J325" s="50" t="s">
        <v>6480</v>
      </c>
      <c r="K325" s="54">
        <v>2025</v>
      </c>
      <c r="L325" s="50" t="s">
        <v>1040</v>
      </c>
      <c r="M325" s="50" t="s">
        <v>3450</v>
      </c>
      <c r="N325" s="50" t="s">
        <v>3451</v>
      </c>
      <c r="O325" s="50" t="s">
        <v>3452</v>
      </c>
      <c r="P325" s="50" t="s">
        <v>6481</v>
      </c>
      <c r="Q325" s="84">
        <f t="shared" si="33"/>
        <v>50.2</v>
      </c>
      <c r="R325" s="1"/>
      <c r="S325" s="77" t="str">
        <f t="shared" si="34"/>
        <v/>
      </c>
      <c r="T325" s="55" t="str">
        <f t="shared" si="35"/>
        <v>Image</v>
      </c>
      <c r="U325" s="107">
        <v>9785389262850</v>
      </c>
      <c r="V325" s="116" t="s">
        <v>3453</v>
      </c>
      <c r="W325" s="109">
        <v>50.2</v>
      </c>
      <c r="X325" s="110" t="s">
        <v>3454</v>
      </c>
      <c r="Y325" s="108" t="s">
        <v>6482</v>
      </c>
      <c r="Z325" s="108" t="s">
        <v>3455</v>
      </c>
      <c r="AA325" s="108" t="s">
        <v>3456</v>
      </c>
      <c r="AB325" s="107">
        <v>598</v>
      </c>
      <c r="AC325" s="108"/>
      <c r="AD325" s="108" t="s">
        <v>1049</v>
      </c>
      <c r="AE325" s="80" t="s">
        <v>67</v>
      </c>
      <c r="AF325" s="108"/>
      <c r="AG325" s="108"/>
    </row>
    <row r="326" spans="1:33" customFormat="1">
      <c r="A326" s="48">
        <v>18</v>
      </c>
      <c r="B326" s="86"/>
      <c r="C326" s="49">
        <f t="shared" si="32"/>
        <v>9785171729813</v>
      </c>
      <c r="D326" s="50" t="s">
        <v>35</v>
      </c>
      <c r="E326" s="51" t="s">
        <v>36</v>
      </c>
      <c r="F326" s="52" t="s">
        <v>33</v>
      </c>
      <c r="G326" s="53">
        <v>320</v>
      </c>
      <c r="H326" s="50" t="s">
        <v>3457</v>
      </c>
      <c r="I326" s="50" t="s">
        <v>3458</v>
      </c>
      <c r="J326" s="50" t="s">
        <v>3459</v>
      </c>
      <c r="K326" s="54">
        <v>2025</v>
      </c>
      <c r="L326" s="50" t="s">
        <v>471</v>
      </c>
      <c r="M326" s="50" t="s">
        <v>3460</v>
      </c>
      <c r="N326" s="50" t="s">
        <v>3461</v>
      </c>
      <c r="O326" s="50" t="s">
        <v>3462</v>
      </c>
      <c r="P326" s="50" t="s">
        <v>6225</v>
      </c>
      <c r="Q326" s="84">
        <f t="shared" si="33"/>
        <v>33.9</v>
      </c>
      <c r="R326" s="1"/>
      <c r="S326" s="77" t="str">
        <f t="shared" si="34"/>
        <v/>
      </c>
      <c r="T326" s="55" t="str">
        <f t="shared" si="35"/>
        <v>Image</v>
      </c>
      <c r="U326" s="107">
        <v>9785171729813</v>
      </c>
      <c r="V326" s="116" t="s">
        <v>3463</v>
      </c>
      <c r="W326" s="109">
        <v>33.9</v>
      </c>
      <c r="X326" s="110" t="s">
        <v>3464</v>
      </c>
      <c r="Y326" s="108" t="s">
        <v>3465</v>
      </c>
      <c r="Z326" s="108" t="s">
        <v>3466</v>
      </c>
      <c r="AA326" s="108" t="s">
        <v>3467</v>
      </c>
      <c r="AB326" s="107">
        <v>351</v>
      </c>
      <c r="AC326" s="108"/>
      <c r="AD326" s="108" t="s">
        <v>480</v>
      </c>
      <c r="AE326" s="80" t="s">
        <v>67</v>
      </c>
      <c r="AF326" s="108"/>
      <c r="AG326" s="108"/>
    </row>
    <row r="327" spans="1:33" customFormat="1">
      <c r="A327" s="48">
        <v>19</v>
      </c>
      <c r="B327" s="86"/>
      <c r="C327" s="49">
        <f t="shared" si="32"/>
        <v>9785171719265</v>
      </c>
      <c r="D327" s="50" t="s">
        <v>35</v>
      </c>
      <c r="E327" s="51" t="s">
        <v>36</v>
      </c>
      <c r="F327" s="52" t="s">
        <v>33</v>
      </c>
      <c r="G327" s="53">
        <v>384</v>
      </c>
      <c r="H327" s="50" t="s">
        <v>3468</v>
      </c>
      <c r="I327" s="50" t="s">
        <v>3469</v>
      </c>
      <c r="J327" s="50" t="s">
        <v>3470</v>
      </c>
      <c r="K327" s="54">
        <v>2025</v>
      </c>
      <c r="L327" s="50" t="s">
        <v>28</v>
      </c>
      <c r="M327" s="50" t="s">
        <v>3471</v>
      </c>
      <c r="N327" s="50" t="s">
        <v>3472</v>
      </c>
      <c r="O327" s="50" t="s">
        <v>3473</v>
      </c>
      <c r="P327" s="50" t="s">
        <v>3474</v>
      </c>
      <c r="Q327" s="84">
        <f t="shared" si="33"/>
        <v>48.3</v>
      </c>
      <c r="R327" s="1"/>
      <c r="S327" s="77" t="str">
        <f t="shared" si="34"/>
        <v/>
      </c>
      <c r="T327" s="55" t="str">
        <f t="shared" si="35"/>
        <v>Image</v>
      </c>
      <c r="U327" s="107">
        <v>9785171719265</v>
      </c>
      <c r="V327" s="116" t="s">
        <v>3475</v>
      </c>
      <c r="W327" s="109">
        <v>48.3</v>
      </c>
      <c r="X327" s="110" t="s">
        <v>3476</v>
      </c>
      <c r="Y327" s="108" t="s">
        <v>3477</v>
      </c>
      <c r="Z327" s="108" t="s">
        <v>3478</v>
      </c>
      <c r="AA327" s="108" t="s">
        <v>3479</v>
      </c>
      <c r="AB327" s="107">
        <v>547</v>
      </c>
      <c r="AC327" s="108"/>
      <c r="AD327" s="108" t="s">
        <v>53</v>
      </c>
      <c r="AE327" s="80" t="s">
        <v>67</v>
      </c>
      <c r="AF327" s="108"/>
      <c r="AG327" s="108"/>
    </row>
    <row r="328" spans="1:33" customFormat="1">
      <c r="A328" s="48">
        <v>20</v>
      </c>
      <c r="B328" s="86"/>
      <c r="C328" s="49">
        <f t="shared" si="32"/>
        <v>9785171635671</v>
      </c>
      <c r="D328" s="50" t="s">
        <v>35</v>
      </c>
      <c r="E328" s="51" t="s">
        <v>36</v>
      </c>
      <c r="F328" s="52" t="s">
        <v>33</v>
      </c>
      <c r="G328" s="53">
        <v>128</v>
      </c>
      <c r="H328" s="50" t="s">
        <v>3480</v>
      </c>
      <c r="I328" s="50" t="s">
        <v>3481</v>
      </c>
      <c r="J328" s="50" t="s">
        <v>3482</v>
      </c>
      <c r="K328" s="54">
        <v>2025</v>
      </c>
      <c r="L328" s="50" t="s">
        <v>28</v>
      </c>
      <c r="M328" s="50" t="s">
        <v>3483</v>
      </c>
      <c r="N328" s="50" t="s">
        <v>3484</v>
      </c>
      <c r="O328" s="50" t="s">
        <v>3485</v>
      </c>
      <c r="P328" s="50" t="s">
        <v>3486</v>
      </c>
      <c r="Q328" s="84">
        <f t="shared" si="33"/>
        <v>58.6</v>
      </c>
      <c r="R328" s="1"/>
      <c r="S328" s="77" t="str">
        <f t="shared" si="34"/>
        <v/>
      </c>
      <c r="T328" s="55" t="str">
        <f t="shared" si="35"/>
        <v>Image</v>
      </c>
      <c r="U328" s="107">
        <v>9785171635671</v>
      </c>
      <c r="V328" s="116" t="s">
        <v>3487</v>
      </c>
      <c r="W328" s="109">
        <v>58.6</v>
      </c>
      <c r="X328" s="110" t="s">
        <v>3488</v>
      </c>
      <c r="Y328" s="108" t="s">
        <v>3489</v>
      </c>
      <c r="Z328" s="108" t="s">
        <v>3490</v>
      </c>
      <c r="AA328" s="108" t="s">
        <v>3491</v>
      </c>
      <c r="AB328" s="107">
        <v>606</v>
      </c>
      <c r="AC328" s="108"/>
      <c r="AD328" s="108" t="s">
        <v>53</v>
      </c>
      <c r="AE328" s="80" t="s">
        <v>67</v>
      </c>
      <c r="AF328" s="108"/>
      <c r="AG328" s="108"/>
    </row>
    <row r="329" spans="1:33" customFormat="1">
      <c r="A329" s="48">
        <v>21</v>
      </c>
      <c r="B329" s="86"/>
      <c r="C329" s="49">
        <f t="shared" si="32"/>
        <v>9785171730475</v>
      </c>
      <c r="D329" s="50" t="s">
        <v>35</v>
      </c>
      <c r="E329" s="51" t="s">
        <v>36</v>
      </c>
      <c r="F329" s="52" t="s">
        <v>33</v>
      </c>
      <c r="G329" s="53">
        <v>320</v>
      </c>
      <c r="H329" s="50" t="s">
        <v>3492</v>
      </c>
      <c r="I329" s="50" t="s">
        <v>3493</v>
      </c>
      <c r="J329" s="50" t="s">
        <v>3494</v>
      </c>
      <c r="K329" s="54">
        <v>2025</v>
      </c>
      <c r="L329" s="50" t="s">
        <v>28</v>
      </c>
      <c r="M329" s="50" t="s">
        <v>3495</v>
      </c>
      <c r="N329" s="50" t="s">
        <v>3496</v>
      </c>
      <c r="O329" s="50" t="s">
        <v>3497</v>
      </c>
      <c r="P329" s="50" t="s">
        <v>3498</v>
      </c>
      <c r="Q329" s="84">
        <f t="shared" si="33"/>
        <v>35.200000000000003</v>
      </c>
      <c r="R329" s="1"/>
      <c r="S329" s="77" t="str">
        <f t="shared" si="34"/>
        <v/>
      </c>
      <c r="T329" s="55" t="str">
        <f t="shared" si="35"/>
        <v>Image</v>
      </c>
      <c r="U329" s="107">
        <v>9785171730475</v>
      </c>
      <c r="V329" s="116" t="s">
        <v>3499</v>
      </c>
      <c r="W329" s="109">
        <v>35.200000000000003</v>
      </c>
      <c r="X329" s="110" t="s">
        <v>3500</v>
      </c>
      <c r="Y329" s="108" t="s">
        <v>3501</v>
      </c>
      <c r="Z329" s="108" t="s">
        <v>3496</v>
      </c>
      <c r="AA329" s="108" t="s">
        <v>3502</v>
      </c>
      <c r="AB329" s="107">
        <v>397</v>
      </c>
      <c r="AC329" s="108"/>
      <c r="AD329" s="108" t="s">
        <v>53</v>
      </c>
      <c r="AE329" s="80" t="s">
        <v>67</v>
      </c>
      <c r="AF329" s="108"/>
      <c r="AG329" s="108"/>
    </row>
    <row r="330" spans="1:33" customFormat="1">
      <c r="A330" s="48">
        <v>22</v>
      </c>
      <c r="B330" s="86"/>
      <c r="C330" s="49">
        <f t="shared" si="32"/>
        <v>9785171678517</v>
      </c>
      <c r="D330" s="50" t="s">
        <v>35</v>
      </c>
      <c r="E330" s="51" t="s">
        <v>36</v>
      </c>
      <c r="F330" s="52" t="s">
        <v>33</v>
      </c>
      <c r="G330" s="53">
        <v>320</v>
      </c>
      <c r="H330" s="50" t="s">
        <v>3503</v>
      </c>
      <c r="I330" s="50" t="s">
        <v>3504</v>
      </c>
      <c r="J330" s="50" t="s">
        <v>3505</v>
      </c>
      <c r="K330" s="54">
        <v>2024</v>
      </c>
      <c r="L330" s="50" t="s">
        <v>28</v>
      </c>
      <c r="M330" s="50" t="s">
        <v>3506</v>
      </c>
      <c r="N330" s="50" t="s">
        <v>3507</v>
      </c>
      <c r="O330" s="50" t="s">
        <v>3508</v>
      </c>
      <c r="P330" s="50" t="s">
        <v>6226</v>
      </c>
      <c r="Q330" s="84">
        <f t="shared" si="33"/>
        <v>38.1</v>
      </c>
      <c r="R330" s="1"/>
      <c r="S330" s="77" t="str">
        <f t="shared" si="34"/>
        <v/>
      </c>
      <c r="T330" s="55" t="str">
        <f t="shared" si="35"/>
        <v>Image</v>
      </c>
      <c r="U330" s="107">
        <v>9785171678517</v>
      </c>
      <c r="V330" s="116" t="s">
        <v>3509</v>
      </c>
      <c r="W330" s="109">
        <v>38.1</v>
      </c>
      <c r="X330" s="110" t="s">
        <v>3510</v>
      </c>
      <c r="Y330" s="108" t="s">
        <v>3511</v>
      </c>
      <c r="Z330" s="108" t="s">
        <v>3512</v>
      </c>
      <c r="AA330" s="108" t="s">
        <v>3513</v>
      </c>
      <c r="AB330" s="107">
        <v>445</v>
      </c>
      <c r="AC330" s="108"/>
      <c r="AD330" s="108" t="s">
        <v>53</v>
      </c>
      <c r="AE330" s="80" t="s">
        <v>67</v>
      </c>
      <c r="AF330" s="108"/>
      <c r="AG330" s="108"/>
    </row>
    <row r="331" spans="1:33" customFormat="1">
      <c r="A331" s="48">
        <v>23</v>
      </c>
      <c r="B331" s="86"/>
      <c r="C331" s="49">
        <f t="shared" si="32"/>
        <v>9783910741553</v>
      </c>
      <c r="D331" s="50" t="s">
        <v>35</v>
      </c>
      <c r="E331" s="51" t="s">
        <v>36</v>
      </c>
      <c r="F331" s="52" t="s">
        <v>33</v>
      </c>
      <c r="G331" s="53">
        <v>228</v>
      </c>
      <c r="H331" s="50" t="s">
        <v>296</v>
      </c>
      <c r="I331" s="50" t="s">
        <v>3514</v>
      </c>
      <c r="J331" s="50" t="s">
        <v>3515</v>
      </c>
      <c r="K331" s="54"/>
      <c r="L331" s="50" t="s">
        <v>278</v>
      </c>
      <c r="M331" s="50"/>
      <c r="N331" s="50" t="s">
        <v>299</v>
      </c>
      <c r="O331" s="50" t="s">
        <v>3516</v>
      </c>
      <c r="P331" s="50" t="s">
        <v>3517</v>
      </c>
      <c r="Q331" s="84">
        <f t="shared" si="33"/>
        <v>42.3</v>
      </c>
      <c r="R331" s="1"/>
      <c r="S331" s="77" t="str">
        <f t="shared" si="34"/>
        <v/>
      </c>
      <c r="T331" s="55" t="str">
        <f t="shared" si="35"/>
        <v>Image</v>
      </c>
      <c r="U331" s="107">
        <v>9783910741553</v>
      </c>
      <c r="V331" s="116" t="s">
        <v>3518</v>
      </c>
      <c r="W331" s="109">
        <v>42.3</v>
      </c>
      <c r="X331" s="110" t="s">
        <v>3519</v>
      </c>
      <c r="Y331" s="108" t="s">
        <v>3520</v>
      </c>
      <c r="Z331" s="108" t="s">
        <v>304</v>
      </c>
      <c r="AA331" s="108" t="s">
        <v>3521</v>
      </c>
      <c r="AB331" s="107">
        <v>572</v>
      </c>
      <c r="AC331" s="108"/>
      <c r="AD331" s="108" t="s">
        <v>285</v>
      </c>
      <c r="AE331" s="80" t="s">
        <v>67</v>
      </c>
      <c r="AF331" s="108"/>
      <c r="AG331" s="108"/>
    </row>
    <row r="332" spans="1:33" customFormat="1">
      <c r="A332" s="48">
        <v>24</v>
      </c>
      <c r="B332" s="86" t="s">
        <v>6323</v>
      </c>
      <c r="C332" s="49">
        <f t="shared" si="32"/>
        <v>9783689599119</v>
      </c>
      <c r="D332" s="50" t="s">
        <v>35</v>
      </c>
      <c r="E332" s="51" t="s">
        <v>36</v>
      </c>
      <c r="F332" s="52" t="s">
        <v>33</v>
      </c>
      <c r="G332" s="53">
        <v>320</v>
      </c>
      <c r="H332" s="50" t="s">
        <v>3522</v>
      </c>
      <c r="I332" s="50" t="s">
        <v>3523</v>
      </c>
      <c r="J332" s="50" t="s">
        <v>3524</v>
      </c>
      <c r="K332" s="54">
        <v>2024</v>
      </c>
      <c r="L332" s="50" t="s">
        <v>3525</v>
      </c>
      <c r="M332" s="50"/>
      <c r="N332" s="50" t="s">
        <v>3526</v>
      </c>
      <c r="O332" s="50" t="s">
        <v>3527</v>
      </c>
      <c r="P332" s="50" t="s">
        <v>3528</v>
      </c>
      <c r="Q332" s="84">
        <f t="shared" si="33"/>
        <v>41.9</v>
      </c>
      <c r="R332" s="1"/>
      <c r="S332" s="77" t="str">
        <f t="shared" si="34"/>
        <v/>
      </c>
      <c r="T332" s="55" t="str">
        <f t="shared" si="35"/>
        <v>Image</v>
      </c>
      <c r="U332" s="107">
        <v>9783689599119</v>
      </c>
      <c r="V332" s="116" t="s">
        <v>3529</v>
      </c>
      <c r="W332" s="109">
        <v>41.9</v>
      </c>
      <c r="X332" s="110">
        <v>9783689599119</v>
      </c>
      <c r="Y332" s="108" t="s">
        <v>3530</v>
      </c>
      <c r="Z332" s="108" t="s">
        <v>3526</v>
      </c>
      <c r="AA332" s="108" t="s">
        <v>3531</v>
      </c>
      <c r="AB332" s="107">
        <v>550</v>
      </c>
      <c r="AC332" s="108">
        <v>1473762143</v>
      </c>
      <c r="AD332" s="108" t="s">
        <v>3525</v>
      </c>
      <c r="AE332" s="80" t="s">
        <v>67</v>
      </c>
      <c r="AF332" s="108"/>
      <c r="AG332" s="108"/>
    </row>
    <row r="333" spans="1:33" customFormat="1">
      <c r="A333" s="48">
        <v>25</v>
      </c>
      <c r="B333" s="86" t="s">
        <v>6323</v>
      </c>
      <c r="C333" s="49">
        <f t="shared" si="32"/>
        <v>9783689599133</v>
      </c>
      <c r="D333" s="50" t="s">
        <v>56</v>
      </c>
      <c r="E333" s="51" t="s">
        <v>36</v>
      </c>
      <c r="F333" s="52" t="s">
        <v>33</v>
      </c>
      <c r="G333" s="53">
        <v>320</v>
      </c>
      <c r="H333" s="50" t="s">
        <v>3522</v>
      </c>
      <c r="I333" s="50" t="s">
        <v>3532</v>
      </c>
      <c r="J333" s="50" t="s">
        <v>3533</v>
      </c>
      <c r="K333" s="54"/>
      <c r="L333" s="50" t="s">
        <v>278</v>
      </c>
      <c r="M333" s="50"/>
      <c r="N333" s="50" t="s">
        <v>3526</v>
      </c>
      <c r="O333" s="50" t="s">
        <v>3534</v>
      </c>
      <c r="P333" s="50" t="s">
        <v>6227</v>
      </c>
      <c r="Q333" s="84">
        <f t="shared" si="33"/>
        <v>30.7</v>
      </c>
      <c r="R333" s="1"/>
      <c r="S333" s="77" t="str">
        <f t="shared" si="34"/>
        <v/>
      </c>
      <c r="T333" s="55" t="str">
        <f t="shared" si="35"/>
        <v>Image</v>
      </c>
      <c r="U333" s="107">
        <v>9783689599133</v>
      </c>
      <c r="V333" s="116" t="s">
        <v>3535</v>
      </c>
      <c r="W333" s="109">
        <v>30.7</v>
      </c>
      <c r="X333" s="110">
        <v>9783689599133</v>
      </c>
      <c r="Y333" s="108" t="s">
        <v>3536</v>
      </c>
      <c r="Z333" s="108" t="s">
        <v>3526</v>
      </c>
      <c r="AA333" s="108" t="s">
        <v>3537</v>
      </c>
      <c r="AB333" s="107">
        <v>539</v>
      </c>
      <c r="AC333" s="108"/>
      <c r="AD333" s="108" t="s">
        <v>285</v>
      </c>
      <c r="AE333" s="80" t="s">
        <v>67</v>
      </c>
      <c r="AF333" s="108"/>
      <c r="AG333" s="108"/>
    </row>
    <row r="334" spans="1:33" customFormat="1">
      <c r="A334" s="48">
        <v>26</v>
      </c>
      <c r="B334" s="86"/>
      <c r="C334" s="49">
        <f t="shared" si="32"/>
        <v>9785961493603</v>
      </c>
      <c r="D334" s="50" t="s">
        <v>35</v>
      </c>
      <c r="E334" s="51" t="s">
        <v>36</v>
      </c>
      <c r="F334" s="52" t="s">
        <v>33</v>
      </c>
      <c r="G334" s="53">
        <v>384</v>
      </c>
      <c r="H334" s="50" t="s">
        <v>3538</v>
      </c>
      <c r="I334" s="50" t="s">
        <v>3539</v>
      </c>
      <c r="J334" s="50" t="s">
        <v>3540</v>
      </c>
      <c r="K334" s="54">
        <v>2025</v>
      </c>
      <c r="L334" s="50" t="s">
        <v>37</v>
      </c>
      <c r="M334" s="50"/>
      <c r="N334" s="50" t="s">
        <v>3541</v>
      </c>
      <c r="O334" s="50" t="s">
        <v>3542</v>
      </c>
      <c r="P334" s="50" t="s">
        <v>3543</v>
      </c>
      <c r="Q334" s="84">
        <f t="shared" si="33"/>
        <v>39.9</v>
      </c>
      <c r="R334" s="1"/>
      <c r="S334" s="77" t="str">
        <f t="shared" si="34"/>
        <v/>
      </c>
      <c r="T334" s="55" t="str">
        <f t="shared" si="35"/>
        <v>Image</v>
      </c>
      <c r="U334" s="107">
        <v>9785961493603</v>
      </c>
      <c r="V334" s="116" t="s">
        <v>3544</v>
      </c>
      <c r="W334" s="109">
        <v>39.9</v>
      </c>
      <c r="X334" s="110" t="s">
        <v>3545</v>
      </c>
      <c r="Y334" s="108" t="s">
        <v>3546</v>
      </c>
      <c r="Z334" s="108" t="s">
        <v>3547</v>
      </c>
      <c r="AA334" s="108" t="s">
        <v>3548</v>
      </c>
      <c r="AB334" s="107">
        <v>563</v>
      </c>
      <c r="AC334" s="108"/>
      <c r="AD334" s="108" t="s">
        <v>219</v>
      </c>
      <c r="AE334" s="80" t="s">
        <v>67</v>
      </c>
      <c r="AF334" s="108" t="s">
        <v>156</v>
      </c>
      <c r="AG334" s="108" t="s">
        <v>157</v>
      </c>
    </row>
    <row r="335" spans="1:33" customFormat="1">
      <c r="A335" s="48">
        <v>27</v>
      </c>
      <c r="B335" s="86"/>
      <c r="C335" s="49">
        <f t="shared" si="32"/>
        <v>9785907797178</v>
      </c>
      <c r="D335" s="50" t="s">
        <v>35</v>
      </c>
      <c r="E335" s="51" t="s">
        <v>36</v>
      </c>
      <c r="F335" s="52" t="s">
        <v>33</v>
      </c>
      <c r="G335" s="53">
        <v>648</v>
      </c>
      <c r="H335" s="50" t="s">
        <v>3549</v>
      </c>
      <c r="I335" s="50" t="s">
        <v>3550</v>
      </c>
      <c r="J335" s="50" t="s">
        <v>3551</v>
      </c>
      <c r="K335" s="54"/>
      <c r="L335" s="50" t="s">
        <v>874</v>
      </c>
      <c r="M335" s="50"/>
      <c r="N335" s="50" t="s">
        <v>3552</v>
      </c>
      <c r="O335" s="50" t="s">
        <v>3553</v>
      </c>
      <c r="P335" s="50" t="s">
        <v>3554</v>
      </c>
      <c r="Q335" s="84">
        <f t="shared" si="33"/>
        <v>52.3</v>
      </c>
      <c r="R335" s="1"/>
      <c r="S335" s="77" t="str">
        <f t="shared" si="34"/>
        <v/>
      </c>
      <c r="T335" s="55" t="str">
        <f t="shared" si="35"/>
        <v>Image</v>
      </c>
      <c r="U335" s="107">
        <v>9785907797178</v>
      </c>
      <c r="V335" s="116" t="s">
        <v>3555</v>
      </c>
      <c r="W335" s="109">
        <v>52.3</v>
      </c>
      <c r="X335" s="110">
        <v>9785907797178</v>
      </c>
      <c r="Y335" s="108" t="s">
        <v>3556</v>
      </c>
      <c r="Z335" s="108" t="s">
        <v>3557</v>
      </c>
      <c r="AA335" s="108" t="s">
        <v>3558</v>
      </c>
      <c r="AB335" s="107">
        <v>770</v>
      </c>
      <c r="AC335" s="108">
        <v>1459002087</v>
      </c>
      <c r="AD335" s="108" t="s">
        <v>882</v>
      </c>
      <c r="AE335" s="80" t="s">
        <v>67</v>
      </c>
      <c r="AF335" s="108"/>
      <c r="AG335" s="108"/>
    </row>
    <row r="336" spans="1:33" customFormat="1">
      <c r="A336" s="48">
        <v>28</v>
      </c>
      <c r="B336" s="86"/>
      <c r="C336" s="49">
        <f t="shared" si="32"/>
        <v>9785171666071</v>
      </c>
      <c r="D336" s="50" t="s">
        <v>35</v>
      </c>
      <c r="E336" s="51" t="s">
        <v>36</v>
      </c>
      <c r="F336" s="52" t="s">
        <v>33</v>
      </c>
      <c r="G336" s="53">
        <v>224</v>
      </c>
      <c r="H336" s="50" t="s">
        <v>3559</v>
      </c>
      <c r="I336" s="50" t="s">
        <v>3560</v>
      </c>
      <c r="J336" s="50" t="s">
        <v>3561</v>
      </c>
      <c r="K336" s="54">
        <v>2025</v>
      </c>
      <c r="L336" s="50" t="s">
        <v>28</v>
      </c>
      <c r="M336" s="50" t="s">
        <v>3562</v>
      </c>
      <c r="N336" s="50" t="s">
        <v>3563</v>
      </c>
      <c r="O336" s="50" t="s">
        <v>3564</v>
      </c>
      <c r="P336" s="50" t="s">
        <v>3565</v>
      </c>
      <c r="Q336" s="84">
        <f t="shared" si="33"/>
        <v>24.5</v>
      </c>
      <c r="R336" s="1"/>
      <c r="S336" s="77" t="str">
        <f t="shared" si="34"/>
        <v/>
      </c>
      <c r="T336" s="55" t="str">
        <f t="shared" si="35"/>
        <v>Image</v>
      </c>
      <c r="U336" s="107">
        <v>9785171666071</v>
      </c>
      <c r="V336" s="116" t="s">
        <v>3566</v>
      </c>
      <c r="W336" s="109">
        <v>24.5</v>
      </c>
      <c r="X336" s="110" t="s">
        <v>3567</v>
      </c>
      <c r="Y336" s="108" t="s">
        <v>3568</v>
      </c>
      <c r="Z336" s="108" t="s">
        <v>3569</v>
      </c>
      <c r="AA336" s="108" t="s">
        <v>3570</v>
      </c>
      <c r="AB336" s="107">
        <v>266</v>
      </c>
      <c r="AC336" s="108"/>
      <c r="AD336" s="108" t="s">
        <v>53</v>
      </c>
      <c r="AE336" s="80" t="s">
        <v>67</v>
      </c>
      <c r="AF336" s="108"/>
      <c r="AG336" s="108"/>
    </row>
    <row r="337" spans="1:33" customFormat="1">
      <c r="A337" s="48">
        <v>29</v>
      </c>
      <c r="B337" s="86"/>
      <c r="C337" s="49">
        <f t="shared" si="32"/>
        <v>9785389276017</v>
      </c>
      <c r="D337" s="50" t="s">
        <v>35</v>
      </c>
      <c r="E337" s="51" t="s">
        <v>38</v>
      </c>
      <c r="F337" s="52" t="s">
        <v>33</v>
      </c>
      <c r="G337" s="53">
        <v>144</v>
      </c>
      <c r="H337" s="50" t="s">
        <v>3571</v>
      </c>
      <c r="I337" s="50" t="s">
        <v>3572</v>
      </c>
      <c r="J337" s="50" t="s">
        <v>3573</v>
      </c>
      <c r="K337" s="54">
        <v>2025</v>
      </c>
      <c r="L337" s="50" t="s">
        <v>3574</v>
      </c>
      <c r="M337" s="50" t="s">
        <v>206</v>
      </c>
      <c r="N337" s="50" t="s">
        <v>3575</v>
      </c>
      <c r="O337" s="50" t="s">
        <v>3576</v>
      </c>
      <c r="P337" s="50" t="s">
        <v>6228</v>
      </c>
      <c r="Q337" s="84">
        <f t="shared" si="33"/>
        <v>35.9</v>
      </c>
      <c r="R337" s="1"/>
      <c r="S337" s="77" t="str">
        <f t="shared" si="34"/>
        <v/>
      </c>
      <c r="T337" s="55" t="str">
        <f t="shared" si="35"/>
        <v>Image</v>
      </c>
      <c r="U337" s="107">
        <v>9785389276017</v>
      </c>
      <c r="V337" s="116" t="s">
        <v>3577</v>
      </c>
      <c r="W337" s="109">
        <v>35.9</v>
      </c>
      <c r="X337" s="110" t="s">
        <v>3578</v>
      </c>
      <c r="Y337" s="108" t="s">
        <v>3579</v>
      </c>
      <c r="Z337" s="108" t="s">
        <v>3580</v>
      </c>
      <c r="AA337" s="108" t="s">
        <v>3581</v>
      </c>
      <c r="AB337" s="107">
        <v>368</v>
      </c>
      <c r="AC337" s="108"/>
      <c r="AD337" s="108" t="s">
        <v>3582</v>
      </c>
      <c r="AE337" s="80" t="s">
        <v>67</v>
      </c>
      <c r="AF337" s="108"/>
      <c r="AG337" s="108"/>
    </row>
    <row r="338" spans="1:33" customFormat="1">
      <c r="A338" s="48">
        <v>30</v>
      </c>
      <c r="B338" s="86"/>
      <c r="C338" s="49">
        <f t="shared" si="32"/>
        <v>9785389266773</v>
      </c>
      <c r="D338" s="50" t="s">
        <v>35</v>
      </c>
      <c r="E338" s="51" t="s">
        <v>38</v>
      </c>
      <c r="F338" s="52" t="s">
        <v>33</v>
      </c>
      <c r="G338" s="53">
        <v>144</v>
      </c>
      <c r="H338" s="50" t="s">
        <v>3571</v>
      </c>
      <c r="I338" s="50" t="s">
        <v>3583</v>
      </c>
      <c r="J338" s="50" t="s">
        <v>3584</v>
      </c>
      <c r="K338" s="54">
        <v>2025</v>
      </c>
      <c r="L338" s="50" t="s">
        <v>3574</v>
      </c>
      <c r="M338" s="50" t="s">
        <v>206</v>
      </c>
      <c r="N338" s="50" t="s">
        <v>3575</v>
      </c>
      <c r="O338" s="50" t="s">
        <v>3585</v>
      </c>
      <c r="P338" s="50" t="s">
        <v>3586</v>
      </c>
      <c r="Q338" s="84">
        <f t="shared" si="33"/>
        <v>36</v>
      </c>
      <c r="R338" s="1"/>
      <c r="S338" s="77" t="str">
        <f t="shared" si="34"/>
        <v/>
      </c>
      <c r="T338" s="55" t="str">
        <f t="shared" si="35"/>
        <v>Image</v>
      </c>
      <c r="U338" s="107">
        <v>9785389266773</v>
      </c>
      <c r="V338" s="116" t="s">
        <v>3587</v>
      </c>
      <c r="W338" s="109">
        <v>36</v>
      </c>
      <c r="X338" s="110" t="s">
        <v>3588</v>
      </c>
      <c r="Y338" s="108" t="s">
        <v>3589</v>
      </c>
      <c r="Z338" s="108" t="s">
        <v>3580</v>
      </c>
      <c r="AA338" s="108" t="s">
        <v>3590</v>
      </c>
      <c r="AB338" s="107">
        <v>370</v>
      </c>
      <c r="AC338" s="108"/>
      <c r="AD338" s="108" t="s">
        <v>3582</v>
      </c>
      <c r="AE338" s="80" t="s">
        <v>67</v>
      </c>
      <c r="AF338" s="108"/>
      <c r="AG338" s="108"/>
    </row>
    <row r="339" spans="1:33" customFormat="1">
      <c r="A339" s="48">
        <v>31</v>
      </c>
      <c r="B339" s="86"/>
      <c r="C339" s="49">
        <f t="shared" si="32"/>
        <v>9785389266735</v>
      </c>
      <c r="D339" s="50" t="s">
        <v>35</v>
      </c>
      <c r="E339" s="51" t="s">
        <v>38</v>
      </c>
      <c r="F339" s="52" t="s">
        <v>33</v>
      </c>
      <c r="G339" s="53">
        <v>144</v>
      </c>
      <c r="H339" s="50" t="s">
        <v>205</v>
      </c>
      <c r="I339" s="50" t="s">
        <v>3591</v>
      </c>
      <c r="J339" s="50" t="s">
        <v>3592</v>
      </c>
      <c r="K339" s="54">
        <v>2025</v>
      </c>
      <c r="L339" s="50" t="s">
        <v>3574</v>
      </c>
      <c r="M339" s="50" t="s">
        <v>206</v>
      </c>
      <c r="N339" s="50" t="s">
        <v>207</v>
      </c>
      <c r="O339" s="50" t="s">
        <v>3593</v>
      </c>
      <c r="P339" s="50" t="s">
        <v>3594</v>
      </c>
      <c r="Q339" s="84">
        <f t="shared" si="33"/>
        <v>36.4</v>
      </c>
      <c r="R339" s="1"/>
      <c r="S339" s="77" t="str">
        <f t="shared" si="34"/>
        <v/>
      </c>
      <c r="T339" s="55" t="str">
        <f t="shared" si="35"/>
        <v>Image</v>
      </c>
      <c r="U339" s="107">
        <v>9785389266735</v>
      </c>
      <c r="V339" s="116" t="s">
        <v>6361</v>
      </c>
      <c r="W339" s="109">
        <v>36.4</v>
      </c>
      <c r="X339" s="110" t="s">
        <v>3595</v>
      </c>
      <c r="Y339" s="108" t="s">
        <v>3596</v>
      </c>
      <c r="Z339" s="108" t="s">
        <v>207</v>
      </c>
      <c r="AA339" s="108" t="s">
        <v>3597</v>
      </c>
      <c r="AB339" s="107">
        <v>380</v>
      </c>
      <c r="AC339" s="108"/>
      <c r="AD339" s="108" t="s">
        <v>3582</v>
      </c>
      <c r="AE339" s="80" t="s">
        <v>67</v>
      </c>
      <c r="AF339" s="108"/>
      <c r="AG339" s="108"/>
    </row>
    <row r="340" spans="1:33" customFormat="1">
      <c r="A340" s="48">
        <v>32</v>
      </c>
      <c r="B340" s="86"/>
      <c r="C340" s="49">
        <f t="shared" si="32"/>
        <v>9785042088476</v>
      </c>
      <c r="D340" s="50" t="s">
        <v>35</v>
      </c>
      <c r="E340" s="51" t="s">
        <v>38</v>
      </c>
      <c r="F340" s="52" t="s">
        <v>33</v>
      </c>
      <c r="G340" s="53">
        <v>128</v>
      </c>
      <c r="H340" s="50" t="s">
        <v>3598</v>
      </c>
      <c r="I340" s="50" t="s">
        <v>3599</v>
      </c>
      <c r="J340" s="50" t="s">
        <v>3600</v>
      </c>
      <c r="K340" s="54">
        <v>2025</v>
      </c>
      <c r="L340" s="50" t="s">
        <v>29</v>
      </c>
      <c r="M340" s="50" t="s">
        <v>3601</v>
      </c>
      <c r="N340" s="50" t="s">
        <v>3602</v>
      </c>
      <c r="O340" s="50" t="s">
        <v>3603</v>
      </c>
      <c r="P340" s="50" t="s">
        <v>3604</v>
      </c>
      <c r="Q340" s="84">
        <f t="shared" si="33"/>
        <v>52.2</v>
      </c>
      <c r="R340" s="1"/>
      <c r="S340" s="77" t="str">
        <f t="shared" si="34"/>
        <v/>
      </c>
      <c r="T340" s="55" t="str">
        <f t="shared" si="35"/>
        <v>Image</v>
      </c>
      <c r="U340" s="107">
        <v>9785042088476</v>
      </c>
      <c r="V340" s="116" t="s">
        <v>3605</v>
      </c>
      <c r="W340" s="109">
        <v>52.2</v>
      </c>
      <c r="X340" s="110" t="s">
        <v>3606</v>
      </c>
      <c r="Y340" s="108" t="s">
        <v>3607</v>
      </c>
      <c r="Z340" s="108" t="s">
        <v>3608</v>
      </c>
      <c r="AA340" s="108" t="s">
        <v>3609</v>
      </c>
      <c r="AB340" s="107">
        <v>637</v>
      </c>
      <c r="AC340" s="108"/>
      <c r="AD340" s="108" t="s">
        <v>54</v>
      </c>
      <c r="AE340" s="80" t="s">
        <v>67</v>
      </c>
      <c r="AF340" s="108" t="s">
        <v>80</v>
      </c>
      <c r="AG340" s="108" t="s">
        <v>70</v>
      </c>
    </row>
    <row r="341" spans="1:33" customFormat="1">
      <c r="A341" s="48">
        <v>33</v>
      </c>
      <c r="B341" s="86"/>
      <c r="C341" s="49">
        <f t="shared" si="32"/>
        <v>9785042118623</v>
      </c>
      <c r="D341" s="50" t="s">
        <v>35</v>
      </c>
      <c r="E341" s="51" t="s">
        <v>38</v>
      </c>
      <c r="F341" s="52" t="s">
        <v>33</v>
      </c>
      <c r="G341" s="53">
        <v>96</v>
      </c>
      <c r="H341" s="50" t="s">
        <v>3598</v>
      </c>
      <c r="I341" s="50" t="s">
        <v>3610</v>
      </c>
      <c r="J341" s="50" t="s">
        <v>3611</v>
      </c>
      <c r="K341" s="54">
        <v>2025</v>
      </c>
      <c r="L341" s="50" t="s">
        <v>29</v>
      </c>
      <c r="M341" s="50" t="s">
        <v>3612</v>
      </c>
      <c r="N341" s="50" t="s">
        <v>3602</v>
      </c>
      <c r="O341" s="50" t="s">
        <v>3613</v>
      </c>
      <c r="P341" s="50" t="s">
        <v>3614</v>
      </c>
      <c r="Q341" s="84">
        <f t="shared" si="33"/>
        <v>33.700000000000003</v>
      </c>
      <c r="R341" s="1"/>
      <c r="S341" s="77" t="str">
        <f t="shared" si="34"/>
        <v/>
      </c>
      <c r="T341" s="55" t="str">
        <f t="shared" si="35"/>
        <v>Image</v>
      </c>
      <c r="U341" s="107">
        <v>9785042118623</v>
      </c>
      <c r="V341" s="116" t="s">
        <v>3615</v>
      </c>
      <c r="W341" s="109">
        <v>33.700000000000003</v>
      </c>
      <c r="X341" s="110" t="s">
        <v>3616</v>
      </c>
      <c r="Y341" s="108" t="s">
        <v>3617</v>
      </c>
      <c r="Z341" s="108" t="s">
        <v>3608</v>
      </c>
      <c r="AA341" s="108" t="s">
        <v>3618</v>
      </c>
      <c r="AB341" s="107">
        <v>411</v>
      </c>
      <c r="AC341" s="108"/>
      <c r="AD341" s="108" t="s">
        <v>54</v>
      </c>
      <c r="AE341" s="80" t="s">
        <v>67</v>
      </c>
      <c r="AF341" s="108" t="s">
        <v>156</v>
      </c>
      <c r="AG341" s="108" t="s">
        <v>157</v>
      </c>
    </row>
    <row r="342" spans="1:33" customFormat="1">
      <c r="A342" s="48">
        <v>34</v>
      </c>
      <c r="B342" s="86"/>
      <c r="C342" s="49">
        <f t="shared" si="32"/>
        <v>9785041948375</v>
      </c>
      <c r="D342" s="50" t="s">
        <v>35</v>
      </c>
      <c r="E342" s="51" t="s">
        <v>38</v>
      </c>
      <c r="F342" s="52" t="s">
        <v>33</v>
      </c>
      <c r="G342" s="53">
        <v>112</v>
      </c>
      <c r="H342" s="50" t="s">
        <v>3619</v>
      </c>
      <c r="I342" s="50" t="s">
        <v>3620</v>
      </c>
      <c r="J342" s="50" t="s">
        <v>3621</v>
      </c>
      <c r="K342" s="54">
        <v>2025</v>
      </c>
      <c r="L342" s="50" t="s">
        <v>3622</v>
      </c>
      <c r="M342" s="50" t="s">
        <v>3623</v>
      </c>
      <c r="N342" s="50" t="s">
        <v>3624</v>
      </c>
      <c r="O342" s="50" t="s">
        <v>3625</v>
      </c>
      <c r="P342" s="50" t="s">
        <v>6229</v>
      </c>
      <c r="Q342" s="84">
        <f t="shared" si="33"/>
        <v>50.5</v>
      </c>
      <c r="R342" s="1"/>
      <c r="S342" s="77" t="str">
        <f t="shared" si="34"/>
        <v/>
      </c>
      <c r="T342" s="55" t="str">
        <f t="shared" si="35"/>
        <v>Image</v>
      </c>
      <c r="U342" s="107">
        <v>9785041948375</v>
      </c>
      <c r="V342" s="116" t="s">
        <v>3626</v>
      </c>
      <c r="W342" s="109">
        <v>50.5</v>
      </c>
      <c r="X342" s="110" t="s">
        <v>3627</v>
      </c>
      <c r="Y342" s="108" t="s">
        <v>3628</v>
      </c>
      <c r="Z342" s="108" t="s">
        <v>3629</v>
      </c>
      <c r="AA342" s="108" t="s">
        <v>3630</v>
      </c>
      <c r="AB342" s="107">
        <v>558</v>
      </c>
      <c r="AC342" s="108"/>
      <c r="AD342" s="108" t="s">
        <v>3631</v>
      </c>
      <c r="AE342" s="80" t="s">
        <v>67</v>
      </c>
      <c r="AF342" s="108" t="s">
        <v>80</v>
      </c>
      <c r="AG342" s="108" t="s">
        <v>70</v>
      </c>
    </row>
    <row r="343" spans="1:33" customFormat="1">
      <c r="A343" s="48">
        <v>35</v>
      </c>
      <c r="B343" s="86"/>
      <c r="C343" s="49">
        <f t="shared" si="32"/>
        <v>9785041993641</v>
      </c>
      <c r="D343" s="50" t="s">
        <v>35</v>
      </c>
      <c r="E343" s="51" t="s">
        <v>38</v>
      </c>
      <c r="F343" s="52" t="s">
        <v>33</v>
      </c>
      <c r="G343" s="53">
        <v>400</v>
      </c>
      <c r="H343" s="50" t="s">
        <v>3632</v>
      </c>
      <c r="I343" s="50" t="s">
        <v>3633</v>
      </c>
      <c r="J343" s="50" t="s">
        <v>3634</v>
      </c>
      <c r="K343" s="54">
        <v>2024</v>
      </c>
      <c r="L343" s="50" t="s">
        <v>3622</v>
      </c>
      <c r="M343" s="50" t="s">
        <v>3635</v>
      </c>
      <c r="N343" s="50" t="s">
        <v>3636</v>
      </c>
      <c r="O343" s="50" t="s">
        <v>3637</v>
      </c>
      <c r="P343" s="50" t="s">
        <v>6230</v>
      </c>
      <c r="Q343" s="84">
        <f t="shared" si="33"/>
        <v>45.1</v>
      </c>
      <c r="R343" s="1"/>
      <c r="S343" s="77" t="str">
        <f t="shared" si="34"/>
        <v/>
      </c>
      <c r="T343" s="55" t="str">
        <f t="shared" si="35"/>
        <v>Image</v>
      </c>
      <c r="U343" s="107">
        <v>9785041993641</v>
      </c>
      <c r="V343" s="116" t="s">
        <v>3638</v>
      </c>
      <c r="W343" s="109">
        <v>45.1</v>
      </c>
      <c r="X343" s="110" t="s">
        <v>3639</v>
      </c>
      <c r="Y343" s="108" t="s">
        <v>3640</v>
      </c>
      <c r="Z343" s="108" t="s">
        <v>3641</v>
      </c>
      <c r="AA343" s="108" t="s">
        <v>3642</v>
      </c>
      <c r="AB343" s="107">
        <v>635</v>
      </c>
      <c r="AC343" s="108"/>
      <c r="AD343" s="108" t="s">
        <v>3631</v>
      </c>
      <c r="AE343" s="80" t="s">
        <v>67</v>
      </c>
      <c r="AF343" s="108" t="s">
        <v>80</v>
      </c>
      <c r="AG343" s="108" t="s">
        <v>70</v>
      </c>
    </row>
    <row r="344" spans="1:33" customFormat="1">
      <c r="A344" s="48">
        <v>36</v>
      </c>
      <c r="B344" s="86"/>
      <c r="C344" s="49">
        <f t="shared" si="32"/>
        <v>9785449122391</v>
      </c>
      <c r="D344" s="50" t="s">
        <v>35</v>
      </c>
      <c r="E344" s="51" t="s">
        <v>38</v>
      </c>
      <c r="F344" s="52" t="s">
        <v>33</v>
      </c>
      <c r="G344" s="53">
        <v>56</v>
      </c>
      <c r="H344" s="50" t="s">
        <v>3643</v>
      </c>
      <c r="I344" s="50" t="s">
        <v>3644</v>
      </c>
      <c r="J344" s="50" t="s">
        <v>3645</v>
      </c>
      <c r="K344" s="54">
        <v>2025</v>
      </c>
      <c r="L344" s="50" t="s">
        <v>3646</v>
      </c>
      <c r="M344" s="50" t="s">
        <v>3647</v>
      </c>
      <c r="N344" s="50" t="s">
        <v>3648</v>
      </c>
      <c r="O344" s="50" t="s">
        <v>3649</v>
      </c>
      <c r="P344" s="50" t="s">
        <v>6231</v>
      </c>
      <c r="Q344" s="84">
        <f t="shared" si="33"/>
        <v>29.2</v>
      </c>
      <c r="R344" s="1"/>
      <c r="S344" s="77" t="str">
        <f t="shared" si="34"/>
        <v/>
      </c>
      <c r="T344" s="55" t="str">
        <f t="shared" si="35"/>
        <v>Image</v>
      </c>
      <c r="U344" s="107">
        <v>9785449122391</v>
      </c>
      <c r="V344" s="116" t="s">
        <v>3650</v>
      </c>
      <c r="W344" s="109">
        <v>29.2</v>
      </c>
      <c r="X344" s="110" t="s">
        <v>3651</v>
      </c>
      <c r="Y344" s="108" t="s">
        <v>3652</v>
      </c>
      <c r="Z344" s="108" t="s">
        <v>3653</v>
      </c>
      <c r="AA344" s="108" t="s">
        <v>3654</v>
      </c>
      <c r="AB344" s="107">
        <v>251</v>
      </c>
      <c r="AC344" s="108"/>
      <c r="AD344" s="108" t="s">
        <v>3646</v>
      </c>
      <c r="AE344" s="80" t="s">
        <v>67</v>
      </c>
      <c r="AF344" s="108" t="s">
        <v>80</v>
      </c>
      <c r="AG344" s="108" t="s">
        <v>70</v>
      </c>
    </row>
    <row r="345" spans="1:33" customFormat="1">
      <c r="A345" s="48">
        <v>37</v>
      </c>
      <c r="B345" s="86"/>
      <c r="C345" s="49">
        <f t="shared" si="32"/>
        <v>9785389266742</v>
      </c>
      <c r="D345" s="50" t="s">
        <v>35</v>
      </c>
      <c r="E345" s="51" t="s">
        <v>38</v>
      </c>
      <c r="F345" s="52" t="s">
        <v>33</v>
      </c>
      <c r="G345" s="53">
        <v>144</v>
      </c>
      <c r="H345" s="50" t="s">
        <v>3655</v>
      </c>
      <c r="I345" s="50" t="s">
        <v>3656</v>
      </c>
      <c r="J345" s="50" t="s">
        <v>3657</v>
      </c>
      <c r="K345" s="54">
        <v>2025</v>
      </c>
      <c r="L345" s="50" t="s">
        <v>3574</v>
      </c>
      <c r="M345" s="50" t="s">
        <v>206</v>
      </c>
      <c r="N345" s="50" t="s">
        <v>3658</v>
      </c>
      <c r="O345" s="50" t="s">
        <v>3659</v>
      </c>
      <c r="P345" s="50" t="s">
        <v>6232</v>
      </c>
      <c r="Q345" s="84">
        <f t="shared" si="33"/>
        <v>61.2</v>
      </c>
      <c r="R345" s="1"/>
      <c r="S345" s="77" t="str">
        <f t="shared" si="34"/>
        <v/>
      </c>
      <c r="T345" s="55" t="str">
        <f t="shared" si="35"/>
        <v>Image</v>
      </c>
      <c r="U345" s="107">
        <v>9785389266742</v>
      </c>
      <c r="V345" s="116" t="s">
        <v>3660</v>
      </c>
      <c r="W345" s="109">
        <v>61.2</v>
      </c>
      <c r="X345" s="110" t="s">
        <v>3661</v>
      </c>
      <c r="Y345" s="108" t="s">
        <v>3662</v>
      </c>
      <c r="Z345" s="108" t="s">
        <v>3663</v>
      </c>
      <c r="AA345" s="108" t="s">
        <v>3664</v>
      </c>
      <c r="AB345" s="107">
        <v>739</v>
      </c>
      <c r="AC345" s="108"/>
      <c r="AD345" s="108" t="s">
        <v>3582</v>
      </c>
      <c r="AE345" s="80" t="s">
        <v>67</v>
      </c>
      <c r="AF345" s="108"/>
      <c r="AG345" s="108"/>
    </row>
    <row r="346" spans="1:33" customFormat="1">
      <c r="A346" s="48">
        <v>38</v>
      </c>
      <c r="B346" s="86"/>
      <c r="C346" s="49">
        <f t="shared" si="32"/>
        <v>9785389272897</v>
      </c>
      <c r="D346" s="50" t="s">
        <v>35</v>
      </c>
      <c r="E346" s="51" t="s">
        <v>38</v>
      </c>
      <c r="F346" s="52" t="s">
        <v>33</v>
      </c>
      <c r="G346" s="53">
        <v>144</v>
      </c>
      <c r="H346" s="50" t="s">
        <v>3665</v>
      </c>
      <c r="I346" s="50" t="s">
        <v>3666</v>
      </c>
      <c r="J346" s="50" t="s">
        <v>3667</v>
      </c>
      <c r="K346" s="54">
        <v>2025</v>
      </c>
      <c r="L346" s="50" t="s">
        <v>334</v>
      </c>
      <c r="M346" s="50" t="s">
        <v>206</v>
      </c>
      <c r="N346" s="50" t="s">
        <v>3668</v>
      </c>
      <c r="O346" s="50" t="s">
        <v>3669</v>
      </c>
      <c r="P346" s="50" t="s">
        <v>6233</v>
      </c>
      <c r="Q346" s="84">
        <f t="shared" si="33"/>
        <v>36.299999999999997</v>
      </c>
      <c r="R346" s="1"/>
      <c r="S346" s="77" t="str">
        <f t="shared" si="34"/>
        <v/>
      </c>
      <c r="T346" s="55" t="str">
        <f t="shared" si="35"/>
        <v>Image</v>
      </c>
      <c r="U346" s="107">
        <v>9785389272897</v>
      </c>
      <c r="V346" s="116" t="s">
        <v>3670</v>
      </c>
      <c r="W346" s="109">
        <v>36.299999999999997</v>
      </c>
      <c r="X346" s="110" t="s">
        <v>3671</v>
      </c>
      <c r="Y346" s="108" t="s">
        <v>3672</v>
      </c>
      <c r="Z346" s="108" t="s">
        <v>3673</v>
      </c>
      <c r="AA346" s="108" t="s">
        <v>3674</v>
      </c>
      <c r="AB346" s="107">
        <v>379</v>
      </c>
      <c r="AC346" s="108"/>
      <c r="AD346" s="108" t="s">
        <v>344</v>
      </c>
      <c r="AE346" s="80" t="s">
        <v>67</v>
      </c>
      <c r="AF346" s="108"/>
      <c r="AG346" s="108"/>
    </row>
    <row r="347" spans="1:33" customFormat="1">
      <c r="A347" s="48">
        <v>39</v>
      </c>
      <c r="B347" s="86"/>
      <c r="C347" s="49">
        <f t="shared" si="32"/>
        <v>9785389273481</v>
      </c>
      <c r="D347" s="50" t="s">
        <v>35</v>
      </c>
      <c r="E347" s="51" t="s">
        <v>38</v>
      </c>
      <c r="F347" s="52" t="s">
        <v>33</v>
      </c>
      <c r="G347" s="53">
        <v>160</v>
      </c>
      <c r="H347" s="50" t="s">
        <v>3665</v>
      </c>
      <c r="I347" s="50" t="s">
        <v>3675</v>
      </c>
      <c r="J347" s="50" t="s">
        <v>3676</v>
      </c>
      <c r="K347" s="54">
        <v>2025</v>
      </c>
      <c r="L347" s="50" t="s">
        <v>334</v>
      </c>
      <c r="M347" s="50" t="s">
        <v>206</v>
      </c>
      <c r="N347" s="50" t="s">
        <v>3668</v>
      </c>
      <c r="O347" s="50" t="s">
        <v>3677</v>
      </c>
      <c r="P347" s="50" t="s">
        <v>3678</v>
      </c>
      <c r="Q347" s="84">
        <f t="shared" si="33"/>
        <v>37.5</v>
      </c>
      <c r="R347" s="1"/>
      <c r="S347" s="77" t="str">
        <f t="shared" si="34"/>
        <v/>
      </c>
      <c r="T347" s="55" t="str">
        <f t="shared" si="35"/>
        <v>Image</v>
      </c>
      <c r="U347" s="107">
        <v>9785389273481</v>
      </c>
      <c r="V347" s="116" t="s">
        <v>3679</v>
      </c>
      <c r="W347" s="109">
        <v>37.5</v>
      </c>
      <c r="X347" s="110" t="s">
        <v>3680</v>
      </c>
      <c r="Y347" s="108" t="s">
        <v>3681</v>
      </c>
      <c r="Z347" s="108" t="s">
        <v>3673</v>
      </c>
      <c r="AA347" s="108" t="s">
        <v>3682</v>
      </c>
      <c r="AB347" s="107">
        <v>410</v>
      </c>
      <c r="AC347" s="108"/>
      <c r="AD347" s="108" t="s">
        <v>344</v>
      </c>
      <c r="AE347" s="80" t="s">
        <v>67</v>
      </c>
      <c r="AF347" s="108"/>
      <c r="AG347" s="108"/>
    </row>
    <row r="348" spans="1:33" customFormat="1">
      <c r="A348" s="48">
        <v>40</v>
      </c>
      <c r="B348" s="86"/>
      <c r="C348" s="49">
        <f t="shared" si="32"/>
        <v>9785389266780</v>
      </c>
      <c r="D348" s="50" t="s">
        <v>35</v>
      </c>
      <c r="E348" s="51" t="s">
        <v>38</v>
      </c>
      <c r="F348" s="52" t="s">
        <v>33</v>
      </c>
      <c r="G348" s="53">
        <v>144</v>
      </c>
      <c r="H348" s="50" t="s">
        <v>3683</v>
      </c>
      <c r="I348" s="50" t="s">
        <v>3684</v>
      </c>
      <c r="J348" s="50" t="s">
        <v>3685</v>
      </c>
      <c r="K348" s="54">
        <v>2025</v>
      </c>
      <c r="L348" s="50" t="s">
        <v>334</v>
      </c>
      <c r="M348" s="50" t="s">
        <v>206</v>
      </c>
      <c r="N348" s="50" t="s">
        <v>3686</v>
      </c>
      <c r="O348" s="50" t="s">
        <v>3687</v>
      </c>
      <c r="P348" s="50" t="s">
        <v>3688</v>
      </c>
      <c r="Q348" s="84">
        <f t="shared" si="33"/>
        <v>35.9</v>
      </c>
      <c r="R348" s="1"/>
      <c r="S348" s="77" t="str">
        <f t="shared" si="34"/>
        <v/>
      </c>
      <c r="T348" s="55" t="str">
        <f t="shared" si="35"/>
        <v>Image</v>
      </c>
      <c r="U348" s="107">
        <v>9785389266780</v>
      </c>
      <c r="V348" s="116" t="s">
        <v>3689</v>
      </c>
      <c r="W348" s="109">
        <v>35.9</v>
      </c>
      <c r="X348" s="110" t="s">
        <v>3690</v>
      </c>
      <c r="Y348" s="108" t="s">
        <v>3691</v>
      </c>
      <c r="Z348" s="108" t="s">
        <v>3686</v>
      </c>
      <c r="AA348" s="108" t="s">
        <v>3692</v>
      </c>
      <c r="AB348" s="107">
        <v>369</v>
      </c>
      <c r="AC348" s="108"/>
      <c r="AD348" s="108" t="s">
        <v>344</v>
      </c>
      <c r="AE348" s="80" t="s">
        <v>67</v>
      </c>
      <c r="AF348" s="108"/>
      <c r="AG348" s="108"/>
    </row>
    <row r="349" spans="1:33" customFormat="1">
      <c r="A349" s="48">
        <v>41</v>
      </c>
      <c r="B349" s="86"/>
      <c r="C349" s="49">
        <f t="shared" si="32"/>
        <v>9785389266711</v>
      </c>
      <c r="D349" s="50" t="s">
        <v>35</v>
      </c>
      <c r="E349" s="51" t="s">
        <v>38</v>
      </c>
      <c r="F349" s="52" t="s">
        <v>33</v>
      </c>
      <c r="G349" s="53">
        <v>144</v>
      </c>
      <c r="H349" s="50" t="s">
        <v>3683</v>
      </c>
      <c r="I349" s="50" t="s">
        <v>3693</v>
      </c>
      <c r="J349" s="50" t="s">
        <v>3694</v>
      </c>
      <c r="K349" s="54">
        <v>2025</v>
      </c>
      <c r="L349" s="50" t="s">
        <v>334</v>
      </c>
      <c r="M349" s="50" t="s">
        <v>206</v>
      </c>
      <c r="N349" s="50" t="s">
        <v>3686</v>
      </c>
      <c r="O349" s="50" t="s">
        <v>3695</v>
      </c>
      <c r="P349" s="50" t="s">
        <v>6234</v>
      </c>
      <c r="Q349" s="84">
        <f t="shared" si="33"/>
        <v>36.200000000000003</v>
      </c>
      <c r="R349" s="1"/>
      <c r="S349" s="77" t="str">
        <f t="shared" si="34"/>
        <v/>
      </c>
      <c r="T349" s="55" t="str">
        <f t="shared" si="35"/>
        <v>Image</v>
      </c>
      <c r="U349" s="107">
        <v>9785389266711</v>
      </c>
      <c r="V349" s="116" t="s">
        <v>3696</v>
      </c>
      <c r="W349" s="109">
        <v>36.200000000000003</v>
      </c>
      <c r="X349" s="110" t="s">
        <v>3697</v>
      </c>
      <c r="Y349" s="108" t="s">
        <v>3698</v>
      </c>
      <c r="Z349" s="108" t="s">
        <v>3686</v>
      </c>
      <c r="AA349" s="108" t="s">
        <v>3699</v>
      </c>
      <c r="AB349" s="107">
        <v>376</v>
      </c>
      <c r="AC349" s="108"/>
      <c r="AD349" s="108" t="s">
        <v>344</v>
      </c>
      <c r="AE349" s="80" t="s">
        <v>67</v>
      </c>
      <c r="AF349" s="108"/>
      <c r="AG349" s="108"/>
    </row>
    <row r="350" spans="1:33" customFormat="1">
      <c r="A350" s="48">
        <v>42</v>
      </c>
      <c r="B350" s="86"/>
      <c r="C350" s="49">
        <f t="shared" si="32"/>
        <v>9785171710774</v>
      </c>
      <c r="D350" s="50" t="s">
        <v>35</v>
      </c>
      <c r="E350" s="51" t="s">
        <v>38</v>
      </c>
      <c r="F350" s="52" t="s">
        <v>33</v>
      </c>
      <c r="G350" s="53">
        <v>128</v>
      </c>
      <c r="H350" s="50"/>
      <c r="I350" s="50" t="s">
        <v>3700</v>
      </c>
      <c r="J350" s="50" t="s">
        <v>3701</v>
      </c>
      <c r="K350" s="54">
        <v>2025</v>
      </c>
      <c r="L350" s="50" t="s">
        <v>28</v>
      </c>
      <c r="M350" s="50" t="s">
        <v>3702</v>
      </c>
      <c r="N350" s="50"/>
      <c r="O350" s="50" t="s">
        <v>3703</v>
      </c>
      <c r="P350" s="50" t="s">
        <v>3704</v>
      </c>
      <c r="Q350" s="84">
        <f t="shared" si="33"/>
        <v>17.3</v>
      </c>
      <c r="R350" s="1"/>
      <c r="S350" s="77" t="str">
        <f t="shared" si="34"/>
        <v/>
      </c>
      <c r="T350" s="55" t="str">
        <f t="shared" si="35"/>
        <v>Image</v>
      </c>
      <c r="U350" s="107">
        <v>9785171710774</v>
      </c>
      <c r="V350" s="116" t="s">
        <v>3705</v>
      </c>
      <c r="W350" s="109">
        <v>17.3</v>
      </c>
      <c r="X350" s="110" t="s">
        <v>3706</v>
      </c>
      <c r="Y350" s="108" t="s">
        <v>3707</v>
      </c>
      <c r="Z350" s="108"/>
      <c r="AA350" s="108" t="s">
        <v>3708</v>
      </c>
      <c r="AB350" s="107">
        <v>153</v>
      </c>
      <c r="AC350" s="108"/>
      <c r="AD350" s="108" t="s">
        <v>53</v>
      </c>
      <c r="AE350" s="80" t="s">
        <v>67</v>
      </c>
      <c r="AF350" s="108"/>
      <c r="AG350" s="108"/>
    </row>
    <row r="351" spans="1:33" customFormat="1">
      <c r="A351" s="48">
        <v>43</v>
      </c>
      <c r="B351" s="86"/>
      <c r="C351" s="49">
        <f t="shared" si="32"/>
        <v>9785041994808</v>
      </c>
      <c r="D351" s="50" t="s">
        <v>35</v>
      </c>
      <c r="E351" s="51" t="s">
        <v>39</v>
      </c>
      <c r="F351" s="52" t="s">
        <v>33</v>
      </c>
      <c r="G351" s="53">
        <v>240</v>
      </c>
      <c r="H351" s="50" t="s">
        <v>3709</v>
      </c>
      <c r="I351" s="50" t="s">
        <v>3710</v>
      </c>
      <c r="J351" s="50" t="s">
        <v>3711</v>
      </c>
      <c r="K351" s="54">
        <v>2025</v>
      </c>
      <c r="L351" s="50" t="s">
        <v>29</v>
      </c>
      <c r="M351" s="50" t="s">
        <v>3712</v>
      </c>
      <c r="N351" s="50" t="s">
        <v>3713</v>
      </c>
      <c r="O351" s="50" t="s">
        <v>3714</v>
      </c>
      <c r="P351" s="50" t="s">
        <v>6235</v>
      </c>
      <c r="Q351" s="84">
        <f t="shared" si="33"/>
        <v>52.9</v>
      </c>
      <c r="R351" s="1"/>
      <c r="S351" s="77" t="str">
        <f t="shared" si="34"/>
        <v/>
      </c>
      <c r="T351" s="55" t="str">
        <f t="shared" si="35"/>
        <v>Image</v>
      </c>
      <c r="U351" s="107">
        <v>9785041994808</v>
      </c>
      <c r="V351" s="116" t="s">
        <v>3715</v>
      </c>
      <c r="W351" s="109">
        <v>52.9</v>
      </c>
      <c r="X351" s="110" t="s">
        <v>3716</v>
      </c>
      <c r="Y351" s="108" t="s">
        <v>3717</v>
      </c>
      <c r="Z351" s="108" t="s">
        <v>3718</v>
      </c>
      <c r="AA351" s="108" t="s">
        <v>3719</v>
      </c>
      <c r="AB351" s="107">
        <v>548</v>
      </c>
      <c r="AC351" s="108"/>
      <c r="AD351" s="108" t="s">
        <v>54</v>
      </c>
      <c r="AE351" s="80" t="s">
        <v>67</v>
      </c>
      <c r="AF351" s="108" t="s">
        <v>79</v>
      </c>
      <c r="AG351" s="108" t="s">
        <v>69</v>
      </c>
    </row>
    <row r="352" spans="1:33" customFormat="1">
      <c r="A352" s="48">
        <v>44</v>
      </c>
      <c r="B352" s="86"/>
      <c r="C352" s="49">
        <f t="shared" si="32"/>
        <v>9785042010491</v>
      </c>
      <c r="D352" s="50" t="s">
        <v>35</v>
      </c>
      <c r="E352" s="51" t="s">
        <v>39</v>
      </c>
      <c r="F352" s="52" t="s">
        <v>33</v>
      </c>
      <c r="G352" s="53">
        <v>160</v>
      </c>
      <c r="H352" s="50" t="s">
        <v>3720</v>
      </c>
      <c r="I352" s="50" t="s">
        <v>3721</v>
      </c>
      <c r="J352" s="50" t="s">
        <v>3722</v>
      </c>
      <c r="K352" s="54">
        <v>2025</v>
      </c>
      <c r="L352" s="50" t="s">
        <v>29</v>
      </c>
      <c r="M352" s="50" t="s">
        <v>209</v>
      </c>
      <c r="N352" s="50" t="s">
        <v>3723</v>
      </c>
      <c r="O352" s="50" t="s">
        <v>3724</v>
      </c>
      <c r="P352" s="50" t="s">
        <v>3725</v>
      </c>
      <c r="Q352" s="84">
        <f t="shared" si="33"/>
        <v>34</v>
      </c>
      <c r="R352" s="1"/>
      <c r="S352" s="77" t="str">
        <f t="shared" si="34"/>
        <v/>
      </c>
      <c r="T352" s="55" t="str">
        <f t="shared" si="35"/>
        <v>Image</v>
      </c>
      <c r="U352" s="107">
        <v>9785042010491</v>
      </c>
      <c r="V352" s="116" t="s">
        <v>3726</v>
      </c>
      <c r="W352" s="109">
        <v>34</v>
      </c>
      <c r="X352" s="110" t="s">
        <v>3727</v>
      </c>
      <c r="Y352" s="108" t="s">
        <v>3728</v>
      </c>
      <c r="Z352" s="108" t="s">
        <v>3723</v>
      </c>
      <c r="AA352" s="108" t="s">
        <v>3729</v>
      </c>
      <c r="AB352" s="107">
        <v>329</v>
      </c>
      <c r="AC352" s="108"/>
      <c r="AD352" s="108" t="s">
        <v>54</v>
      </c>
      <c r="AE352" s="80" t="s">
        <v>67</v>
      </c>
      <c r="AF352" s="108" t="s">
        <v>79</v>
      </c>
      <c r="AG352" s="108" t="s">
        <v>69</v>
      </c>
    </row>
    <row r="353" spans="1:33" customFormat="1">
      <c r="A353" s="48">
        <v>45</v>
      </c>
      <c r="B353" s="86"/>
      <c r="C353" s="49">
        <f t="shared" si="32"/>
        <v>9785041997793</v>
      </c>
      <c r="D353" s="50" t="s">
        <v>35</v>
      </c>
      <c r="E353" s="51" t="s">
        <v>39</v>
      </c>
      <c r="F353" s="52" t="s">
        <v>33</v>
      </c>
      <c r="G353" s="53">
        <v>128</v>
      </c>
      <c r="H353" s="50" t="s">
        <v>3730</v>
      </c>
      <c r="I353" s="50" t="s">
        <v>3731</v>
      </c>
      <c r="J353" s="50" t="s">
        <v>3732</v>
      </c>
      <c r="K353" s="54">
        <v>2025</v>
      </c>
      <c r="L353" s="50" t="s">
        <v>29</v>
      </c>
      <c r="M353" s="50" t="s">
        <v>3733</v>
      </c>
      <c r="N353" s="50" t="s">
        <v>3734</v>
      </c>
      <c r="O353" s="50" t="s">
        <v>3735</v>
      </c>
      <c r="P353" s="50" t="s">
        <v>3736</v>
      </c>
      <c r="Q353" s="84">
        <f t="shared" si="33"/>
        <v>54.7</v>
      </c>
      <c r="R353" s="1"/>
      <c r="S353" s="77" t="str">
        <f t="shared" si="34"/>
        <v/>
      </c>
      <c r="T353" s="55" t="str">
        <f t="shared" si="35"/>
        <v>Image</v>
      </c>
      <c r="U353" s="107">
        <v>9785041997793</v>
      </c>
      <c r="V353" s="116" t="s">
        <v>3737</v>
      </c>
      <c r="W353" s="109">
        <v>54.7</v>
      </c>
      <c r="X353" s="110" t="s">
        <v>3738</v>
      </c>
      <c r="Y353" s="108" t="s">
        <v>3739</v>
      </c>
      <c r="Z353" s="108" t="s">
        <v>3734</v>
      </c>
      <c r="AA353" s="108" t="s">
        <v>3740</v>
      </c>
      <c r="AB353" s="107">
        <v>596</v>
      </c>
      <c r="AC353" s="108"/>
      <c r="AD353" s="108" t="s">
        <v>54</v>
      </c>
      <c r="AE353" s="80" t="s">
        <v>67</v>
      </c>
      <c r="AF353" s="108" t="s">
        <v>79</v>
      </c>
      <c r="AG353" s="108" t="s">
        <v>69</v>
      </c>
    </row>
    <row r="354" spans="1:33" customFormat="1">
      <c r="A354" s="48">
        <v>46</v>
      </c>
      <c r="B354" s="86"/>
      <c r="C354" s="49">
        <f t="shared" si="32"/>
        <v>9785042091452</v>
      </c>
      <c r="D354" s="50" t="s">
        <v>35</v>
      </c>
      <c r="E354" s="51" t="s">
        <v>39</v>
      </c>
      <c r="F354" s="52" t="s">
        <v>33</v>
      </c>
      <c r="G354" s="53">
        <v>160</v>
      </c>
      <c r="H354" s="50" t="s">
        <v>3741</v>
      </c>
      <c r="I354" s="50" t="s">
        <v>3742</v>
      </c>
      <c r="J354" s="50" t="s">
        <v>3743</v>
      </c>
      <c r="K354" s="54">
        <v>2025</v>
      </c>
      <c r="L354" s="50" t="s">
        <v>1087</v>
      </c>
      <c r="M354" s="50" t="s">
        <v>3744</v>
      </c>
      <c r="N354" s="50" t="s">
        <v>3745</v>
      </c>
      <c r="O354" s="50" t="s">
        <v>3746</v>
      </c>
      <c r="P354" s="50" t="s">
        <v>3747</v>
      </c>
      <c r="Q354" s="84">
        <f t="shared" si="33"/>
        <v>63.3</v>
      </c>
      <c r="R354" s="1"/>
      <c r="S354" s="77" t="str">
        <f t="shared" si="34"/>
        <v/>
      </c>
      <c r="T354" s="55" t="str">
        <f t="shared" si="35"/>
        <v>Image</v>
      </c>
      <c r="U354" s="107">
        <v>9785042091452</v>
      </c>
      <c r="V354" s="116" t="s">
        <v>3748</v>
      </c>
      <c r="W354" s="109">
        <v>63.3</v>
      </c>
      <c r="X354" s="110" t="s">
        <v>3749</v>
      </c>
      <c r="Y354" s="108" t="s">
        <v>3750</v>
      </c>
      <c r="Z354" s="108" t="s">
        <v>3745</v>
      </c>
      <c r="AA354" s="108" t="s">
        <v>3751</v>
      </c>
      <c r="AB354" s="107">
        <v>713</v>
      </c>
      <c r="AC354" s="108"/>
      <c r="AD354" s="108" t="s">
        <v>1096</v>
      </c>
      <c r="AE354" s="80" t="s">
        <v>67</v>
      </c>
      <c r="AF354" s="108" t="s">
        <v>79</v>
      </c>
      <c r="AG354" s="108" t="s">
        <v>69</v>
      </c>
    </row>
    <row r="355" spans="1:33" customFormat="1">
      <c r="A355" s="48">
        <v>47</v>
      </c>
      <c r="B355" s="86"/>
      <c r="C355" s="49">
        <f t="shared" si="32"/>
        <v>9785171696238</v>
      </c>
      <c r="D355" s="50" t="s">
        <v>35</v>
      </c>
      <c r="E355" s="51" t="s">
        <v>39</v>
      </c>
      <c r="F355" s="52" t="s">
        <v>33</v>
      </c>
      <c r="G355" s="53">
        <v>144</v>
      </c>
      <c r="H355" s="50" t="s">
        <v>3752</v>
      </c>
      <c r="I355" s="50" t="s">
        <v>3753</v>
      </c>
      <c r="J355" s="50" t="s">
        <v>3754</v>
      </c>
      <c r="K355" s="54">
        <v>2025</v>
      </c>
      <c r="L355" s="50" t="s">
        <v>28</v>
      </c>
      <c r="M355" s="50" t="s">
        <v>3755</v>
      </c>
      <c r="N355" s="50" t="s">
        <v>3756</v>
      </c>
      <c r="O355" s="50" t="s">
        <v>3757</v>
      </c>
      <c r="P355" s="50" t="s">
        <v>3758</v>
      </c>
      <c r="Q355" s="84">
        <f t="shared" si="33"/>
        <v>30.3</v>
      </c>
      <c r="R355" s="1"/>
      <c r="S355" s="77" t="str">
        <f t="shared" si="34"/>
        <v/>
      </c>
      <c r="T355" s="55" t="str">
        <f t="shared" si="35"/>
        <v>Image</v>
      </c>
      <c r="U355" s="107">
        <v>9785171696238</v>
      </c>
      <c r="V355" s="116" t="s">
        <v>3759</v>
      </c>
      <c r="W355" s="109">
        <v>30.3</v>
      </c>
      <c r="X355" s="110" t="s">
        <v>3760</v>
      </c>
      <c r="Y355" s="108" t="s">
        <v>3761</v>
      </c>
      <c r="Z355" s="108" t="s">
        <v>3762</v>
      </c>
      <c r="AA355" s="108" t="s">
        <v>3763</v>
      </c>
      <c r="AB355" s="107">
        <v>315</v>
      </c>
      <c r="AC355" s="108"/>
      <c r="AD355" s="108" t="s">
        <v>53</v>
      </c>
      <c r="AE355" s="80" t="s">
        <v>67</v>
      </c>
      <c r="AF355" s="108"/>
      <c r="AG355" s="108"/>
    </row>
    <row r="356" spans="1:33" customFormat="1">
      <c r="A356" s="48">
        <v>48</v>
      </c>
      <c r="B356" s="86" t="s">
        <v>6365</v>
      </c>
      <c r="C356" s="49">
        <f t="shared" si="32"/>
        <v>9785042089756</v>
      </c>
      <c r="D356" s="50" t="s">
        <v>35</v>
      </c>
      <c r="E356" s="51" t="s">
        <v>39</v>
      </c>
      <c r="F356" s="52" t="s">
        <v>33</v>
      </c>
      <c r="G356" s="53">
        <v>144</v>
      </c>
      <c r="H356" s="50" t="s">
        <v>3764</v>
      </c>
      <c r="I356" s="50" t="s">
        <v>3765</v>
      </c>
      <c r="J356" s="50" t="s">
        <v>3766</v>
      </c>
      <c r="K356" s="54">
        <v>2025</v>
      </c>
      <c r="L356" s="50" t="s">
        <v>29</v>
      </c>
      <c r="M356" s="50" t="s">
        <v>208</v>
      </c>
      <c r="N356" s="50" t="s">
        <v>3767</v>
      </c>
      <c r="O356" s="50" t="s">
        <v>3768</v>
      </c>
      <c r="P356" s="50" t="s">
        <v>6236</v>
      </c>
      <c r="Q356" s="84">
        <f t="shared" si="33"/>
        <v>60.3</v>
      </c>
      <c r="R356" s="1"/>
      <c r="S356" s="77" t="str">
        <f t="shared" si="34"/>
        <v/>
      </c>
      <c r="T356" s="55" t="str">
        <f t="shared" si="35"/>
        <v>Image</v>
      </c>
      <c r="U356" s="107">
        <v>9785042089756</v>
      </c>
      <c r="V356" s="116" t="s">
        <v>3769</v>
      </c>
      <c r="W356" s="109">
        <v>60.3</v>
      </c>
      <c r="X356" s="110" t="s">
        <v>3770</v>
      </c>
      <c r="Y356" s="108" t="s">
        <v>3771</v>
      </c>
      <c r="Z356" s="108" t="s">
        <v>3772</v>
      </c>
      <c r="AA356" s="108" t="s">
        <v>3773</v>
      </c>
      <c r="AB356" s="107">
        <v>635</v>
      </c>
      <c r="AC356" s="108"/>
      <c r="AD356" s="108" t="s">
        <v>54</v>
      </c>
      <c r="AE356" s="80" t="s">
        <v>67</v>
      </c>
      <c r="AF356" s="108" t="s">
        <v>79</v>
      </c>
      <c r="AG356" s="108" t="s">
        <v>69</v>
      </c>
    </row>
    <row r="357" spans="1:33" customFormat="1">
      <c r="A357" s="48">
        <v>49</v>
      </c>
      <c r="B357" s="86"/>
      <c r="C357" s="49">
        <f t="shared" si="32"/>
        <v>9785042059834</v>
      </c>
      <c r="D357" s="50" t="s">
        <v>35</v>
      </c>
      <c r="E357" s="51" t="s">
        <v>40</v>
      </c>
      <c r="F357" s="52" t="s">
        <v>33</v>
      </c>
      <c r="G357" s="53">
        <v>224</v>
      </c>
      <c r="H357" s="50" t="s">
        <v>3774</v>
      </c>
      <c r="I357" s="50" t="s">
        <v>3775</v>
      </c>
      <c r="J357" s="50" t="s">
        <v>3776</v>
      </c>
      <c r="K357" s="54">
        <v>2025</v>
      </c>
      <c r="L357" s="50" t="s">
        <v>29</v>
      </c>
      <c r="M357" s="50" t="s">
        <v>3777</v>
      </c>
      <c r="N357" s="50" t="s">
        <v>3778</v>
      </c>
      <c r="O357" s="50" t="s">
        <v>3779</v>
      </c>
      <c r="P357" s="50" t="s">
        <v>6237</v>
      </c>
      <c r="Q357" s="84">
        <f t="shared" si="33"/>
        <v>36</v>
      </c>
      <c r="R357" s="1"/>
      <c r="S357" s="77" t="str">
        <f t="shared" si="34"/>
        <v/>
      </c>
      <c r="T357" s="55" t="str">
        <f t="shared" si="35"/>
        <v>Image</v>
      </c>
      <c r="U357" s="107">
        <v>9785042059834</v>
      </c>
      <c r="V357" s="116" t="s">
        <v>3780</v>
      </c>
      <c r="W357" s="109">
        <v>36</v>
      </c>
      <c r="X357" s="110" t="s">
        <v>3781</v>
      </c>
      <c r="Y357" s="108" t="s">
        <v>3782</v>
      </c>
      <c r="Z357" s="108" t="s">
        <v>3783</v>
      </c>
      <c r="AA357" s="108" t="s">
        <v>3784</v>
      </c>
      <c r="AB357" s="107">
        <v>368</v>
      </c>
      <c r="AC357" s="108"/>
      <c r="AD357" s="108" t="s">
        <v>54</v>
      </c>
      <c r="AE357" s="80" t="s">
        <v>67</v>
      </c>
      <c r="AF357" s="108" t="s">
        <v>79</v>
      </c>
      <c r="AG357" s="108" t="s">
        <v>69</v>
      </c>
    </row>
    <row r="358" spans="1:33" customFormat="1">
      <c r="A358" s="48">
        <v>50</v>
      </c>
      <c r="B358" s="86"/>
      <c r="C358" s="49">
        <f t="shared" si="32"/>
        <v>9789851557963</v>
      </c>
      <c r="D358" s="50" t="s">
        <v>35</v>
      </c>
      <c r="E358" s="51" t="s">
        <v>40</v>
      </c>
      <c r="F358" s="52" t="s">
        <v>33</v>
      </c>
      <c r="G358" s="53">
        <v>336</v>
      </c>
      <c r="H358" s="50" t="s">
        <v>3785</v>
      </c>
      <c r="I358" s="50" t="s">
        <v>3786</v>
      </c>
      <c r="J358" s="50" t="s">
        <v>3787</v>
      </c>
      <c r="K358" s="54">
        <v>2025</v>
      </c>
      <c r="L358" s="50" t="s">
        <v>3788</v>
      </c>
      <c r="M358" s="50"/>
      <c r="N358" s="50" t="s">
        <v>3789</v>
      </c>
      <c r="O358" s="50" t="s">
        <v>3790</v>
      </c>
      <c r="P358" s="50" t="s">
        <v>3791</v>
      </c>
      <c r="Q358" s="84">
        <f t="shared" si="33"/>
        <v>55.7</v>
      </c>
      <c r="R358" s="1"/>
      <c r="S358" s="77" t="str">
        <f t="shared" si="34"/>
        <v/>
      </c>
      <c r="T358" s="55" t="str">
        <f t="shared" si="35"/>
        <v>Image</v>
      </c>
      <c r="U358" s="107">
        <v>9789851557963</v>
      </c>
      <c r="V358" s="116" t="s">
        <v>3792</v>
      </c>
      <c r="W358" s="109">
        <v>55.7</v>
      </c>
      <c r="X358" s="110" t="s">
        <v>3793</v>
      </c>
      <c r="Y358" s="108" t="s">
        <v>3794</v>
      </c>
      <c r="Z358" s="108" t="s">
        <v>3795</v>
      </c>
      <c r="AA358" s="108" t="s">
        <v>3796</v>
      </c>
      <c r="AB358" s="107">
        <v>511</v>
      </c>
      <c r="AC358" s="108"/>
      <c r="AD358" s="108" t="s">
        <v>3797</v>
      </c>
      <c r="AE358" s="80" t="s">
        <v>67</v>
      </c>
      <c r="AF358" s="108" t="s">
        <v>80</v>
      </c>
      <c r="AG358" s="108" t="s">
        <v>70</v>
      </c>
    </row>
    <row r="359" spans="1:33" customFormat="1">
      <c r="A359" s="48">
        <v>51</v>
      </c>
      <c r="B359" s="86"/>
      <c r="C359" s="49">
        <f t="shared" si="32"/>
        <v>9785042082528</v>
      </c>
      <c r="D359" s="50" t="s">
        <v>35</v>
      </c>
      <c r="E359" s="51" t="s">
        <v>40</v>
      </c>
      <c r="F359" s="52" t="s">
        <v>33</v>
      </c>
      <c r="G359" s="53">
        <v>160</v>
      </c>
      <c r="H359" s="50" t="s">
        <v>3798</v>
      </c>
      <c r="I359" s="50" t="s">
        <v>3799</v>
      </c>
      <c r="J359" s="50" t="s">
        <v>3800</v>
      </c>
      <c r="K359" s="54">
        <v>2025</v>
      </c>
      <c r="L359" s="50" t="s">
        <v>29</v>
      </c>
      <c r="M359" s="50" t="s">
        <v>3801</v>
      </c>
      <c r="N359" s="50" t="s">
        <v>3802</v>
      </c>
      <c r="O359" s="50" t="s">
        <v>3803</v>
      </c>
      <c r="P359" s="50" t="s">
        <v>6238</v>
      </c>
      <c r="Q359" s="84">
        <f t="shared" si="33"/>
        <v>20.100000000000001</v>
      </c>
      <c r="R359" s="1"/>
      <c r="S359" s="77" t="str">
        <f t="shared" si="34"/>
        <v/>
      </c>
      <c r="T359" s="55" t="str">
        <f t="shared" si="35"/>
        <v>Image</v>
      </c>
      <c r="U359" s="107">
        <v>9785042082528</v>
      </c>
      <c r="V359" s="116" t="s">
        <v>3804</v>
      </c>
      <c r="W359" s="109">
        <v>20.100000000000001</v>
      </c>
      <c r="X359" s="110" t="s">
        <v>3805</v>
      </c>
      <c r="Y359" s="108" t="s">
        <v>3806</v>
      </c>
      <c r="Z359" s="108" t="s">
        <v>3807</v>
      </c>
      <c r="AA359" s="108" t="s">
        <v>3808</v>
      </c>
      <c r="AB359" s="107">
        <v>251</v>
      </c>
      <c r="AC359" s="108"/>
      <c r="AD359" s="108" t="s">
        <v>54</v>
      </c>
      <c r="AE359" s="80" t="s">
        <v>67</v>
      </c>
      <c r="AF359" s="108" t="s">
        <v>79</v>
      </c>
      <c r="AG359" s="108" t="s">
        <v>69</v>
      </c>
    </row>
    <row r="360" spans="1:33" customFormat="1">
      <c r="A360" s="48">
        <v>52</v>
      </c>
      <c r="B360" s="86"/>
      <c r="C360" s="49">
        <f t="shared" si="32"/>
        <v>9785389259454</v>
      </c>
      <c r="D360" s="50" t="s">
        <v>35</v>
      </c>
      <c r="E360" s="51" t="s">
        <v>40</v>
      </c>
      <c r="F360" s="52" t="s">
        <v>33</v>
      </c>
      <c r="G360" s="53">
        <v>128</v>
      </c>
      <c r="H360" s="50" t="s">
        <v>3809</v>
      </c>
      <c r="I360" s="50" t="s">
        <v>3810</v>
      </c>
      <c r="J360" s="50" t="s">
        <v>3811</v>
      </c>
      <c r="K360" s="54">
        <v>2025</v>
      </c>
      <c r="L360" s="50" t="s">
        <v>334</v>
      </c>
      <c r="M360" s="50" t="s">
        <v>3812</v>
      </c>
      <c r="N360" s="50" t="s">
        <v>3813</v>
      </c>
      <c r="O360" s="50" t="s">
        <v>3814</v>
      </c>
      <c r="P360" s="50" t="s">
        <v>6239</v>
      </c>
      <c r="Q360" s="84">
        <f t="shared" si="33"/>
        <v>26.7</v>
      </c>
      <c r="R360" s="1"/>
      <c r="S360" s="77" t="str">
        <f t="shared" si="34"/>
        <v/>
      </c>
      <c r="T360" s="55" t="str">
        <f t="shared" si="35"/>
        <v>Image</v>
      </c>
      <c r="U360" s="107">
        <v>9785389259454</v>
      </c>
      <c r="V360" s="116" t="s">
        <v>3815</v>
      </c>
      <c r="W360" s="109">
        <v>26.7</v>
      </c>
      <c r="X360" s="110" t="s">
        <v>3816</v>
      </c>
      <c r="Y360" s="108" t="s">
        <v>3817</v>
      </c>
      <c r="Z360" s="108" t="s">
        <v>3818</v>
      </c>
      <c r="AA360" s="108" t="s">
        <v>3819</v>
      </c>
      <c r="AB360" s="107">
        <v>211</v>
      </c>
      <c r="AC360" s="108"/>
      <c r="AD360" s="108" t="s">
        <v>344</v>
      </c>
      <c r="AE360" s="80" t="s">
        <v>67</v>
      </c>
      <c r="AF360" s="108"/>
      <c r="AG360" s="108"/>
    </row>
    <row r="361" spans="1:33" customFormat="1">
      <c r="A361" s="48">
        <v>53</v>
      </c>
      <c r="B361" s="86"/>
      <c r="C361" s="49">
        <f t="shared" si="32"/>
        <v>9785042048371</v>
      </c>
      <c r="D361" s="50" t="s">
        <v>35</v>
      </c>
      <c r="E361" s="51" t="s">
        <v>40</v>
      </c>
      <c r="F361" s="52" t="s">
        <v>33</v>
      </c>
      <c r="G361" s="53">
        <v>240</v>
      </c>
      <c r="H361" s="50" t="s">
        <v>3820</v>
      </c>
      <c r="I361" s="50" t="s">
        <v>3821</v>
      </c>
      <c r="J361" s="50" t="s">
        <v>3822</v>
      </c>
      <c r="K361" s="54">
        <v>2024</v>
      </c>
      <c r="L361" s="50" t="s">
        <v>29</v>
      </c>
      <c r="M361" s="50" t="s">
        <v>3823</v>
      </c>
      <c r="N361" s="50" t="s">
        <v>3824</v>
      </c>
      <c r="O361" s="50" t="s">
        <v>3825</v>
      </c>
      <c r="P361" s="50" t="s">
        <v>6240</v>
      </c>
      <c r="Q361" s="84">
        <f t="shared" si="33"/>
        <v>29.5</v>
      </c>
      <c r="R361" s="1"/>
      <c r="S361" s="77" t="str">
        <f t="shared" si="34"/>
        <v/>
      </c>
      <c r="T361" s="55" t="str">
        <f t="shared" si="35"/>
        <v>Image</v>
      </c>
      <c r="U361" s="107">
        <v>9785042048371</v>
      </c>
      <c r="V361" s="116" t="s">
        <v>3826</v>
      </c>
      <c r="W361" s="109">
        <v>29.5</v>
      </c>
      <c r="X361" s="110" t="s">
        <v>3827</v>
      </c>
      <c r="Y361" s="108" t="s">
        <v>3828</v>
      </c>
      <c r="Z361" s="108" t="s">
        <v>3824</v>
      </c>
      <c r="AA361" s="108" t="s">
        <v>3829</v>
      </c>
      <c r="AB361" s="107">
        <v>329</v>
      </c>
      <c r="AC361" s="108"/>
      <c r="AD361" s="108" t="s">
        <v>54</v>
      </c>
      <c r="AE361" s="80" t="s">
        <v>67</v>
      </c>
      <c r="AF361" s="108" t="s">
        <v>80</v>
      </c>
      <c r="AG361" s="108" t="s">
        <v>70</v>
      </c>
    </row>
    <row r="362" spans="1:33" customFormat="1">
      <c r="A362" s="48">
        <v>54</v>
      </c>
      <c r="B362" s="86"/>
      <c r="C362" s="49">
        <f t="shared" si="32"/>
        <v>9785171651800</v>
      </c>
      <c r="D362" s="50" t="s">
        <v>35</v>
      </c>
      <c r="E362" s="51" t="s">
        <v>40</v>
      </c>
      <c r="F362" s="52" t="s">
        <v>33</v>
      </c>
      <c r="G362" s="53">
        <v>320</v>
      </c>
      <c r="H362" s="50" t="s">
        <v>212</v>
      </c>
      <c r="I362" s="50" t="s">
        <v>3830</v>
      </c>
      <c r="J362" s="50" t="s">
        <v>3831</v>
      </c>
      <c r="K362" s="54">
        <v>2024</v>
      </c>
      <c r="L362" s="50" t="s">
        <v>28</v>
      </c>
      <c r="M362" s="50" t="s">
        <v>213</v>
      </c>
      <c r="N362" s="50" t="s">
        <v>214</v>
      </c>
      <c r="O362" s="50" t="s">
        <v>3832</v>
      </c>
      <c r="P362" s="50" t="s">
        <v>3833</v>
      </c>
      <c r="Q362" s="84">
        <f t="shared" si="33"/>
        <v>31.4</v>
      </c>
      <c r="R362" s="1"/>
      <c r="S362" s="77" t="str">
        <f t="shared" si="34"/>
        <v/>
      </c>
      <c r="T362" s="55" t="str">
        <f t="shared" si="35"/>
        <v>Image</v>
      </c>
      <c r="U362" s="107">
        <v>9785171651800</v>
      </c>
      <c r="V362" s="116" t="s">
        <v>3834</v>
      </c>
      <c r="W362" s="109">
        <v>31.4</v>
      </c>
      <c r="X362" s="110" t="s">
        <v>3835</v>
      </c>
      <c r="Y362" s="108" t="s">
        <v>3836</v>
      </c>
      <c r="Z362" s="108" t="s">
        <v>214</v>
      </c>
      <c r="AA362" s="108" t="s">
        <v>3837</v>
      </c>
      <c r="AB362" s="107">
        <v>403</v>
      </c>
      <c r="AC362" s="108"/>
      <c r="AD362" s="108" t="s">
        <v>53</v>
      </c>
      <c r="AE362" s="80" t="s">
        <v>67</v>
      </c>
      <c r="AF362" s="108"/>
      <c r="AG362" s="108"/>
    </row>
    <row r="363" spans="1:33" customFormat="1">
      <c r="A363" s="48">
        <v>55</v>
      </c>
      <c r="B363" s="86" t="s">
        <v>6365</v>
      </c>
      <c r="C363" s="49">
        <f t="shared" si="32"/>
        <v>9785042102554</v>
      </c>
      <c r="D363" s="50" t="s">
        <v>35</v>
      </c>
      <c r="E363" s="51" t="s">
        <v>40</v>
      </c>
      <c r="F363" s="52" t="s">
        <v>33</v>
      </c>
      <c r="G363" s="53">
        <v>336</v>
      </c>
      <c r="H363" s="50" t="s">
        <v>3838</v>
      </c>
      <c r="I363" s="50" t="s">
        <v>3839</v>
      </c>
      <c r="J363" s="50" t="s">
        <v>3840</v>
      </c>
      <c r="K363" s="54">
        <v>2000</v>
      </c>
      <c r="L363" s="50" t="s">
        <v>29</v>
      </c>
      <c r="M363" s="50" t="s">
        <v>3841</v>
      </c>
      <c r="N363" s="50" t="s">
        <v>3842</v>
      </c>
      <c r="O363" s="50" t="s">
        <v>3843</v>
      </c>
      <c r="P363" s="50" t="s">
        <v>3844</v>
      </c>
      <c r="Q363" s="84">
        <f t="shared" si="33"/>
        <v>42.5</v>
      </c>
      <c r="R363" s="1"/>
      <c r="S363" s="77" t="str">
        <f t="shared" si="34"/>
        <v/>
      </c>
      <c r="T363" s="55" t="str">
        <f t="shared" si="35"/>
        <v>Image</v>
      </c>
      <c r="U363" s="107">
        <v>9785042102554</v>
      </c>
      <c r="V363" s="116" t="s">
        <v>3845</v>
      </c>
      <c r="W363" s="109">
        <v>42.5</v>
      </c>
      <c r="X363" s="110" t="s">
        <v>3846</v>
      </c>
      <c r="Y363" s="108" t="s">
        <v>3847</v>
      </c>
      <c r="Z363" s="108" t="s">
        <v>3848</v>
      </c>
      <c r="AA363" s="108" t="s">
        <v>3849</v>
      </c>
      <c r="AB363" s="107">
        <v>503</v>
      </c>
      <c r="AC363" s="108"/>
      <c r="AD363" s="108" t="s">
        <v>54</v>
      </c>
      <c r="AE363" s="80" t="s">
        <v>67</v>
      </c>
      <c r="AF363" s="108" t="s">
        <v>79</v>
      </c>
      <c r="AG363" s="108" t="s">
        <v>69</v>
      </c>
    </row>
    <row r="364" spans="1:33" customFormat="1">
      <c r="A364" s="48">
        <v>56</v>
      </c>
      <c r="B364" s="86"/>
      <c r="C364" s="49">
        <f t="shared" si="32"/>
        <v>9785041913243</v>
      </c>
      <c r="D364" s="50" t="s">
        <v>35</v>
      </c>
      <c r="E364" s="51" t="s">
        <v>40</v>
      </c>
      <c r="F364" s="52" t="s">
        <v>33</v>
      </c>
      <c r="G364" s="53">
        <v>448</v>
      </c>
      <c r="H364" s="50" t="s">
        <v>3850</v>
      </c>
      <c r="I364" s="50" t="s">
        <v>3851</v>
      </c>
      <c r="J364" s="50" t="s">
        <v>3852</v>
      </c>
      <c r="K364" s="54">
        <v>2025</v>
      </c>
      <c r="L364" s="50" t="s">
        <v>29</v>
      </c>
      <c r="M364" s="50" t="s">
        <v>3853</v>
      </c>
      <c r="N364" s="50" t="s">
        <v>3854</v>
      </c>
      <c r="O364" s="50" t="s">
        <v>3855</v>
      </c>
      <c r="P364" s="50" t="s">
        <v>6241</v>
      </c>
      <c r="Q364" s="84">
        <f t="shared" si="33"/>
        <v>37.799999999999997</v>
      </c>
      <c r="R364" s="1"/>
      <c r="S364" s="77" t="str">
        <f t="shared" si="34"/>
        <v/>
      </c>
      <c r="T364" s="55" t="str">
        <f t="shared" si="35"/>
        <v>Image</v>
      </c>
      <c r="U364" s="107">
        <v>9785041913243</v>
      </c>
      <c r="V364" s="116" t="s">
        <v>3856</v>
      </c>
      <c r="W364" s="109">
        <v>37.799999999999997</v>
      </c>
      <c r="X364" s="110" t="s">
        <v>3857</v>
      </c>
      <c r="Y364" s="108" t="s">
        <v>3858</v>
      </c>
      <c r="Z364" s="108" t="s">
        <v>3859</v>
      </c>
      <c r="AA364" s="108" t="s">
        <v>3860</v>
      </c>
      <c r="AB364" s="107">
        <v>458</v>
      </c>
      <c r="AC364" s="108"/>
      <c r="AD364" s="108" t="s">
        <v>54</v>
      </c>
      <c r="AE364" s="80" t="s">
        <v>67</v>
      </c>
      <c r="AF364" s="108" t="s">
        <v>80</v>
      </c>
      <c r="AG364" s="108" t="s">
        <v>70</v>
      </c>
    </row>
    <row r="365" spans="1:33" customFormat="1">
      <c r="A365" s="48">
        <v>57</v>
      </c>
      <c r="B365" s="86"/>
      <c r="C365" s="49">
        <f t="shared" si="32"/>
        <v>9785171653590</v>
      </c>
      <c r="D365" s="50" t="s">
        <v>35</v>
      </c>
      <c r="E365" s="51" t="s">
        <v>40</v>
      </c>
      <c r="F365" s="52" t="s">
        <v>33</v>
      </c>
      <c r="G365" s="53">
        <v>80</v>
      </c>
      <c r="H365" s="50" t="s">
        <v>3861</v>
      </c>
      <c r="I365" s="50" t="s">
        <v>3862</v>
      </c>
      <c r="J365" s="50" t="s">
        <v>3863</v>
      </c>
      <c r="K365" s="54">
        <v>2025</v>
      </c>
      <c r="L365" s="50" t="s">
        <v>28</v>
      </c>
      <c r="M365" s="50" t="s">
        <v>3864</v>
      </c>
      <c r="N365" s="50" t="s">
        <v>3865</v>
      </c>
      <c r="O365" s="50" t="s">
        <v>3866</v>
      </c>
      <c r="P365" s="50" t="s">
        <v>3867</v>
      </c>
      <c r="Q365" s="84">
        <f t="shared" si="33"/>
        <v>31.4</v>
      </c>
      <c r="R365" s="1"/>
      <c r="S365" s="77" t="str">
        <f t="shared" si="34"/>
        <v/>
      </c>
      <c r="T365" s="55" t="str">
        <f t="shared" si="35"/>
        <v>Image</v>
      </c>
      <c r="U365" s="107">
        <v>9785171653590</v>
      </c>
      <c r="V365" s="116" t="s">
        <v>3868</v>
      </c>
      <c r="W365" s="109">
        <v>31.4</v>
      </c>
      <c r="X365" s="110" t="s">
        <v>3869</v>
      </c>
      <c r="Y365" s="108" t="s">
        <v>3870</v>
      </c>
      <c r="Z365" s="108" t="s">
        <v>3871</v>
      </c>
      <c r="AA365" s="108" t="s">
        <v>3872</v>
      </c>
      <c r="AB365" s="107">
        <v>345</v>
      </c>
      <c r="AC365" s="108"/>
      <c r="AD365" s="108" t="s">
        <v>53</v>
      </c>
      <c r="AE365" s="80" t="s">
        <v>67</v>
      </c>
      <c r="AF365" s="108"/>
      <c r="AG365" s="108"/>
    </row>
    <row r="366" spans="1:33" customFormat="1">
      <c r="A366" s="48">
        <v>58</v>
      </c>
      <c r="B366" s="86"/>
      <c r="C366" s="49">
        <f t="shared" si="32"/>
        <v>9785171700850</v>
      </c>
      <c r="D366" s="50" t="s">
        <v>35</v>
      </c>
      <c r="E366" s="51" t="s">
        <v>40</v>
      </c>
      <c r="F366" s="52" t="s">
        <v>33</v>
      </c>
      <c r="G366" s="53">
        <v>320</v>
      </c>
      <c r="H366" s="50" t="s">
        <v>3873</v>
      </c>
      <c r="I366" s="50" t="s">
        <v>3874</v>
      </c>
      <c r="J366" s="50" t="s">
        <v>3875</v>
      </c>
      <c r="K366" s="54">
        <v>2025</v>
      </c>
      <c r="L366" s="50" t="s">
        <v>28</v>
      </c>
      <c r="M366" s="50" t="s">
        <v>3876</v>
      </c>
      <c r="N366" s="50" t="s">
        <v>3877</v>
      </c>
      <c r="O366" s="50" t="s">
        <v>3878</v>
      </c>
      <c r="P366" s="50" t="s">
        <v>3879</v>
      </c>
      <c r="Q366" s="84">
        <f t="shared" si="33"/>
        <v>25.2</v>
      </c>
      <c r="R366" s="1"/>
      <c r="S366" s="77" t="str">
        <f t="shared" si="34"/>
        <v/>
      </c>
      <c r="T366" s="55" t="str">
        <f t="shared" si="35"/>
        <v>Image</v>
      </c>
      <c r="U366" s="107">
        <v>9785171700850</v>
      </c>
      <c r="V366" s="116" t="s">
        <v>3880</v>
      </c>
      <c r="W366" s="109">
        <v>25.2</v>
      </c>
      <c r="X366" s="110" t="s">
        <v>3881</v>
      </c>
      <c r="Y366" s="108" t="s">
        <v>3882</v>
      </c>
      <c r="Z366" s="108" t="s">
        <v>3883</v>
      </c>
      <c r="AA366" s="108" t="s">
        <v>3884</v>
      </c>
      <c r="AB366" s="107">
        <v>342</v>
      </c>
      <c r="AC366" s="108"/>
      <c r="AD366" s="108" t="s">
        <v>53</v>
      </c>
      <c r="AE366" s="80" t="s">
        <v>67</v>
      </c>
      <c r="AF366" s="108"/>
      <c r="AG366" s="108"/>
    </row>
    <row r="367" spans="1:33" customFormat="1">
      <c r="A367" s="48">
        <v>59</v>
      </c>
      <c r="B367" s="86"/>
      <c r="C367" s="49">
        <f t="shared" si="32"/>
        <v>9785042070006</v>
      </c>
      <c r="D367" s="50" t="s">
        <v>35</v>
      </c>
      <c r="E367" s="51" t="s">
        <v>40</v>
      </c>
      <c r="F367" s="52" t="s">
        <v>33</v>
      </c>
      <c r="G367" s="53">
        <v>400</v>
      </c>
      <c r="H367" s="50" t="s">
        <v>3885</v>
      </c>
      <c r="I367" s="50" t="s">
        <v>3886</v>
      </c>
      <c r="J367" s="50" t="s">
        <v>6483</v>
      </c>
      <c r="K367" s="54">
        <v>2025</v>
      </c>
      <c r="L367" s="50" t="s">
        <v>29</v>
      </c>
      <c r="M367" s="50" t="s">
        <v>3887</v>
      </c>
      <c r="N367" s="50" t="s">
        <v>3888</v>
      </c>
      <c r="O367" s="50" t="s">
        <v>3889</v>
      </c>
      <c r="P367" s="50" t="s">
        <v>6484</v>
      </c>
      <c r="Q367" s="84">
        <f t="shared" si="33"/>
        <v>55.2</v>
      </c>
      <c r="R367" s="1"/>
      <c r="S367" s="77" t="str">
        <f t="shared" si="34"/>
        <v/>
      </c>
      <c r="T367" s="55" t="str">
        <f t="shared" si="35"/>
        <v>Image</v>
      </c>
      <c r="U367" s="107">
        <v>9785042070006</v>
      </c>
      <c r="V367" s="116" t="s">
        <v>3890</v>
      </c>
      <c r="W367" s="109">
        <v>55.2</v>
      </c>
      <c r="X367" s="110" t="s">
        <v>3891</v>
      </c>
      <c r="Y367" s="108" t="s">
        <v>6485</v>
      </c>
      <c r="Z367" s="108" t="s">
        <v>3888</v>
      </c>
      <c r="AA367" s="108" t="s">
        <v>3892</v>
      </c>
      <c r="AB367" s="107">
        <v>643</v>
      </c>
      <c r="AC367" s="108"/>
      <c r="AD367" s="108" t="s">
        <v>54</v>
      </c>
      <c r="AE367" s="80" t="s">
        <v>67</v>
      </c>
      <c r="AF367" s="108" t="s">
        <v>79</v>
      </c>
      <c r="AG367" s="108" t="s">
        <v>69</v>
      </c>
    </row>
    <row r="368" spans="1:33" customFormat="1">
      <c r="A368" s="48">
        <v>60</v>
      </c>
      <c r="B368" s="86" t="s">
        <v>6365</v>
      </c>
      <c r="C368" s="49">
        <f t="shared" si="32"/>
        <v>9785171617523</v>
      </c>
      <c r="D368" s="50" t="s">
        <v>56</v>
      </c>
      <c r="E368" s="51" t="s">
        <v>40</v>
      </c>
      <c r="F368" s="52" t="s">
        <v>33</v>
      </c>
      <c r="G368" s="53">
        <v>256</v>
      </c>
      <c r="H368" s="50" t="s">
        <v>3893</v>
      </c>
      <c r="I368" s="50" t="s">
        <v>3894</v>
      </c>
      <c r="J368" s="50" t="s">
        <v>3895</v>
      </c>
      <c r="K368" s="54">
        <v>2025</v>
      </c>
      <c r="L368" s="50" t="s">
        <v>28</v>
      </c>
      <c r="M368" s="50" t="s">
        <v>3896</v>
      </c>
      <c r="N368" s="50" t="s">
        <v>3897</v>
      </c>
      <c r="O368" s="50" t="s">
        <v>3898</v>
      </c>
      <c r="P368" s="50" t="s">
        <v>3899</v>
      </c>
      <c r="Q368" s="84">
        <f t="shared" si="33"/>
        <v>43</v>
      </c>
      <c r="R368" s="1"/>
      <c r="S368" s="77" t="str">
        <f t="shared" si="34"/>
        <v/>
      </c>
      <c r="T368" s="55" t="str">
        <f t="shared" si="35"/>
        <v>Image</v>
      </c>
      <c r="U368" s="107">
        <v>9785171617523</v>
      </c>
      <c r="V368" s="116" t="s">
        <v>3900</v>
      </c>
      <c r="W368" s="109">
        <v>43</v>
      </c>
      <c r="X368" s="110" t="s">
        <v>3901</v>
      </c>
      <c r="Y368" s="108" t="s">
        <v>3902</v>
      </c>
      <c r="Z368" s="108" t="s">
        <v>3897</v>
      </c>
      <c r="AA368" s="108" t="s">
        <v>3903</v>
      </c>
      <c r="AB368" s="107">
        <v>470</v>
      </c>
      <c r="AC368" s="108"/>
      <c r="AD368" s="108" t="s">
        <v>53</v>
      </c>
      <c r="AE368" s="80" t="s">
        <v>67</v>
      </c>
      <c r="AF368" s="108"/>
      <c r="AG368" s="108"/>
    </row>
    <row r="369" spans="1:33" customFormat="1">
      <c r="A369" s="48">
        <v>61</v>
      </c>
      <c r="B369" s="86"/>
      <c r="C369" s="49">
        <f t="shared" si="32"/>
        <v>9785042009846</v>
      </c>
      <c r="D369" s="50" t="s">
        <v>35</v>
      </c>
      <c r="E369" s="51" t="s">
        <v>40</v>
      </c>
      <c r="F369" s="52" t="s">
        <v>33</v>
      </c>
      <c r="G369" s="53">
        <v>320</v>
      </c>
      <c r="H369" s="50" t="s">
        <v>3904</v>
      </c>
      <c r="I369" s="50" t="s">
        <v>3905</v>
      </c>
      <c r="J369" s="50" t="s">
        <v>6486</v>
      </c>
      <c r="K369" s="54">
        <v>2025</v>
      </c>
      <c r="L369" s="50" t="s">
        <v>29</v>
      </c>
      <c r="M369" s="50" t="s">
        <v>3906</v>
      </c>
      <c r="N369" s="50" t="s">
        <v>3907</v>
      </c>
      <c r="O369" s="50" t="s">
        <v>3908</v>
      </c>
      <c r="P369" s="50" t="s">
        <v>6487</v>
      </c>
      <c r="Q369" s="84">
        <f t="shared" si="33"/>
        <v>34.4</v>
      </c>
      <c r="R369" s="1"/>
      <c r="S369" s="77" t="str">
        <f t="shared" si="34"/>
        <v/>
      </c>
      <c r="T369" s="55" t="str">
        <f t="shared" si="35"/>
        <v>Image</v>
      </c>
      <c r="U369" s="107">
        <v>9785042009846</v>
      </c>
      <c r="V369" s="116" t="s">
        <v>3909</v>
      </c>
      <c r="W369" s="109">
        <v>34.4</v>
      </c>
      <c r="X369" s="110" t="s">
        <v>3910</v>
      </c>
      <c r="Y369" s="108" t="s">
        <v>6488</v>
      </c>
      <c r="Z369" s="108" t="s">
        <v>3907</v>
      </c>
      <c r="AA369" s="108" t="s">
        <v>3911</v>
      </c>
      <c r="AB369" s="107">
        <v>386</v>
      </c>
      <c r="AC369" s="108"/>
      <c r="AD369" s="108" t="s">
        <v>54</v>
      </c>
      <c r="AE369" s="80" t="s">
        <v>67</v>
      </c>
      <c r="AF369" s="108" t="s">
        <v>80</v>
      </c>
      <c r="AG369" s="108" t="s">
        <v>70</v>
      </c>
    </row>
    <row r="370" spans="1:33" customFormat="1">
      <c r="A370" s="48">
        <v>62</v>
      </c>
      <c r="B370" s="86"/>
      <c r="C370" s="49">
        <f t="shared" si="32"/>
        <v>9785171659042</v>
      </c>
      <c r="D370" s="50" t="s">
        <v>35</v>
      </c>
      <c r="E370" s="51" t="s">
        <v>40</v>
      </c>
      <c r="F370" s="52" t="s">
        <v>33</v>
      </c>
      <c r="G370" s="53">
        <v>320</v>
      </c>
      <c r="H370" s="50" t="s">
        <v>3912</v>
      </c>
      <c r="I370" s="50" t="s">
        <v>3913</v>
      </c>
      <c r="J370" s="50" t="s">
        <v>3914</v>
      </c>
      <c r="K370" s="54">
        <v>2025</v>
      </c>
      <c r="L370" s="50" t="s">
        <v>28</v>
      </c>
      <c r="M370" s="50" t="s">
        <v>3915</v>
      </c>
      <c r="N370" s="50" t="s">
        <v>3916</v>
      </c>
      <c r="O370" s="50" t="s">
        <v>3917</v>
      </c>
      <c r="P370" s="50" t="s">
        <v>3918</v>
      </c>
      <c r="Q370" s="84">
        <f t="shared" si="33"/>
        <v>38.9</v>
      </c>
      <c r="R370" s="1"/>
      <c r="S370" s="77" t="str">
        <f t="shared" si="34"/>
        <v/>
      </c>
      <c r="T370" s="55" t="str">
        <f t="shared" si="35"/>
        <v>Image</v>
      </c>
      <c r="U370" s="107">
        <v>9785171659042</v>
      </c>
      <c r="V370" s="116" t="s">
        <v>3919</v>
      </c>
      <c r="W370" s="109">
        <v>38.9</v>
      </c>
      <c r="X370" s="110" t="s">
        <v>3920</v>
      </c>
      <c r="Y370" s="108" t="s">
        <v>3921</v>
      </c>
      <c r="Z370" s="108" t="s">
        <v>3922</v>
      </c>
      <c r="AA370" s="108" t="s">
        <v>3923</v>
      </c>
      <c r="AB370" s="107">
        <v>553</v>
      </c>
      <c r="AC370" s="108"/>
      <c r="AD370" s="108" t="s">
        <v>53</v>
      </c>
      <c r="AE370" s="80" t="s">
        <v>67</v>
      </c>
      <c r="AF370" s="108"/>
      <c r="AG370" s="108"/>
    </row>
    <row r="371" spans="1:33" customFormat="1">
      <c r="A371" s="48">
        <v>63</v>
      </c>
      <c r="B371" s="86"/>
      <c r="C371" s="49">
        <f t="shared" si="32"/>
        <v>9785389244481</v>
      </c>
      <c r="D371" s="50" t="s">
        <v>35</v>
      </c>
      <c r="E371" s="51" t="s">
        <v>40</v>
      </c>
      <c r="F371" s="52" t="s">
        <v>33</v>
      </c>
      <c r="G371" s="53">
        <v>232</v>
      </c>
      <c r="H371" s="50" t="s">
        <v>3924</v>
      </c>
      <c r="I371" s="50" t="s">
        <v>3925</v>
      </c>
      <c r="J371" s="50" t="s">
        <v>3926</v>
      </c>
      <c r="K371" s="54">
        <v>2025</v>
      </c>
      <c r="L371" s="50" t="s">
        <v>334</v>
      </c>
      <c r="M371" s="50" t="s">
        <v>3927</v>
      </c>
      <c r="N371" s="50" t="s">
        <v>3928</v>
      </c>
      <c r="O371" s="50" t="s">
        <v>3929</v>
      </c>
      <c r="P371" s="50" t="s">
        <v>6242</v>
      </c>
      <c r="Q371" s="84">
        <f t="shared" si="33"/>
        <v>34.799999999999997</v>
      </c>
      <c r="R371" s="1"/>
      <c r="S371" s="77" t="str">
        <f t="shared" si="34"/>
        <v/>
      </c>
      <c r="T371" s="55" t="str">
        <f t="shared" si="35"/>
        <v>Image</v>
      </c>
      <c r="U371" s="107">
        <v>9785389244481</v>
      </c>
      <c r="V371" s="116" t="s">
        <v>3930</v>
      </c>
      <c r="W371" s="109">
        <v>34.799999999999997</v>
      </c>
      <c r="X371" s="110" t="s">
        <v>3931</v>
      </c>
      <c r="Y371" s="108" t="s">
        <v>3932</v>
      </c>
      <c r="Z371" s="108" t="s">
        <v>3933</v>
      </c>
      <c r="AA371" s="108" t="s">
        <v>3934</v>
      </c>
      <c r="AB371" s="107">
        <v>327</v>
      </c>
      <c r="AC371" s="108"/>
      <c r="AD371" s="108" t="s">
        <v>344</v>
      </c>
      <c r="AE371" s="80" t="s">
        <v>67</v>
      </c>
      <c r="AF371" s="108"/>
      <c r="AG371" s="108"/>
    </row>
    <row r="372" spans="1:33" customFormat="1">
      <c r="A372" s="48">
        <v>64</v>
      </c>
      <c r="B372" s="86"/>
      <c r="C372" s="49">
        <f t="shared" si="32"/>
        <v>9785042050701</v>
      </c>
      <c r="D372" s="50" t="s">
        <v>35</v>
      </c>
      <c r="E372" s="51" t="s">
        <v>40</v>
      </c>
      <c r="F372" s="52" t="s">
        <v>33</v>
      </c>
      <c r="G372" s="53">
        <v>448</v>
      </c>
      <c r="H372" s="50" t="s">
        <v>3935</v>
      </c>
      <c r="I372" s="50" t="s">
        <v>3936</v>
      </c>
      <c r="J372" s="50" t="s">
        <v>3937</v>
      </c>
      <c r="K372" s="54">
        <v>2024</v>
      </c>
      <c r="L372" s="50" t="s">
        <v>29</v>
      </c>
      <c r="M372" s="50" t="s">
        <v>3938</v>
      </c>
      <c r="N372" s="50" t="s">
        <v>3939</v>
      </c>
      <c r="O372" s="50" t="s">
        <v>3940</v>
      </c>
      <c r="P372" s="50" t="s">
        <v>6243</v>
      </c>
      <c r="Q372" s="84">
        <f t="shared" si="33"/>
        <v>55.7</v>
      </c>
      <c r="R372" s="1"/>
      <c r="S372" s="77" t="str">
        <f t="shared" si="34"/>
        <v/>
      </c>
      <c r="T372" s="55" t="str">
        <f t="shared" si="35"/>
        <v>Image</v>
      </c>
      <c r="U372" s="107">
        <v>9785042050701</v>
      </c>
      <c r="V372" s="116" t="s">
        <v>3941</v>
      </c>
      <c r="W372" s="109">
        <v>55.7</v>
      </c>
      <c r="X372" s="110" t="s">
        <v>3942</v>
      </c>
      <c r="Y372" s="108" t="s">
        <v>3943</v>
      </c>
      <c r="Z372" s="108" t="s">
        <v>3944</v>
      </c>
      <c r="AA372" s="108" t="s">
        <v>3945</v>
      </c>
      <c r="AB372" s="107">
        <v>693</v>
      </c>
      <c r="AC372" s="108"/>
      <c r="AD372" s="108" t="s">
        <v>54</v>
      </c>
      <c r="AE372" s="80" t="s">
        <v>67</v>
      </c>
      <c r="AF372" s="108" t="s">
        <v>80</v>
      </c>
      <c r="AG372" s="108" t="s">
        <v>70</v>
      </c>
    </row>
    <row r="373" spans="1:33" customFormat="1">
      <c r="A373" s="48">
        <v>65</v>
      </c>
      <c r="B373" s="86"/>
      <c r="C373" s="49">
        <f t="shared" ref="C373:C410" si="36">HYPERLINK("https://sentrumbookstore.com/catalog/books/"&amp;U373&amp;"/",U373)</f>
        <v>9785041976675</v>
      </c>
      <c r="D373" s="50" t="s">
        <v>35</v>
      </c>
      <c r="E373" s="51" t="s">
        <v>40</v>
      </c>
      <c r="F373" s="52" t="s">
        <v>33</v>
      </c>
      <c r="G373" s="53">
        <v>400</v>
      </c>
      <c r="H373" s="50" t="s">
        <v>3946</v>
      </c>
      <c r="I373" s="50" t="s">
        <v>3947</v>
      </c>
      <c r="J373" s="50" t="s">
        <v>3948</v>
      </c>
      <c r="K373" s="54">
        <v>2024</v>
      </c>
      <c r="L373" s="50" t="s">
        <v>1087</v>
      </c>
      <c r="M373" s="50" t="s">
        <v>3949</v>
      </c>
      <c r="N373" s="50" t="s">
        <v>3950</v>
      </c>
      <c r="O373" s="50" t="s">
        <v>3951</v>
      </c>
      <c r="P373" s="50" t="s">
        <v>3952</v>
      </c>
      <c r="Q373" s="84">
        <f t="shared" ref="Q373:Q410" si="37">ROUND(W373*(100%-Discount),1)</f>
        <v>49.5</v>
      </c>
      <c r="R373" s="1"/>
      <c r="S373" s="77" t="str">
        <f t="shared" ref="S373:S410" si="38">IF(R373="","",R373*Q373)</f>
        <v/>
      </c>
      <c r="T373" s="55" t="str">
        <f t="shared" ref="T373:T410" si="39">HYPERLINK(V373,"Image")</f>
        <v>Image</v>
      </c>
      <c r="U373" s="107">
        <v>9785041976675</v>
      </c>
      <c r="V373" s="116" t="s">
        <v>3953</v>
      </c>
      <c r="W373" s="109">
        <v>49.5</v>
      </c>
      <c r="X373" s="110" t="s">
        <v>3954</v>
      </c>
      <c r="Y373" s="108" t="s">
        <v>3955</v>
      </c>
      <c r="Z373" s="108" t="s">
        <v>3956</v>
      </c>
      <c r="AA373" s="108" t="s">
        <v>3957</v>
      </c>
      <c r="AB373" s="107">
        <v>630</v>
      </c>
      <c r="AC373" s="108"/>
      <c r="AD373" s="108" t="s">
        <v>1096</v>
      </c>
      <c r="AE373" s="80" t="s">
        <v>67</v>
      </c>
      <c r="AF373" s="108" t="s">
        <v>79</v>
      </c>
      <c r="AG373" s="108" t="s">
        <v>69</v>
      </c>
    </row>
    <row r="374" spans="1:33" customFormat="1">
      <c r="A374" s="48">
        <v>66</v>
      </c>
      <c r="B374" s="86"/>
      <c r="C374" s="49">
        <f t="shared" si="36"/>
        <v>9785002283095</v>
      </c>
      <c r="D374" s="50" t="s">
        <v>35</v>
      </c>
      <c r="E374" s="51" t="s">
        <v>40</v>
      </c>
      <c r="F374" s="52" t="s">
        <v>33</v>
      </c>
      <c r="G374" s="53">
        <v>192</v>
      </c>
      <c r="H374" s="50" t="s">
        <v>3958</v>
      </c>
      <c r="I374" s="50" t="s">
        <v>3959</v>
      </c>
      <c r="J374" s="50" t="s">
        <v>3960</v>
      </c>
      <c r="K374" s="54">
        <v>2025</v>
      </c>
      <c r="L374" s="50" t="s">
        <v>3961</v>
      </c>
      <c r="M374" s="50" t="s">
        <v>3962</v>
      </c>
      <c r="N374" s="50" t="s">
        <v>3963</v>
      </c>
      <c r="O374" s="50" t="s">
        <v>3964</v>
      </c>
      <c r="P374" s="50" t="s">
        <v>3965</v>
      </c>
      <c r="Q374" s="84">
        <f t="shared" si="37"/>
        <v>21.3</v>
      </c>
      <c r="R374" s="1"/>
      <c r="S374" s="77" t="str">
        <f t="shared" si="38"/>
        <v/>
      </c>
      <c r="T374" s="55" t="str">
        <f t="shared" si="39"/>
        <v>Image</v>
      </c>
      <c r="U374" s="107">
        <v>9785002283095</v>
      </c>
      <c r="V374" s="116" t="s">
        <v>3966</v>
      </c>
      <c r="W374" s="109">
        <v>21.3</v>
      </c>
      <c r="X374" s="110" t="s">
        <v>3967</v>
      </c>
      <c r="Y374" s="108" t="s">
        <v>3968</v>
      </c>
      <c r="Z374" s="108" t="s">
        <v>3969</v>
      </c>
      <c r="AA374" s="108" t="s">
        <v>3970</v>
      </c>
      <c r="AB374" s="107">
        <v>240</v>
      </c>
      <c r="AC374" s="108"/>
      <c r="AD374" s="108" t="s">
        <v>3971</v>
      </c>
      <c r="AE374" s="80" t="s">
        <v>67</v>
      </c>
      <c r="AF374" s="108" t="s">
        <v>80</v>
      </c>
      <c r="AG374" s="108" t="s">
        <v>70</v>
      </c>
    </row>
    <row r="375" spans="1:33" customFormat="1">
      <c r="A375" s="48">
        <v>67</v>
      </c>
      <c r="B375" s="86"/>
      <c r="C375" s="49">
        <f t="shared" si="36"/>
        <v>9785171562762</v>
      </c>
      <c r="D375" s="50" t="s">
        <v>35</v>
      </c>
      <c r="E375" s="51" t="s">
        <v>40</v>
      </c>
      <c r="F375" s="52" t="s">
        <v>33</v>
      </c>
      <c r="G375" s="53">
        <v>272</v>
      </c>
      <c r="H375" s="50" t="s">
        <v>3972</v>
      </c>
      <c r="I375" s="50" t="s">
        <v>3973</v>
      </c>
      <c r="J375" s="50" t="s">
        <v>3974</v>
      </c>
      <c r="K375" s="54">
        <v>2025</v>
      </c>
      <c r="L375" s="50" t="s">
        <v>28</v>
      </c>
      <c r="M375" s="50" t="s">
        <v>3975</v>
      </c>
      <c r="N375" s="50" t="s">
        <v>3976</v>
      </c>
      <c r="O375" s="50" t="s">
        <v>3977</v>
      </c>
      <c r="P375" s="50" t="s">
        <v>3978</v>
      </c>
      <c r="Q375" s="84">
        <f t="shared" si="37"/>
        <v>34.1</v>
      </c>
      <c r="R375" s="1"/>
      <c r="S375" s="77" t="str">
        <f t="shared" si="38"/>
        <v/>
      </c>
      <c r="T375" s="55" t="str">
        <f t="shared" si="39"/>
        <v>Image</v>
      </c>
      <c r="U375" s="107">
        <v>9785171562762</v>
      </c>
      <c r="V375" s="116" t="s">
        <v>3979</v>
      </c>
      <c r="W375" s="109">
        <v>34.1</v>
      </c>
      <c r="X375" s="110" t="s">
        <v>3980</v>
      </c>
      <c r="Y375" s="108" t="s">
        <v>3981</v>
      </c>
      <c r="Z375" s="108" t="s">
        <v>3982</v>
      </c>
      <c r="AA375" s="108" t="s">
        <v>3983</v>
      </c>
      <c r="AB375" s="107">
        <v>368</v>
      </c>
      <c r="AC375" s="108"/>
      <c r="AD375" s="108" t="s">
        <v>53</v>
      </c>
      <c r="AE375" s="80" t="s">
        <v>67</v>
      </c>
      <c r="AF375" s="108"/>
      <c r="AG375" s="108"/>
    </row>
    <row r="376" spans="1:33" customFormat="1">
      <c r="A376" s="48">
        <v>68</v>
      </c>
      <c r="B376" s="86"/>
      <c r="C376" s="49">
        <f t="shared" si="36"/>
        <v>9785171541125</v>
      </c>
      <c r="D376" s="50" t="s">
        <v>35</v>
      </c>
      <c r="E376" s="51" t="s">
        <v>40</v>
      </c>
      <c r="F376" s="52" t="s">
        <v>33</v>
      </c>
      <c r="G376" s="53">
        <v>224</v>
      </c>
      <c r="H376" s="50" t="s">
        <v>3984</v>
      </c>
      <c r="I376" s="50" t="s">
        <v>3985</v>
      </c>
      <c r="J376" s="50" t="s">
        <v>3986</v>
      </c>
      <c r="K376" s="54">
        <v>2025</v>
      </c>
      <c r="L376" s="50" t="s">
        <v>28</v>
      </c>
      <c r="M376" s="50" t="s">
        <v>3987</v>
      </c>
      <c r="N376" s="50" t="s">
        <v>3988</v>
      </c>
      <c r="O376" s="50" t="s">
        <v>3989</v>
      </c>
      <c r="P376" s="50" t="s">
        <v>3990</v>
      </c>
      <c r="Q376" s="84">
        <f t="shared" si="37"/>
        <v>62.7</v>
      </c>
      <c r="R376" s="1"/>
      <c r="S376" s="77" t="str">
        <f t="shared" si="38"/>
        <v/>
      </c>
      <c r="T376" s="55" t="str">
        <f t="shared" si="39"/>
        <v>Image</v>
      </c>
      <c r="U376" s="107">
        <v>9785171541125</v>
      </c>
      <c r="V376" s="116" t="s">
        <v>3991</v>
      </c>
      <c r="W376" s="109">
        <v>62.7</v>
      </c>
      <c r="X376" s="110" t="s">
        <v>3992</v>
      </c>
      <c r="Y376" s="108" t="s">
        <v>3993</v>
      </c>
      <c r="Z376" s="108" t="s">
        <v>3994</v>
      </c>
      <c r="AA376" s="108" t="s">
        <v>3995</v>
      </c>
      <c r="AB376" s="107">
        <v>778</v>
      </c>
      <c r="AC376" s="108"/>
      <c r="AD376" s="108" t="s">
        <v>53</v>
      </c>
      <c r="AE376" s="80" t="s">
        <v>67</v>
      </c>
      <c r="AF376" s="108"/>
      <c r="AG376" s="108"/>
    </row>
    <row r="377" spans="1:33" customFormat="1">
      <c r="A377" s="48">
        <v>69</v>
      </c>
      <c r="B377" s="86"/>
      <c r="C377" s="49">
        <f t="shared" si="36"/>
        <v>9785171728892</v>
      </c>
      <c r="D377" s="50" t="s">
        <v>56</v>
      </c>
      <c r="E377" s="51" t="s">
        <v>40</v>
      </c>
      <c r="F377" s="52" t="s">
        <v>33</v>
      </c>
      <c r="G377" s="53">
        <v>192</v>
      </c>
      <c r="H377" s="50" t="s">
        <v>3996</v>
      </c>
      <c r="I377" s="50" t="s">
        <v>3997</v>
      </c>
      <c r="J377" s="50" t="s">
        <v>3998</v>
      </c>
      <c r="K377" s="54">
        <v>2025</v>
      </c>
      <c r="L377" s="50" t="s">
        <v>28</v>
      </c>
      <c r="M377" s="50" t="s">
        <v>3999</v>
      </c>
      <c r="N377" s="50" t="s">
        <v>4000</v>
      </c>
      <c r="O377" s="50" t="s">
        <v>4001</v>
      </c>
      <c r="P377" s="50" t="s">
        <v>4002</v>
      </c>
      <c r="Q377" s="84">
        <f t="shared" si="37"/>
        <v>19.600000000000001</v>
      </c>
      <c r="R377" s="1"/>
      <c r="S377" s="77" t="str">
        <f t="shared" si="38"/>
        <v/>
      </c>
      <c r="T377" s="55" t="str">
        <f t="shared" si="39"/>
        <v>Image</v>
      </c>
      <c r="U377" s="107">
        <v>9785171728892</v>
      </c>
      <c r="V377" s="116" t="s">
        <v>4003</v>
      </c>
      <c r="W377" s="109">
        <v>19.600000000000001</v>
      </c>
      <c r="X377" s="110" t="s">
        <v>4004</v>
      </c>
      <c r="Y377" s="108" t="s">
        <v>4005</v>
      </c>
      <c r="Z377" s="108" t="s">
        <v>4006</v>
      </c>
      <c r="AA377" s="108" t="s">
        <v>4007</v>
      </c>
      <c r="AB377" s="107">
        <v>185</v>
      </c>
      <c r="AC377" s="108"/>
      <c r="AD377" s="108" t="s">
        <v>53</v>
      </c>
      <c r="AE377" s="80" t="s">
        <v>67</v>
      </c>
      <c r="AF377" s="108"/>
      <c r="AG377" s="108"/>
    </row>
    <row r="378" spans="1:33" customFormat="1">
      <c r="A378" s="48">
        <v>70</v>
      </c>
      <c r="B378" s="86"/>
      <c r="C378" s="49">
        <f t="shared" si="36"/>
        <v>9785389252707</v>
      </c>
      <c r="D378" s="50" t="s">
        <v>35</v>
      </c>
      <c r="E378" s="51" t="s">
        <v>9</v>
      </c>
      <c r="F378" s="52" t="s">
        <v>33</v>
      </c>
      <c r="G378" s="53">
        <v>400</v>
      </c>
      <c r="H378" s="50" t="s">
        <v>4008</v>
      </c>
      <c r="I378" s="50" t="s">
        <v>4009</v>
      </c>
      <c r="J378" s="50" t="s">
        <v>6489</v>
      </c>
      <c r="K378" s="54">
        <v>2025</v>
      </c>
      <c r="L378" s="50" t="s">
        <v>334</v>
      </c>
      <c r="M378" s="50" t="s">
        <v>4010</v>
      </c>
      <c r="N378" s="50" t="s">
        <v>4011</v>
      </c>
      <c r="O378" s="50" t="s">
        <v>4012</v>
      </c>
      <c r="P378" s="50" t="s">
        <v>6490</v>
      </c>
      <c r="Q378" s="84">
        <f t="shared" si="37"/>
        <v>44.7</v>
      </c>
      <c r="R378" s="1"/>
      <c r="S378" s="77" t="str">
        <f t="shared" si="38"/>
        <v/>
      </c>
      <c r="T378" s="55" t="str">
        <f t="shared" si="39"/>
        <v>Image</v>
      </c>
      <c r="U378" s="107">
        <v>9785389252707</v>
      </c>
      <c r="V378" s="116" t="s">
        <v>4013</v>
      </c>
      <c r="W378" s="109">
        <v>44.7</v>
      </c>
      <c r="X378" s="110" t="s">
        <v>4014</v>
      </c>
      <c r="Y378" s="108" t="s">
        <v>6491</v>
      </c>
      <c r="Z378" s="108" t="s">
        <v>4015</v>
      </c>
      <c r="AA378" s="108" t="s">
        <v>4016</v>
      </c>
      <c r="AB378" s="107">
        <v>488</v>
      </c>
      <c r="AC378" s="108"/>
      <c r="AD378" s="108" t="s">
        <v>344</v>
      </c>
      <c r="AE378" s="80" t="s">
        <v>67</v>
      </c>
      <c r="AF378" s="108"/>
      <c r="AG378" s="108"/>
    </row>
    <row r="379" spans="1:33" customFormat="1">
      <c r="A379" s="48">
        <v>71</v>
      </c>
      <c r="B379" s="86"/>
      <c r="C379" s="49">
        <f t="shared" si="36"/>
        <v>9785227109897</v>
      </c>
      <c r="D379" s="50" t="s">
        <v>35</v>
      </c>
      <c r="E379" s="51" t="s">
        <v>9</v>
      </c>
      <c r="F379" s="52" t="s">
        <v>33</v>
      </c>
      <c r="G379" s="53">
        <v>575</v>
      </c>
      <c r="H379" s="50" t="s">
        <v>4017</v>
      </c>
      <c r="I379" s="50" t="s">
        <v>4018</v>
      </c>
      <c r="J379" s="50" t="s">
        <v>4019</v>
      </c>
      <c r="K379" s="54">
        <v>2025</v>
      </c>
      <c r="L379" s="50" t="s">
        <v>1028</v>
      </c>
      <c r="M379" s="50" t="s">
        <v>4020</v>
      </c>
      <c r="N379" s="50" t="s">
        <v>4021</v>
      </c>
      <c r="O379" s="50" t="s">
        <v>4022</v>
      </c>
      <c r="P379" s="50" t="s">
        <v>4023</v>
      </c>
      <c r="Q379" s="84">
        <f t="shared" si="37"/>
        <v>56.5</v>
      </c>
      <c r="R379" s="1"/>
      <c r="S379" s="77" t="str">
        <f t="shared" si="38"/>
        <v/>
      </c>
      <c r="T379" s="55" t="str">
        <f t="shared" si="39"/>
        <v>Image</v>
      </c>
      <c r="U379" s="107">
        <v>9785227109897</v>
      </c>
      <c r="V379" s="116" t="s">
        <v>4024</v>
      </c>
      <c r="W379" s="109">
        <v>56.5</v>
      </c>
      <c r="X379" s="110" t="s">
        <v>4025</v>
      </c>
      <c r="Y379" s="108" t="s">
        <v>4026</v>
      </c>
      <c r="Z379" s="108" t="s">
        <v>4021</v>
      </c>
      <c r="AA379" s="108" t="s">
        <v>4027</v>
      </c>
      <c r="AB379" s="107">
        <v>588</v>
      </c>
      <c r="AC379" s="108"/>
      <c r="AD379" s="108" t="s">
        <v>1036</v>
      </c>
      <c r="AE379" s="80" t="s">
        <v>67</v>
      </c>
      <c r="AF379" s="108" t="s">
        <v>80</v>
      </c>
      <c r="AG379" s="108" t="s">
        <v>70</v>
      </c>
    </row>
    <row r="380" spans="1:33" customFormat="1">
      <c r="A380" s="48">
        <v>72</v>
      </c>
      <c r="B380" s="86"/>
      <c r="C380" s="49">
        <f t="shared" si="36"/>
        <v>9783689598938</v>
      </c>
      <c r="D380" s="50" t="s">
        <v>35</v>
      </c>
      <c r="E380" s="51" t="s">
        <v>9</v>
      </c>
      <c r="F380" s="52" t="s">
        <v>33</v>
      </c>
      <c r="G380" s="53">
        <v>372</v>
      </c>
      <c r="H380" s="50" t="s">
        <v>4028</v>
      </c>
      <c r="I380" s="50" t="s">
        <v>4029</v>
      </c>
      <c r="J380" s="50" t="s">
        <v>4030</v>
      </c>
      <c r="K380" s="54">
        <v>2024</v>
      </c>
      <c r="L380" s="50" t="s">
        <v>278</v>
      </c>
      <c r="M380" s="50"/>
      <c r="N380" s="50" t="s">
        <v>4031</v>
      </c>
      <c r="O380" s="50" t="s">
        <v>4032</v>
      </c>
      <c r="P380" s="50" t="s">
        <v>6244</v>
      </c>
      <c r="Q380" s="84">
        <f t="shared" si="37"/>
        <v>47.1</v>
      </c>
      <c r="R380" s="1"/>
      <c r="S380" s="77" t="str">
        <f t="shared" si="38"/>
        <v/>
      </c>
      <c r="T380" s="55" t="str">
        <f t="shared" si="39"/>
        <v>Image</v>
      </c>
      <c r="U380" s="107">
        <v>9783689598938</v>
      </c>
      <c r="V380" s="116" t="s">
        <v>4033</v>
      </c>
      <c r="W380" s="109">
        <v>47.1</v>
      </c>
      <c r="X380" s="110" t="s">
        <v>4034</v>
      </c>
      <c r="Y380" s="108" t="s">
        <v>4035</v>
      </c>
      <c r="Z380" s="108" t="s">
        <v>4036</v>
      </c>
      <c r="AA380" s="108" t="s">
        <v>4037</v>
      </c>
      <c r="AB380" s="107">
        <v>528</v>
      </c>
      <c r="AC380" s="108"/>
      <c r="AD380" s="108" t="s">
        <v>285</v>
      </c>
      <c r="AE380" s="80" t="s">
        <v>67</v>
      </c>
      <c r="AF380" s="108"/>
      <c r="AG380" s="108"/>
    </row>
    <row r="381" spans="1:33" customFormat="1">
      <c r="A381" s="48">
        <v>73</v>
      </c>
      <c r="B381" s="86"/>
      <c r="C381" s="49">
        <f t="shared" si="36"/>
        <v>9785042156359</v>
      </c>
      <c r="D381" s="50" t="s">
        <v>35</v>
      </c>
      <c r="E381" s="51" t="s">
        <v>9</v>
      </c>
      <c r="F381" s="52" t="s">
        <v>33</v>
      </c>
      <c r="G381" s="53">
        <v>416</v>
      </c>
      <c r="H381" s="50" t="s">
        <v>4038</v>
      </c>
      <c r="I381" s="50" t="s">
        <v>4039</v>
      </c>
      <c r="J381" s="50" t="s">
        <v>6492</v>
      </c>
      <c r="K381" s="54">
        <v>2025</v>
      </c>
      <c r="L381" s="50" t="s">
        <v>29</v>
      </c>
      <c r="M381" s="50" t="s">
        <v>4040</v>
      </c>
      <c r="N381" s="50" t="s">
        <v>4041</v>
      </c>
      <c r="O381" s="50" t="s">
        <v>4042</v>
      </c>
      <c r="P381" s="50" t="s">
        <v>6493</v>
      </c>
      <c r="Q381" s="84">
        <f t="shared" si="37"/>
        <v>38.6</v>
      </c>
      <c r="R381" s="1"/>
      <c r="S381" s="77" t="str">
        <f t="shared" si="38"/>
        <v/>
      </c>
      <c r="T381" s="55" t="str">
        <f t="shared" si="39"/>
        <v>Image</v>
      </c>
      <c r="U381" s="107">
        <v>9785042156359</v>
      </c>
      <c r="V381" s="116" t="s">
        <v>4043</v>
      </c>
      <c r="W381" s="109">
        <v>38.6</v>
      </c>
      <c r="X381" s="110" t="s">
        <v>4044</v>
      </c>
      <c r="Y381" s="108" t="s">
        <v>6494</v>
      </c>
      <c r="Z381" s="108" t="s">
        <v>4041</v>
      </c>
      <c r="AA381" s="108" t="s">
        <v>4045</v>
      </c>
      <c r="AB381" s="107">
        <v>375</v>
      </c>
      <c r="AC381" s="108"/>
      <c r="AD381" s="108" t="s">
        <v>54</v>
      </c>
      <c r="AE381" s="80" t="s">
        <v>67</v>
      </c>
      <c r="AF381" s="108" t="s">
        <v>80</v>
      </c>
      <c r="AG381" s="108" t="s">
        <v>70</v>
      </c>
    </row>
    <row r="382" spans="1:33" customFormat="1">
      <c r="A382" s="48">
        <v>74</v>
      </c>
      <c r="B382" s="86" t="s">
        <v>6323</v>
      </c>
      <c r="C382" s="49">
        <f t="shared" si="36"/>
        <v>9785907797932</v>
      </c>
      <c r="D382" s="50" t="s">
        <v>56</v>
      </c>
      <c r="E382" s="51" t="s">
        <v>9</v>
      </c>
      <c r="F382" s="52" t="s">
        <v>33</v>
      </c>
      <c r="G382" s="53">
        <v>300</v>
      </c>
      <c r="H382" s="50" t="s">
        <v>4046</v>
      </c>
      <c r="I382" s="50" t="s">
        <v>4047</v>
      </c>
      <c r="J382" s="50" t="s">
        <v>4048</v>
      </c>
      <c r="K382" s="54"/>
      <c r="L382" s="50" t="s">
        <v>874</v>
      </c>
      <c r="M382" s="50"/>
      <c r="N382" s="50" t="s">
        <v>4049</v>
      </c>
      <c r="O382" s="50" t="s">
        <v>4050</v>
      </c>
      <c r="P382" s="50" t="s">
        <v>6245</v>
      </c>
      <c r="Q382" s="84">
        <f t="shared" si="37"/>
        <v>34.6</v>
      </c>
      <c r="R382" s="1"/>
      <c r="S382" s="77" t="str">
        <f t="shared" si="38"/>
        <v/>
      </c>
      <c r="T382" s="55" t="str">
        <f t="shared" si="39"/>
        <v>Image</v>
      </c>
      <c r="U382" s="107">
        <v>9785907797932</v>
      </c>
      <c r="V382" s="116" t="s">
        <v>4051</v>
      </c>
      <c r="W382" s="109">
        <v>34.6</v>
      </c>
      <c r="X382" s="110">
        <v>9785907797932</v>
      </c>
      <c r="Y382" s="108" t="s">
        <v>4052</v>
      </c>
      <c r="Z382" s="108" t="s">
        <v>4053</v>
      </c>
      <c r="AA382" s="108" t="s">
        <v>4054</v>
      </c>
      <c r="AB382" s="107">
        <v>440</v>
      </c>
      <c r="AC382" s="108">
        <v>1468062103</v>
      </c>
      <c r="AD382" s="108" t="s">
        <v>882</v>
      </c>
      <c r="AE382" s="80" t="s">
        <v>67</v>
      </c>
      <c r="AF382" s="108"/>
      <c r="AG382" s="108"/>
    </row>
    <row r="383" spans="1:33" customFormat="1">
      <c r="A383" s="48">
        <v>75</v>
      </c>
      <c r="B383" s="86"/>
      <c r="C383" s="49">
        <f t="shared" si="36"/>
        <v>9785389274969</v>
      </c>
      <c r="D383" s="50" t="s">
        <v>35</v>
      </c>
      <c r="E383" s="51" t="s">
        <v>9</v>
      </c>
      <c r="F383" s="52" t="s">
        <v>33</v>
      </c>
      <c r="G383" s="53">
        <v>320</v>
      </c>
      <c r="H383" s="50" t="s">
        <v>4055</v>
      </c>
      <c r="I383" s="50" t="s">
        <v>4056</v>
      </c>
      <c r="J383" s="50" t="s">
        <v>4057</v>
      </c>
      <c r="K383" s="54">
        <v>2025</v>
      </c>
      <c r="L383" s="50" t="s">
        <v>334</v>
      </c>
      <c r="M383" s="50" t="s">
        <v>4058</v>
      </c>
      <c r="N383" s="50" t="s">
        <v>4059</v>
      </c>
      <c r="O383" s="50" t="s">
        <v>4060</v>
      </c>
      <c r="P383" s="50" t="s">
        <v>6246</v>
      </c>
      <c r="Q383" s="84">
        <f t="shared" si="37"/>
        <v>39.9</v>
      </c>
      <c r="R383" s="1"/>
      <c r="S383" s="77" t="str">
        <f t="shared" si="38"/>
        <v/>
      </c>
      <c r="T383" s="55" t="str">
        <f t="shared" si="39"/>
        <v>Image</v>
      </c>
      <c r="U383" s="107">
        <v>9785389274969</v>
      </c>
      <c r="V383" s="116" t="s">
        <v>4061</v>
      </c>
      <c r="W383" s="109">
        <v>39.9</v>
      </c>
      <c r="X383" s="110" t="s">
        <v>4062</v>
      </c>
      <c r="Y383" s="108" t="s">
        <v>4063</v>
      </c>
      <c r="Z383" s="108" t="s">
        <v>4064</v>
      </c>
      <c r="AA383" s="108" t="s">
        <v>4065</v>
      </c>
      <c r="AB383" s="107">
        <v>439</v>
      </c>
      <c r="AC383" s="108"/>
      <c r="AD383" s="108" t="s">
        <v>344</v>
      </c>
      <c r="AE383" s="80" t="s">
        <v>67</v>
      </c>
      <c r="AF383" s="108"/>
      <c r="AG383" s="108"/>
    </row>
    <row r="384" spans="1:33" customFormat="1">
      <c r="A384" s="48">
        <v>76</v>
      </c>
      <c r="B384" s="86"/>
      <c r="C384" s="49">
        <f t="shared" si="36"/>
        <v>9785389253117</v>
      </c>
      <c r="D384" s="50" t="s">
        <v>35</v>
      </c>
      <c r="E384" s="51" t="s">
        <v>9</v>
      </c>
      <c r="F384" s="52" t="s">
        <v>33</v>
      </c>
      <c r="G384" s="53">
        <v>464</v>
      </c>
      <c r="H384" s="50" t="s">
        <v>4066</v>
      </c>
      <c r="I384" s="50" t="s">
        <v>4067</v>
      </c>
      <c r="J384" s="50" t="s">
        <v>6495</v>
      </c>
      <c r="K384" s="54">
        <v>2024</v>
      </c>
      <c r="L384" s="50" t="s">
        <v>334</v>
      </c>
      <c r="M384" s="50" t="s">
        <v>90</v>
      </c>
      <c r="N384" s="50" t="s">
        <v>4068</v>
      </c>
      <c r="O384" s="50" t="s">
        <v>4069</v>
      </c>
      <c r="P384" s="50" t="s">
        <v>6496</v>
      </c>
      <c r="Q384" s="84">
        <f t="shared" si="37"/>
        <v>53.1</v>
      </c>
      <c r="R384" s="1"/>
      <c r="S384" s="77" t="str">
        <f t="shared" si="38"/>
        <v/>
      </c>
      <c r="T384" s="55" t="str">
        <f t="shared" si="39"/>
        <v>Image</v>
      </c>
      <c r="U384" s="107">
        <v>9785389253117</v>
      </c>
      <c r="V384" s="116" t="s">
        <v>4070</v>
      </c>
      <c r="W384" s="109">
        <v>53.1</v>
      </c>
      <c r="X384" s="110" t="s">
        <v>4071</v>
      </c>
      <c r="Y384" s="108" t="s">
        <v>6497</v>
      </c>
      <c r="Z384" s="108" t="s">
        <v>4072</v>
      </c>
      <c r="AA384" s="108" t="s">
        <v>4073</v>
      </c>
      <c r="AB384" s="107">
        <v>570</v>
      </c>
      <c r="AC384" s="108"/>
      <c r="AD384" s="108" t="s">
        <v>344</v>
      </c>
      <c r="AE384" s="80" t="s">
        <v>67</v>
      </c>
      <c r="AF384" s="108"/>
      <c r="AG384" s="108"/>
    </row>
    <row r="385" spans="1:33" customFormat="1">
      <c r="A385" s="48">
        <v>77</v>
      </c>
      <c r="B385" s="86"/>
      <c r="C385" s="49">
        <f t="shared" si="36"/>
        <v>9785171698843</v>
      </c>
      <c r="D385" s="50" t="s">
        <v>35</v>
      </c>
      <c r="E385" s="51" t="s">
        <v>9</v>
      </c>
      <c r="F385" s="52" t="s">
        <v>33</v>
      </c>
      <c r="G385" s="53">
        <v>544</v>
      </c>
      <c r="H385" s="50" t="s">
        <v>4074</v>
      </c>
      <c r="I385" s="50" t="s">
        <v>4075</v>
      </c>
      <c r="J385" s="50" t="s">
        <v>4076</v>
      </c>
      <c r="K385" s="54">
        <v>2025</v>
      </c>
      <c r="L385" s="50" t="s">
        <v>28</v>
      </c>
      <c r="M385" s="50" t="s">
        <v>4077</v>
      </c>
      <c r="N385" s="50" t="s">
        <v>4078</v>
      </c>
      <c r="O385" s="50" t="s">
        <v>4079</v>
      </c>
      <c r="P385" s="50" t="s">
        <v>6247</v>
      </c>
      <c r="Q385" s="84">
        <f t="shared" si="37"/>
        <v>53.1</v>
      </c>
      <c r="R385" s="1"/>
      <c r="S385" s="77" t="str">
        <f t="shared" si="38"/>
        <v/>
      </c>
      <c r="T385" s="55" t="str">
        <f t="shared" si="39"/>
        <v>Image</v>
      </c>
      <c r="U385" s="107">
        <v>9785171698843</v>
      </c>
      <c r="V385" s="116" t="s">
        <v>4080</v>
      </c>
      <c r="W385" s="109">
        <v>53.1</v>
      </c>
      <c r="X385" s="110" t="s">
        <v>4081</v>
      </c>
      <c r="Y385" s="108" t="s">
        <v>4082</v>
      </c>
      <c r="Z385" s="108" t="s">
        <v>4083</v>
      </c>
      <c r="AA385" s="108" t="s">
        <v>4084</v>
      </c>
      <c r="AB385" s="107">
        <v>600</v>
      </c>
      <c r="AC385" s="108"/>
      <c r="AD385" s="108" t="s">
        <v>53</v>
      </c>
      <c r="AE385" s="80" t="s">
        <v>67</v>
      </c>
      <c r="AF385" s="108"/>
      <c r="AG385" s="108"/>
    </row>
    <row r="386" spans="1:33" customFormat="1">
      <c r="A386" s="48">
        <v>78</v>
      </c>
      <c r="B386" s="86" t="s">
        <v>6323</v>
      </c>
      <c r="C386" s="49">
        <f t="shared" si="36"/>
        <v>9783689591274</v>
      </c>
      <c r="D386" s="50" t="s">
        <v>56</v>
      </c>
      <c r="E386" s="51" t="s">
        <v>9</v>
      </c>
      <c r="F386" s="52" t="s">
        <v>33</v>
      </c>
      <c r="G386" s="53">
        <v>280</v>
      </c>
      <c r="H386" s="50" t="s">
        <v>1713</v>
      </c>
      <c r="I386" s="50" t="s">
        <v>1714</v>
      </c>
      <c r="J386" s="50" t="s">
        <v>6498</v>
      </c>
      <c r="K386" s="54"/>
      <c r="L386" s="50" t="s">
        <v>1528</v>
      </c>
      <c r="M386" s="50"/>
      <c r="N386" s="50" t="s">
        <v>1715</v>
      </c>
      <c r="O386" s="50" t="s">
        <v>1716</v>
      </c>
      <c r="P386" s="50" t="s">
        <v>6499</v>
      </c>
      <c r="Q386" s="84">
        <f t="shared" si="37"/>
        <v>32.799999999999997</v>
      </c>
      <c r="R386" s="1"/>
      <c r="S386" s="77" t="str">
        <f t="shared" si="38"/>
        <v/>
      </c>
      <c r="T386" s="55" t="str">
        <f t="shared" si="39"/>
        <v>Image</v>
      </c>
      <c r="U386" s="107">
        <v>9783689591274</v>
      </c>
      <c r="V386" s="116" t="s">
        <v>4085</v>
      </c>
      <c r="W386" s="109">
        <v>32.799999999999997</v>
      </c>
      <c r="X386" s="110" t="s">
        <v>4086</v>
      </c>
      <c r="Y386" s="108" t="s">
        <v>6500</v>
      </c>
      <c r="Z386" s="108" t="s">
        <v>4087</v>
      </c>
      <c r="AA386" s="108" t="s">
        <v>4088</v>
      </c>
      <c r="AB386" s="107">
        <v>324</v>
      </c>
      <c r="AC386" s="108"/>
      <c r="AD386" s="108" t="s">
        <v>1528</v>
      </c>
      <c r="AE386" s="80" t="s">
        <v>67</v>
      </c>
      <c r="AF386" s="108"/>
      <c r="AG386" s="108"/>
    </row>
    <row r="387" spans="1:33" customFormat="1">
      <c r="A387" s="48">
        <v>79</v>
      </c>
      <c r="B387" s="86"/>
      <c r="C387" s="49">
        <f t="shared" si="36"/>
        <v>9785280040182</v>
      </c>
      <c r="D387" s="50" t="s">
        <v>35</v>
      </c>
      <c r="E387" s="51" t="s">
        <v>9</v>
      </c>
      <c r="F387" s="52" t="s">
        <v>33</v>
      </c>
      <c r="G387" s="53">
        <v>320</v>
      </c>
      <c r="H387" s="50" t="s">
        <v>4089</v>
      </c>
      <c r="I387" s="50" t="s">
        <v>4090</v>
      </c>
      <c r="J387" s="50" t="s">
        <v>4091</v>
      </c>
      <c r="K387" s="54">
        <v>2025</v>
      </c>
      <c r="L387" s="50" t="s">
        <v>1015</v>
      </c>
      <c r="M387" s="50" t="s">
        <v>4092</v>
      </c>
      <c r="N387" s="50" t="s">
        <v>4093</v>
      </c>
      <c r="O387" s="50" t="s">
        <v>4094</v>
      </c>
      <c r="P387" s="50" t="s">
        <v>4095</v>
      </c>
      <c r="Q387" s="84">
        <f t="shared" si="37"/>
        <v>46.6</v>
      </c>
      <c r="R387" s="1"/>
      <c r="S387" s="77" t="str">
        <f t="shared" si="38"/>
        <v/>
      </c>
      <c r="T387" s="55" t="str">
        <f t="shared" si="39"/>
        <v>Image</v>
      </c>
      <c r="U387" s="107">
        <v>9785280040182</v>
      </c>
      <c r="V387" s="116" t="s">
        <v>4096</v>
      </c>
      <c r="W387" s="109">
        <v>46.6</v>
      </c>
      <c r="X387" s="110" t="s">
        <v>4097</v>
      </c>
      <c r="Y387" s="108" t="s">
        <v>4098</v>
      </c>
      <c r="Z387" s="108" t="s">
        <v>4099</v>
      </c>
      <c r="AA387" s="108" t="s">
        <v>4100</v>
      </c>
      <c r="AB387" s="107">
        <v>436</v>
      </c>
      <c r="AC387" s="108"/>
      <c r="AD387" s="108" t="s">
        <v>1024</v>
      </c>
      <c r="AE387" s="80" t="s">
        <v>67</v>
      </c>
      <c r="AF387" s="108"/>
      <c r="AG387" s="108"/>
    </row>
    <row r="388" spans="1:33" customFormat="1">
      <c r="A388" s="48">
        <v>80</v>
      </c>
      <c r="B388" s="86"/>
      <c r="C388" s="49">
        <f t="shared" si="36"/>
        <v>9785171461591</v>
      </c>
      <c r="D388" s="50" t="s">
        <v>35</v>
      </c>
      <c r="E388" s="51" t="s">
        <v>9</v>
      </c>
      <c r="F388" s="52" t="s">
        <v>33</v>
      </c>
      <c r="G388" s="53">
        <v>352</v>
      </c>
      <c r="H388" s="50" t="s">
        <v>4101</v>
      </c>
      <c r="I388" s="50" t="s">
        <v>4102</v>
      </c>
      <c r="J388" s="50" t="s">
        <v>4103</v>
      </c>
      <c r="K388" s="54">
        <v>2025</v>
      </c>
      <c r="L388" s="50" t="s">
        <v>28</v>
      </c>
      <c r="M388" s="50" t="s">
        <v>4104</v>
      </c>
      <c r="N388" s="50" t="s">
        <v>4105</v>
      </c>
      <c r="O388" s="50" t="s">
        <v>4106</v>
      </c>
      <c r="P388" s="50" t="s">
        <v>6248</v>
      </c>
      <c r="Q388" s="84">
        <f t="shared" si="37"/>
        <v>38</v>
      </c>
      <c r="R388" s="1"/>
      <c r="S388" s="77" t="str">
        <f t="shared" si="38"/>
        <v/>
      </c>
      <c r="T388" s="55" t="str">
        <f t="shared" si="39"/>
        <v>Image</v>
      </c>
      <c r="U388" s="107">
        <v>9785171461591</v>
      </c>
      <c r="V388" s="116" t="s">
        <v>4107</v>
      </c>
      <c r="W388" s="109">
        <v>38</v>
      </c>
      <c r="X388" s="110" t="s">
        <v>4108</v>
      </c>
      <c r="Y388" s="108" t="s">
        <v>4109</v>
      </c>
      <c r="Z388" s="108" t="s">
        <v>4110</v>
      </c>
      <c r="AA388" s="108" t="s">
        <v>4111</v>
      </c>
      <c r="AB388" s="107">
        <v>442</v>
      </c>
      <c r="AC388" s="108"/>
      <c r="AD388" s="108" t="s">
        <v>53</v>
      </c>
      <c r="AE388" s="80" t="s">
        <v>67</v>
      </c>
      <c r="AF388" s="108"/>
      <c r="AG388" s="108"/>
    </row>
    <row r="389" spans="1:33" customFormat="1">
      <c r="A389" s="48">
        <v>81</v>
      </c>
      <c r="B389" s="86"/>
      <c r="C389" s="49">
        <f t="shared" si="36"/>
        <v>9785517121462</v>
      </c>
      <c r="D389" s="50" t="s">
        <v>35</v>
      </c>
      <c r="E389" s="51" t="s">
        <v>9</v>
      </c>
      <c r="F389" s="52" t="s">
        <v>33</v>
      </c>
      <c r="G389" s="53">
        <v>158</v>
      </c>
      <c r="H389" s="50" t="s">
        <v>4112</v>
      </c>
      <c r="I389" s="50" t="s">
        <v>4113</v>
      </c>
      <c r="J389" s="50" t="s">
        <v>4114</v>
      </c>
      <c r="K389" s="54">
        <v>2025</v>
      </c>
      <c r="L389" s="50" t="s">
        <v>4115</v>
      </c>
      <c r="M389" s="50" t="s">
        <v>4116</v>
      </c>
      <c r="N389" s="50" t="s">
        <v>4117</v>
      </c>
      <c r="O389" s="50" t="s">
        <v>4118</v>
      </c>
      <c r="P389" s="50" t="s">
        <v>6249</v>
      </c>
      <c r="Q389" s="84">
        <f t="shared" si="37"/>
        <v>35.799999999999997</v>
      </c>
      <c r="R389" s="1"/>
      <c r="S389" s="77" t="str">
        <f t="shared" si="38"/>
        <v/>
      </c>
      <c r="T389" s="55" t="str">
        <f t="shared" si="39"/>
        <v>Image</v>
      </c>
      <c r="U389" s="107">
        <v>9785517121462</v>
      </c>
      <c r="V389" s="116" t="s">
        <v>4119</v>
      </c>
      <c r="W389" s="109">
        <v>35.799999999999997</v>
      </c>
      <c r="X389" s="110" t="s">
        <v>4120</v>
      </c>
      <c r="Y389" s="108" t="s">
        <v>4121</v>
      </c>
      <c r="Z389" s="108" t="s">
        <v>4122</v>
      </c>
      <c r="AA389" s="108" t="s">
        <v>4123</v>
      </c>
      <c r="AB389" s="107">
        <v>274</v>
      </c>
      <c r="AC389" s="108"/>
      <c r="AD389" s="108" t="s">
        <v>4124</v>
      </c>
      <c r="AE389" s="80" t="s">
        <v>67</v>
      </c>
      <c r="AF389" s="108" t="s">
        <v>80</v>
      </c>
      <c r="AG389" s="108" t="s">
        <v>70</v>
      </c>
    </row>
    <row r="390" spans="1:33" customFormat="1">
      <c r="A390" s="48">
        <v>82</v>
      </c>
      <c r="B390" s="86"/>
      <c r="C390" s="49">
        <f t="shared" si="36"/>
        <v>9785171716844</v>
      </c>
      <c r="D390" s="50" t="s">
        <v>35</v>
      </c>
      <c r="E390" s="51" t="s">
        <v>9</v>
      </c>
      <c r="F390" s="52" t="s">
        <v>33</v>
      </c>
      <c r="G390" s="53">
        <v>320</v>
      </c>
      <c r="H390" s="50" t="s">
        <v>4125</v>
      </c>
      <c r="I390" s="50" t="s">
        <v>4126</v>
      </c>
      <c r="J390" s="50" t="s">
        <v>4127</v>
      </c>
      <c r="K390" s="54">
        <v>2025</v>
      </c>
      <c r="L390" s="50" t="s">
        <v>28</v>
      </c>
      <c r="M390" s="50" t="s">
        <v>4128</v>
      </c>
      <c r="N390" s="50" t="s">
        <v>4129</v>
      </c>
      <c r="O390" s="50" t="s">
        <v>4130</v>
      </c>
      <c r="P390" s="50" t="s">
        <v>4131</v>
      </c>
      <c r="Q390" s="84">
        <f t="shared" si="37"/>
        <v>31.3</v>
      </c>
      <c r="R390" s="1"/>
      <c r="S390" s="77" t="str">
        <f t="shared" si="38"/>
        <v/>
      </c>
      <c r="T390" s="55" t="str">
        <f t="shared" si="39"/>
        <v>Image</v>
      </c>
      <c r="U390" s="107">
        <v>9785171716844</v>
      </c>
      <c r="V390" s="116" t="s">
        <v>4132</v>
      </c>
      <c r="W390" s="109">
        <v>31.3</v>
      </c>
      <c r="X390" s="110" t="s">
        <v>4133</v>
      </c>
      <c r="Y390" s="108" t="s">
        <v>4134</v>
      </c>
      <c r="Z390" s="108" t="s">
        <v>4135</v>
      </c>
      <c r="AA390" s="108" t="s">
        <v>4136</v>
      </c>
      <c r="AB390" s="107">
        <v>355</v>
      </c>
      <c r="AC390" s="108"/>
      <c r="AD390" s="108" t="s">
        <v>53</v>
      </c>
      <c r="AE390" s="80" t="s">
        <v>67</v>
      </c>
      <c r="AF390" s="108"/>
      <c r="AG390" s="108"/>
    </row>
    <row r="391" spans="1:33" customFormat="1">
      <c r="A391" s="48">
        <v>83</v>
      </c>
      <c r="B391" s="86"/>
      <c r="C391" s="49">
        <f t="shared" si="36"/>
        <v>9785002230068</v>
      </c>
      <c r="D391" s="50" t="s">
        <v>35</v>
      </c>
      <c r="E391" s="51" t="s">
        <v>9</v>
      </c>
      <c r="F391" s="52" t="s">
        <v>33</v>
      </c>
      <c r="G391" s="53">
        <v>448</v>
      </c>
      <c r="H391" s="50" t="s">
        <v>4137</v>
      </c>
      <c r="I391" s="50" t="s">
        <v>4138</v>
      </c>
      <c r="J391" s="50" t="s">
        <v>4139</v>
      </c>
      <c r="K391" s="54">
        <v>2025</v>
      </c>
      <c r="L391" s="50" t="s">
        <v>4140</v>
      </c>
      <c r="M391" s="50"/>
      <c r="N391" s="50" t="s">
        <v>4141</v>
      </c>
      <c r="O391" s="50" t="s">
        <v>4142</v>
      </c>
      <c r="P391" s="50" t="s">
        <v>6250</v>
      </c>
      <c r="Q391" s="84">
        <f t="shared" si="37"/>
        <v>44.2</v>
      </c>
      <c r="R391" s="1"/>
      <c r="S391" s="77" t="str">
        <f t="shared" si="38"/>
        <v/>
      </c>
      <c r="T391" s="55" t="str">
        <f t="shared" si="39"/>
        <v>Image</v>
      </c>
      <c r="U391" s="107">
        <v>9785002230068</v>
      </c>
      <c r="V391" s="116" t="s">
        <v>4143</v>
      </c>
      <c r="W391" s="109">
        <v>44.2</v>
      </c>
      <c r="X391" s="110" t="s">
        <v>4144</v>
      </c>
      <c r="Y391" s="108" t="s">
        <v>4145</v>
      </c>
      <c r="Z391" s="108" t="s">
        <v>4146</v>
      </c>
      <c r="AA391" s="108" t="s">
        <v>4147</v>
      </c>
      <c r="AB391" s="107">
        <v>475</v>
      </c>
      <c r="AC391" s="108"/>
      <c r="AD391" s="108" t="s">
        <v>4148</v>
      </c>
      <c r="AE391" s="80" t="s">
        <v>67</v>
      </c>
      <c r="AF391" s="108" t="s">
        <v>80</v>
      </c>
      <c r="AG391" s="108" t="s">
        <v>70</v>
      </c>
    </row>
    <row r="392" spans="1:33" customFormat="1">
      <c r="A392" s="48">
        <v>84</v>
      </c>
      <c r="B392" s="86"/>
      <c r="C392" s="49">
        <f t="shared" si="36"/>
        <v>9785389276635</v>
      </c>
      <c r="D392" s="50" t="s">
        <v>35</v>
      </c>
      <c r="E392" s="51" t="s">
        <v>9</v>
      </c>
      <c r="F392" s="52" t="s">
        <v>33</v>
      </c>
      <c r="G392" s="53">
        <v>544</v>
      </c>
      <c r="H392" s="50" t="s">
        <v>4149</v>
      </c>
      <c r="I392" s="50" t="s">
        <v>4150</v>
      </c>
      <c r="J392" s="50" t="s">
        <v>4151</v>
      </c>
      <c r="K392" s="54">
        <v>2025</v>
      </c>
      <c r="L392" s="50" t="s">
        <v>3574</v>
      </c>
      <c r="M392" s="50" t="s">
        <v>218</v>
      </c>
      <c r="N392" s="50" t="s">
        <v>4152</v>
      </c>
      <c r="O392" s="50" t="s">
        <v>4153</v>
      </c>
      <c r="P392" s="50" t="s">
        <v>6251</v>
      </c>
      <c r="Q392" s="84">
        <f t="shared" si="37"/>
        <v>50.8</v>
      </c>
      <c r="R392" s="1"/>
      <c r="S392" s="77" t="str">
        <f t="shared" si="38"/>
        <v/>
      </c>
      <c r="T392" s="55" t="str">
        <f t="shared" si="39"/>
        <v>Image</v>
      </c>
      <c r="U392" s="107">
        <v>9785389276635</v>
      </c>
      <c r="V392" s="116" t="s">
        <v>4154</v>
      </c>
      <c r="W392" s="109">
        <v>50.8</v>
      </c>
      <c r="X392" s="110" t="s">
        <v>4155</v>
      </c>
      <c r="Y392" s="108" t="s">
        <v>4156</v>
      </c>
      <c r="Z392" s="108" t="s">
        <v>4157</v>
      </c>
      <c r="AA392" s="108" t="s">
        <v>4158</v>
      </c>
      <c r="AB392" s="107">
        <v>709</v>
      </c>
      <c r="AC392" s="108"/>
      <c r="AD392" s="108" t="s">
        <v>3582</v>
      </c>
      <c r="AE392" s="80" t="s">
        <v>67</v>
      </c>
      <c r="AF392" s="108"/>
      <c r="AG392" s="108"/>
    </row>
    <row r="393" spans="1:33" customFormat="1">
      <c r="A393" s="48">
        <v>85</v>
      </c>
      <c r="B393" s="86" t="s">
        <v>6323</v>
      </c>
      <c r="C393" s="49">
        <f t="shared" si="36"/>
        <v>9785605220206</v>
      </c>
      <c r="D393" s="50" t="s">
        <v>56</v>
      </c>
      <c r="E393" s="51" t="s">
        <v>41</v>
      </c>
      <c r="F393" s="52" t="s">
        <v>33</v>
      </c>
      <c r="G393" s="53">
        <v>542</v>
      </c>
      <c r="H393" s="50" t="s">
        <v>4159</v>
      </c>
      <c r="I393" s="50" t="s">
        <v>4160</v>
      </c>
      <c r="J393" s="50" t="s">
        <v>4161</v>
      </c>
      <c r="K393" s="54"/>
      <c r="L393" s="50" t="s">
        <v>4162</v>
      </c>
      <c r="M393" s="50"/>
      <c r="N393" s="50" t="s">
        <v>4163</v>
      </c>
      <c r="O393" s="50" t="s">
        <v>4164</v>
      </c>
      <c r="P393" s="50" t="s">
        <v>4165</v>
      </c>
      <c r="Q393" s="84">
        <f t="shared" si="37"/>
        <v>46.3</v>
      </c>
      <c r="R393" s="1"/>
      <c r="S393" s="77" t="str">
        <f t="shared" si="38"/>
        <v/>
      </c>
      <c r="T393" s="55" t="str">
        <f t="shared" si="39"/>
        <v>Image</v>
      </c>
      <c r="U393" s="107">
        <v>9785605220206</v>
      </c>
      <c r="V393" s="116" t="s">
        <v>4166</v>
      </c>
      <c r="W393" s="109">
        <v>46.3</v>
      </c>
      <c r="X393" s="110" t="s">
        <v>4167</v>
      </c>
      <c r="Y393" s="108" t="s">
        <v>4168</v>
      </c>
      <c r="Z393" s="108" t="s">
        <v>4169</v>
      </c>
      <c r="AA393" s="108" t="s">
        <v>4170</v>
      </c>
      <c r="AB393" s="107">
        <v>737</v>
      </c>
      <c r="AC393" s="108">
        <v>1494998353</v>
      </c>
      <c r="AD393" s="108" t="s">
        <v>4171</v>
      </c>
      <c r="AE393" s="80" t="s">
        <v>67</v>
      </c>
      <c r="AF393" s="108"/>
      <c r="AG393" s="108"/>
    </row>
    <row r="394" spans="1:33" customFormat="1">
      <c r="A394" s="48">
        <v>86</v>
      </c>
      <c r="B394" s="86"/>
      <c r="C394" s="49">
        <f t="shared" si="36"/>
        <v>9783689597771</v>
      </c>
      <c r="D394" s="50" t="s">
        <v>56</v>
      </c>
      <c r="E394" s="51" t="s">
        <v>41</v>
      </c>
      <c r="F394" s="52" t="s">
        <v>33</v>
      </c>
      <c r="G394" s="53">
        <v>456</v>
      </c>
      <c r="H394" s="50" t="s">
        <v>275</v>
      </c>
      <c r="I394" s="50" t="s">
        <v>276</v>
      </c>
      <c r="J394" s="50" t="s">
        <v>4172</v>
      </c>
      <c r="K394" s="54"/>
      <c r="L394" s="50" t="s">
        <v>278</v>
      </c>
      <c r="M394" s="50"/>
      <c r="N394" s="50" t="s">
        <v>279</v>
      </c>
      <c r="O394" s="50" t="s">
        <v>280</v>
      </c>
      <c r="P394" s="50" t="s">
        <v>6252</v>
      </c>
      <c r="Q394" s="84">
        <f t="shared" si="37"/>
        <v>44.4</v>
      </c>
      <c r="R394" s="1"/>
      <c r="S394" s="77" t="str">
        <f t="shared" si="38"/>
        <v/>
      </c>
      <c r="T394" s="55" t="str">
        <f t="shared" si="39"/>
        <v>Image</v>
      </c>
      <c r="U394" s="107">
        <v>9783689597771</v>
      </c>
      <c r="V394" s="116" t="s">
        <v>4173</v>
      </c>
      <c r="W394" s="109">
        <v>44.4</v>
      </c>
      <c r="X394" s="110" t="s">
        <v>4174</v>
      </c>
      <c r="Y394" s="108" t="s">
        <v>4175</v>
      </c>
      <c r="Z394" s="108" t="s">
        <v>283</v>
      </c>
      <c r="AA394" s="108" t="s">
        <v>284</v>
      </c>
      <c r="AB394" s="107">
        <v>528</v>
      </c>
      <c r="AC394" s="108">
        <v>1450872882</v>
      </c>
      <c r="AD394" s="108" t="s">
        <v>285</v>
      </c>
      <c r="AE394" s="80" t="s">
        <v>67</v>
      </c>
      <c r="AF394" s="108"/>
      <c r="AG394" s="108"/>
    </row>
    <row r="395" spans="1:33" customFormat="1">
      <c r="A395" s="48">
        <v>87</v>
      </c>
      <c r="B395" s="86"/>
      <c r="C395" s="49">
        <f t="shared" si="36"/>
        <v>9785041628086</v>
      </c>
      <c r="D395" s="50" t="s">
        <v>35</v>
      </c>
      <c r="E395" s="51" t="s">
        <v>41</v>
      </c>
      <c r="F395" s="52" t="s">
        <v>33</v>
      </c>
      <c r="G395" s="53">
        <v>672</v>
      </c>
      <c r="H395" s="50" t="s">
        <v>4176</v>
      </c>
      <c r="I395" s="50" t="s">
        <v>4177</v>
      </c>
      <c r="J395" s="50" t="s">
        <v>4178</v>
      </c>
      <c r="K395" s="54">
        <v>2025</v>
      </c>
      <c r="L395" s="50" t="s">
        <v>29</v>
      </c>
      <c r="M395" s="50" t="s">
        <v>4179</v>
      </c>
      <c r="N395" s="50" t="s">
        <v>4180</v>
      </c>
      <c r="O395" s="50" t="s">
        <v>4181</v>
      </c>
      <c r="P395" s="50" t="s">
        <v>6253</v>
      </c>
      <c r="Q395" s="84">
        <f t="shared" si="37"/>
        <v>48.9</v>
      </c>
      <c r="R395" s="1"/>
      <c r="S395" s="77" t="str">
        <f t="shared" si="38"/>
        <v/>
      </c>
      <c r="T395" s="55" t="str">
        <f t="shared" si="39"/>
        <v>Image</v>
      </c>
      <c r="U395" s="107">
        <v>9785041628086</v>
      </c>
      <c r="V395" s="116" t="s">
        <v>4182</v>
      </c>
      <c r="W395" s="109">
        <v>48.9</v>
      </c>
      <c r="X395" s="110" t="s">
        <v>4183</v>
      </c>
      <c r="Y395" s="108" t="s">
        <v>4184</v>
      </c>
      <c r="Z395" s="108" t="s">
        <v>4185</v>
      </c>
      <c r="AA395" s="108" t="s">
        <v>4186</v>
      </c>
      <c r="AB395" s="107">
        <v>585</v>
      </c>
      <c r="AC395" s="108"/>
      <c r="AD395" s="108" t="s">
        <v>54</v>
      </c>
      <c r="AE395" s="80" t="s">
        <v>67</v>
      </c>
      <c r="AF395" s="108"/>
      <c r="AG395" s="108"/>
    </row>
    <row r="396" spans="1:33" customFormat="1">
      <c r="A396" s="48">
        <v>88</v>
      </c>
      <c r="B396" s="86" t="s">
        <v>6323</v>
      </c>
      <c r="C396" s="49">
        <f t="shared" si="36"/>
        <v>9783689593605</v>
      </c>
      <c r="D396" s="50" t="s">
        <v>56</v>
      </c>
      <c r="E396" s="51" t="s">
        <v>41</v>
      </c>
      <c r="F396" s="52" t="s">
        <v>33</v>
      </c>
      <c r="G396" s="53">
        <v>156</v>
      </c>
      <c r="H396" s="50" t="s">
        <v>1526</v>
      </c>
      <c r="I396" s="50" t="s">
        <v>4192</v>
      </c>
      <c r="J396" s="50" t="s">
        <v>6501</v>
      </c>
      <c r="K396" s="54"/>
      <c r="L396" s="50" t="s">
        <v>4193</v>
      </c>
      <c r="M396" s="50"/>
      <c r="N396" s="50" t="s">
        <v>1529</v>
      </c>
      <c r="O396" s="50" t="s">
        <v>4194</v>
      </c>
      <c r="P396" s="50" t="s">
        <v>6502</v>
      </c>
      <c r="Q396" s="84">
        <f t="shared" si="37"/>
        <v>17</v>
      </c>
      <c r="R396" s="1"/>
      <c r="S396" s="77" t="str">
        <f t="shared" si="38"/>
        <v/>
      </c>
      <c r="T396" s="55" t="str">
        <f t="shared" si="39"/>
        <v>Image</v>
      </c>
      <c r="U396" s="107">
        <v>9783689593605</v>
      </c>
      <c r="V396" s="116" t="s">
        <v>4195</v>
      </c>
      <c r="W396" s="109">
        <v>17</v>
      </c>
      <c r="X396" s="110" t="s">
        <v>4196</v>
      </c>
      <c r="Y396" s="108" t="s">
        <v>6503</v>
      </c>
      <c r="Z396" s="108" t="s">
        <v>1532</v>
      </c>
      <c r="AA396" s="108" t="s">
        <v>4197</v>
      </c>
      <c r="AB396" s="107">
        <v>216</v>
      </c>
      <c r="AC396" s="108"/>
      <c r="AD396" s="108" t="s">
        <v>4193</v>
      </c>
      <c r="AE396" s="80" t="s">
        <v>67</v>
      </c>
      <c r="AF396" s="108"/>
      <c r="AG396" s="108"/>
    </row>
    <row r="397" spans="1:33" customFormat="1">
      <c r="A397" s="48">
        <v>89</v>
      </c>
      <c r="B397" s="86" t="s">
        <v>6323</v>
      </c>
      <c r="C397" s="49">
        <f t="shared" si="36"/>
        <v>9785605105367</v>
      </c>
      <c r="D397" s="50" t="s">
        <v>35</v>
      </c>
      <c r="E397" s="51" t="s">
        <v>41</v>
      </c>
      <c r="F397" s="52" t="s">
        <v>33</v>
      </c>
      <c r="G397" s="53">
        <v>736</v>
      </c>
      <c r="H397" s="50" t="s">
        <v>4206</v>
      </c>
      <c r="I397" s="50" t="s">
        <v>4207</v>
      </c>
      <c r="J397" s="50" t="s">
        <v>4208</v>
      </c>
      <c r="K397" s="54"/>
      <c r="L397" s="50" t="s">
        <v>4209</v>
      </c>
      <c r="M397" s="50"/>
      <c r="N397" s="50" t="s">
        <v>4210</v>
      </c>
      <c r="O397" s="50" t="s">
        <v>4211</v>
      </c>
      <c r="P397" s="50" t="s">
        <v>6254</v>
      </c>
      <c r="Q397" s="84">
        <f t="shared" si="37"/>
        <v>52.7</v>
      </c>
      <c r="R397" s="1"/>
      <c r="S397" s="77" t="str">
        <f t="shared" si="38"/>
        <v/>
      </c>
      <c r="T397" s="55" t="str">
        <f t="shared" si="39"/>
        <v>Image</v>
      </c>
      <c r="U397" s="107">
        <v>9785605105367</v>
      </c>
      <c r="V397" s="116" t="s">
        <v>4212</v>
      </c>
      <c r="W397" s="109">
        <v>52.7</v>
      </c>
      <c r="X397" s="110" t="s">
        <v>4213</v>
      </c>
      <c r="Y397" s="108" t="s">
        <v>4214</v>
      </c>
      <c r="Z397" s="108" t="s">
        <v>4210</v>
      </c>
      <c r="AA397" s="108" t="s">
        <v>4215</v>
      </c>
      <c r="AB397" s="107">
        <v>880</v>
      </c>
      <c r="AC397" s="108"/>
      <c r="AD397" s="108" t="s">
        <v>4216</v>
      </c>
      <c r="AE397" s="80" t="s">
        <v>67</v>
      </c>
      <c r="AF397" s="108"/>
      <c r="AG397" s="108"/>
    </row>
    <row r="398" spans="1:33" customFormat="1">
      <c r="A398" s="48">
        <v>90</v>
      </c>
      <c r="B398" s="86"/>
      <c r="C398" s="49">
        <f t="shared" si="36"/>
        <v>9783689598952</v>
      </c>
      <c r="D398" s="50" t="s">
        <v>56</v>
      </c>
      <c r="E398" s="51" t="s">
        <v>42</v>
      </c>
      <c r="F398" s="52" t="s">
        <v>33</v>
      </c>
      <c r="G398" s="53">
        <v>372</v>
      </c>
      <c r="H398" s="50" t="s">
        <v>4028</v>
      </c>
      <c r="I398" s="50" t="s">
        <v>4029</v>
      </c>
      <c r="J398" s="50" t="s">
        <v>4217</v>
      </c>
      <c r="K398" s="54"/>
      <c r="L398" s="50" t="s">
        <v>278</v>
      </c>
      <c r="M398" s="50"/>
      <c r="N398" s="50" t="s">
        <v>4031</v>
      </c>
      <c r="O398" s="50" t="s">
        <v>4218</v>
      </c>
      <c r="P398" s="50" t="s">
        <v>4219</v>
      </c>
      <c r="Q398" s="84">
        <f t="shared" si="37"/>
        <v>41.9</v>
      </c>
      <c r="R398" s="1"/>
      <c r="S398" s="77" t="str">
        <f t="shared" si="38"/>
        <v/>
      </c>
      <c r="T398" s="55" t="str">
        <f t="shared" si="39"/>
        <v>Image</v>
      </c>
      <c r="U398" s="107">
        <v>9783689598952</v>
      </c>
      <c r="V398" s="116" t="s">
        <v>4220</v>
      </c>
      <c r="W398" s="109">
        <v>41.9</v>
      </c>
      <c r="X398" s="110" t="s">
        <v>4221</v>
      </c>
      <c r="Y398" s="108" t="s">
        <v>4222</v>
      </c>
      <c r="Z398" s="108" t="s">
        <v>4036</v>
      </c>
      <c r="AA398" s="108" t="s">
        <v>4223</v>
      </c>
      <c r="AB398" s="107">
        <v>462</v>
      </c>
      <c r="AC398" s="108">
        <v>1465429851</v>
      </c>
      <c r="AD398" s="108" t="s">
        <v>285</v>
      </c>
      <c r="AE398" s="80" t="s">
        <v>67</v>
      </c>
      <c r="AF398" s="108"/>
      <c r="AG398" s="108"/>
    </row>
    <row r="399" spans="1:33" customFormat="1">
      <c r="A399" s="48">
        <v>91</v>
      </c>
      <c r="B399" s="86"/>
      <c r="C399" s="49">
        <f t="shared" si="36"/>
        <v>9785042041990</v>
      </c>
      <c r="D399" s="50" t="s">
        <v>35</v>
      </c>
      <c r="E399" s="51" t="s">
        <v>42</v>
      </c>
      <c r="F399" s="52" t="s">
        <v>33</v>
      </c>
      <c r="G399" s="53">
        <v>208</v>
      </c>
      <c r="H399" s="50" t="s">
        <v>4224</v>
      </c>
      <c r="I399" s="50" t="s">
        <v>4225</v>
      </c>
      <c r="J399" s="50" t="s">
        <v>4226</v>
      </c>
      <c r="K399" s="54">
        <v>2025</v>
      </c>
      <c r="L399" s="50" t="s">
        <v>29</v>
      </c>
      <c r="M399" s="50" t="s">
        <v>4227</v>
      </c>
      <c r="N399" s="50" t="s">
        <v>4228</v>
      </c>
      <c r="O399" s="50" t="s">
        <v>4229</v>
      </c>
      <c r="P399" s="50" t="s">
        <v>4230</v>
      </c>
      <c r="Q399" s="84">
        <f t="shared" si="37"/>
        <v>38.799999999999997</v>
      </c>
      <c r="R399" s="1"/>
      <c r="S399" s="77" t="str">
        <f t="shared" si="38"/>
        <v/>
      </c>
      <c r="T399" s="55" t="str">
        <f t="shared" si="39"/>
        <v>Image</v>
      </c>
      <c r="U399" s="107">
        <v>9785042041990</v>
      </c>
      <c r="V399" s="116" t="s">
        <v>4231</v>
      </c>
      <c r="W399" s="109">
        <v>38.799999999999997</v>
      </c>
      <c r="X399" s="110" t="s">
        <v>4232</v>
      </c>
      <c r="Y399" s="108" t="s">
        <v>4233</v>
      </c>
      <c r="Z399" s="108" t="s">
        <v>4234</v>
      </c>
      <c r="AA399" s="108" t="s">
        <v>4235</v>
      </c>
      <c r="AB399" s="107">
        <v>454</v>
      </c>
      <c r="AC399" s="108"/>
      <c r="AD399" s="108" t="s">
        <v>54</v>
      </c>
      <c r="AE399" s="80" t="s">
        <v>67</v>
      </c>
      <c r="AF399" s="108" t="s">
        <v>79</v>
      </c>
      <c r="AG399" s="108" t="s">
        <v>69</v>
      </c>
    </row>
    <row r="400" spans="1:33" customFormat="1">
      <c r="A400" s="48">
        <v>92</v>
      </c>
      <c r="B400" s="86"/>
      <c r="C400" s="49">
        <f t="shared" si="36"/>
        <v>9785042045981</v>
      </c>
      <c r="D400" s="50" t="s">
        <v>35</v>
      </c>
      <c r="E400" s="51" t="s">
        <v>91</v>
      </c>
      <c r="F400" s="52" t="s">
        <v>33</v>
      </c>
      <c r="G400" s="53">
        <v>432</v>
      </c>
      <c r="H400" s="50" t="s">
        <v>4236</v>
      </c>
      <c r="I400" s="50" t="s">
        <v>4237</v>
      </c>
      <c r="J400" s="50" t="s">
        <v>4238</v>
      </c>
      <c r="K400" s="54">
        <v>2024</v>
      </c>
      <c r="L400" s="50" t="s">
        <v>29</v>
      </c>
      <c r="M400" s="50" t="s">
        <v>4239</v>
      </c>
      <c r="N400" s="50" t="s">
        <v>4240</v>
      </c>
      <c r="O400" s="50" t="s">
        <v>4241</v>
      </c>
      <c r="P400" s="50" t="s">
        <v>6255</v>
      </c>
      <c r="Q400" s="84">
        <f t="shared" si="37"/>
        <v>40.200000000000003</v>
      </c>
      <c r="R400" s="1"/>
      <c r="S400" s="77" t="str">
        <f t="shared" si="38"/>
        <v/>
      </c>
      <c r="T400" s="55" t="str">
        <f t="shared" si="39"/>
        <v>Image</v>
      </c>
      <c r="U400" s="107">
        <v>9785042045981</v>
      </c>
      <c r="V400" s="116" t="s">
        <v>4242</v>
      </c>
      <c r="W400" s="109">
        <v>40.200000000000003</v>
      </c>
      <c r="X400" s="110" t="s">
        <v>4243</v>
      </c>
      <c r="Y400" s="108" t="s">
        <v>4244</v>
      </c>
      <c r="Z400" s="108" t="s">
        <v>4240</v>
      </c>
      <c r="AA400" s="108" t="s">
        <v>4245</v>
      </c>
      <c r="AB400" s="107">
        <v>508</v>
      </c>
      <c r="AC400" s="108"/>
      <c r="AD400" s="108" t="s">
        <v>54</v>
      </c>
      <c r="AE400" s="80" t="s">
        <v>67</v>
      </c>
      <c r="AF400" s="108" t="s">
        <v>80</v>
      </c>
      <c r="AG400" s="108" t="s">
        <v>70</v>
      </c>
    </row>
    <row r="401" spans="1:33" customFormat="1">
      <c r="A401" s="48">
        <v>93</v>
      </c>
      <c r="B401" s="86"/>
      <c r="C401" s="49">
        <f t="shared" si="36"/>
        <v>9785002283125</v>
      </c>
      <c r="D401" s="50" t="s">
        <v>35</v>
      </c>
      <c r="E401" s="51" t="s">
        <v>91</v>
      </c>
      <c r="F401" s="52" t="s">
        <v>33</v>
      </c>
      <c r="G401" s="53">
        <v>256</v>
      </c>
      <c r="H401" s="50" t="s">
        <v>4246</v>
      </c>
      <c r="I401" s="50" t="s">
        <v>4247</v>
      </c>
      <c r="J401" s="50" t="s">
        <v>4248</v>
      </c>
      <c r="K401" s="54">
        <v>2025</v>
      </c>
      <c r="L401" s="50" t="s">
        <v>3961</v>
      </c>
      <c r="M401" s="50" t="s">
        <v>4249</v>
      </c>
      <c r="N401" s="50" t="s">
        <v>4250</v>
      </c>
      <c r="O401" s="50" t="s">
        <v>4251</v>
      </c>
      <c r="P401" s="50" t="s">
        <v>4252</v>
      </c>
      <c r="Q401" s="84">
        <f t="shared" si="37"/>
        <v>33.6</v>
      </c>
      <c r="R401" s="1"/>
      <c r="S401" s="77" t="str">
        <f t="shared" si="38"/>
        <v/>
      </c>
      <c r="T401" s="55" t="str">
        <f t="shared" si="39"/>
        <v>Image</v>
      </c>
      <c r="U401" s="107">
        <v>9785002283125</v>
      </c>
      <c r="V401" s="116" t="s">
        <v>4253</v>
      </c>
      <c r="W401" s="109">
        <v>33.6</v>
      </c>
      <c r="X401" s="110" t="s">
        <v>4254</v>
      </c>
      <c r="Y401" s="108" t="s">
        <v>4255</v>
      </c>
      <c r="Z401" s="108" t="s">
        <v>4250</v>
      </c>
      <c r="AA401" s="108" t="s">
        <v>4256</v>
      </c>
      <c r="AB401" s="107">
        <v>334</v>
      </c>
      <c r="AC401" s="108"/>
      <c r="AD401" s="108" t="s">
        <v>3971</v>
      </c>
      <c r="AE401" s="80" t="s">
        <v>67</v>
      </c>
      <c r="AF401" s="108" t="s">
        <v>80</v>
      </c>
      <c r="AG401" s="108" t="s">
        <v>70</v>
      </c>
    </row>
    <row r="402" spans="1:33" customFormat="1">
      <c r="A402" s="48">
        <v>94</v>
      </c>
      <c r="B402" s="86"/>
      <c r="C402" s="49">
        <f t="shared" si="36"/>
        <v>9785041887810</v>
      </c>
      <c r="D402" s="50" t="s">
        <v>35</v>
      </c>
      <c r="E402" s="51" t="s">
        <v>91</v>
      </c>
      <c r="F402" s="52" t="s">
        <v>33</v>
      </c>
      <c r="G402" s="53">
        <v>144</v>
      </c>
      <c r="H402" s="50" t="s">
        <v>4257</v>
      </c>
      <c r="I402" s="50" t="s">
        <v>4258</v>
      </c>
      <c r="J402" s="50" t="s">
        <v>4259</v>
      </c>
      <c r="K402" s="54">
        <v>2025</v>
      </c>
      <c r="L402" s="50" t="s">
        <v>29</v>
      </c>
      <c r="M402" s="50" t="s">
        <v>4260</v>
      </c>
      <c r="N402" s="50" t="s">
        <v>4261</v>
      </c>
      <c r="O402" s="50" t="s">
        <v>4262</v>
      </c>
      <c r="P402" s="50" t="s">
        <v>4263</v>
      </c>
      <c r="Q402" s="84">
        <f t="shared" si="37"/>
        <v>35</v>
      </c>
      <c r="R402" s="1"/>
      <c r="S402" s="77" t="str">
        <f t="shared" si="38"/>
        <v/>
      </c>
      <c r="T402" s="55" t="str">
        <f t="shared" si="39"/>
        <v>Image</v>
      </c>
      <c r="U402" s="107">
        <v>9785041887810</v>
      </c>
      <c r="V402" s="116" t="s">
        <v>4264</v>
      </c>
      <c r="W402" s="109">
        <v>35</v>
      </c>
      <c r="X402" s="110" t="s">
        <v>4265</v>
      </c>
      <c r="Y402" s="108" t="s">
        <v>4266</v>
      </c>
      <c r="Z402" s="108" t="s">
        <v>4267</v>
      </c>
      <c r="AA402" s="108" t="s">
        <v>4268</v>
      </c>
      <c r="AB402" s="107">
        <v>383</v>
      </c>
      <c r="AC402" s="108"/>
      <c r="AD402" s="108" t="s">
        <v>54</v>
      </c>
      <c r="AE402" s="80" t="s">
        <v>67</v>
      </c>
      <c r="AF402" s="108" t="s">
        <v>80</v>
      </c>
      <c r="AG402" s="108" t="s">
        <v>70</v>
      </c>
    </row>
    <row r="403" spans="1:33" customFormat="1">
      <c r="A403" s="48">
        <v>95</v>
      </c>
      <c r="B403" s="86"/>
      <c r="C403" s="49">
        <f t="shared" si="36"/>
        <v>9785171720643</v>
      </c>
      <c r="D403" s="50" t="s">
        <v>35</v>
      </c>
      <c r="E403" s="51" t="s">
        <v>91</v>
      </c>
      <c r="F403" s="52" t="s">
        <v>33</v>
      </c>
      <c r="G403" s="53">
        <v>288</v>
      </c>
      <c r="H403" s="50" t="s">
        <v>4269</v>
      </c>
      <c r="I403" s="50" t="s">
        <v>4270</v>
      </c>
      <c r="J403" s="50" t="s">
        <v>4271</v>
      </c>
      <c r="K403" s="54">
        <v>2025</v>
      </c>
      <c r="L403" s="50" t="s">
        <v>28</v>
      </c>
      <c r="M403" s="50" t="s">
        <v>4272</v>
      </c>
      <c r="N403" s="50" t="s">
        <v>4273</v>
      </c>
      <c r="O403" s="50" t="s">
        <v>4274</v>
      </c>
      <c r="P403" s="50" t="s">
        <v>6256</v>
      </c>
      <c r="Q403" s="84">
        <f t="shared" si="37"/>
        <v>24.8</v>
      </c>
      <c r="R403" s="1"/>
      <c r="S403" s="77" t="str">
        <f t="shared" si="38"/>
        <v/>
      </c>
      <c r="T403" s="55" t="str">
        <f t="shared" si="39"/>
        <v>Image</v>
      </c>
      <c r="U403" s="107">
        <v>9785171720643</v>
      </c>
      <c r="V403" s="116" t="s">
        <v>4275</v>
      </c>
      <c r="W403" s="109">
        <v>24.8</v>
      </c>
      <c r="X403" s="110" t="s">
        <v>4276</v>
      </c>
      <c r="Y403" s="108" t="s">
        <v>4277</v>
      </c>
      <c r="Z403" s="108" t="s">
        <v>4278</v>
      </c>
      <c r="AA403" s="108" t="s">
        <v>4279</v>
      </c>
      <c r="AB403" s="107">
        <v>290</v>
      </c>
      <c r="AC403" s="108"/>
      <c r="AD403" s="108" t="s">
        <v>53</v>
      </c>
      <c r="AE403" s="80" t="s">
        <v>67</v>
      </c>
      <c r="AF403" s="108"/>
      <c r="AG403" s="108"/>
    </row>
    <row r="404" spans="1:33" customFormat="1">
      <c r="A404" s="48">
        <v>96</v>
      </c>
      <c r="B404" s="86"/>
      <c r="C404" s="49">
        <f t="shared" si="36"/>
        <v>9785171732073</v>
      </c>
      <c r="D404" s="50" t="s">
        <v>35</v>
      </c>
      <c r="E404" s="51" t="s">
        <v>91</v>
      </c>
      <c r="F404" s="52" t="s">
        <v>33</v>
      </c>
      <c r="G404" s="53">
        <v>320</v>
      </c>
      <c r="H404" s="50" t="s">
        <v>4280</v>
      </c>
      <c r="I404" s="50" t="s">
        <v>4281</v>
      </c>
      <c r="J404" s="50" t="s">
        <v>4282</v>
      </c>
      <c r="K404" s="54">
        <v>2025</v>
      </c>
      <c r="L404" s="50" t="s">
        <v>28</v>
      </c>
      <c r="M404" s="50" t="s">
        <v>4283</v>
      </c>
      <c r="N404" s="50" t="s">
        <v>4284</v>
      </c>
      <c r="O404" s="50" t="s">
        <v>4285</v>
      </c>
      <c r="P404" s="50" t="s">
        <v>4286</v>
      </c>
      <c r="Q404" s="84">
        <f t="shared" si="37"/>
        <v>22.1</v>
      </c>
      <c r="R404" s="1"/>
      <c r="S404" s="77" t="str">
        <f t="shared" si="38"/>
        <v/>
      </c>
      <c r="T404" s="55" t="str">
        <f t="shared" si="39"/>
        <v>Image</v>
      </c>
      <c r="U404" s="107">
        <v>9785171732073</v>
      </c>
      <c r="V404" s="116" t="s">
        <v>4287</v>
      </c>
      <c r="W404" s="109">
        <v>22.1</v>
      </c>
      <c r="X404" s="110" t="s">
        <v>4288</v>
      </c>
      <c r="Y404" s="108" t="s">
        <v>4289</v>
      </c>
      <c r="Z404" s="108" t="s">
        <v>4290</v>
      </c>
      <c r="AA404" s="108" t="s">
        <v>4291</v>
      </c>
      <c r="AB404" s="107">
        <v>277</v>
      </c>
      <c r="AC404" s="108"/>
      <c r="AD404" s="108" t="s">
        <v>53</v>
      </c>
      <c r="AE404" s="80" t="s">
        <v>67</v>
      </c>
      <c r="AF404" s="108"/>
      <c r="AG404" s="108"/>
    </row>
    <row r="405" spans="1:33" customFormat="1">
      <c r="A405" s="48">
        <v>97</v>
      </c>
      <c r="B405" s="86"/>
      <c r="C405" s="49">
        <f t="shared" si="36"/>
        <v>9785042083587</v>
      </c>
      <c r="D405" s="50" t="s">
        <v>35</v>
      </c>
      <c r="E405" s="51" t="s">
        <v>91</v>
      </c>
      <c r="F405" s="52" t="s">
        <v>33</v>
      </c>
      <c r="G405" s="53">
        <v>224</v>
      </c>
      <c r="H405" s="50" t="s">
        <v>4292</v>
      </c>
      <c r="I405" s="50" t="s">
        <v>4293</v>
      </c>
      <c r="J405" s="50" t="s">
        <v>6504</v>
      </c>
      <c r="K405" s="54">
        <v>2025</v>
      </c>
      <c r="L405" s="50" t="s">
        <v>29</v>
      </c>
      <c r="M405" s="50" t="s">
        <v>4294</v>
      </c>
      <c r="N405" s="50" t="s">
        <v>4295</v>
      </c>
      <c r="O405" s="50" t="s">
        <v>4296</v>
      </c>
      <c r="P405" s="50" t="s">
        <v>6505</v>
      </c>
      <c r="Q405" s="84">
        <f t="shared" si="37"/>
        <v>33.700000000000003</v>
      </c>
      <c r="R405" s="1"/>
      <c r="S405" s="77" t="str">
        <f t="shared" si="38"/>
        <v/>
      </c>
      <c r="T405" s="55" t="str">
        <f t="shared" si="39"/>
        <v>Image</v>
      </c>
      <c r="U405" s="107">
        <v>9785042083587</v>
      </c>
      <c r="V405" s="116" t="s">
        <v>4297</v>
      </c>
      <c r="W405" s="109">
        <v>33.700000000000003</v>
      </c>
      <c r="X405" s="110" t="s">
        <v>4298</v>
      </c>
      <c r="Y405" s="108" t="s">
        <v>6506</v>
      </c>
      <c r="Z405" s="108" t="s">
        <v>4299</v>
      </c>
      <c r="AA405" s="108" t="s">
        <v>4300</v>
      </c>
      <c r="AB405" s="107">
        <v>338</v>
      </c>
      <c r="AC405" s="108"/>
      <c r="AD405" s="108" t="s">
        <v>54</v>
      </c>
      <c r="AE405" s="80" t="s">
        <v>67</v>
      </c>
      <c r="AF405" s="108" t="s">
        <v>80</v>
      </c>
      <c r="AG405" s="108" t="s">
        <v>70</v>
      </c>
    </row>
    <row r="406" spans="1:33" customFormat="1">
      <c r="A406" s="48">
        <v>98</v>
      </c>
      <c r="B406" s="86"/>
      <c r="C406" s="49">
        <f t="shared" si="36"/>
        <v>9785171721428</v>
      </c>
      <c r="D406" s="50" t="s">
        <v>35</v>
      </c>
      <c r="E406" s="51" t="s">
        <v>91</v>
      </c>
      <c r="F406" s="52" t="s">
        <v>33</v>
      </c>
      <c r="G406" s="53">
        <v>512</v>
      </c>
      <c r="H406" s="50" t="s">
        <v>4301</v>
      </c>
      <c r="I406" s="50" t="s">
        <v>4302</v>
      </c>
      <c r="J406" s="50" t="s">
        <v>4303</v>
      </c>
      <c r="K406" s="54">
        <v>2025</v>
      </c>
      <c r="L406" s="50" t="s">
        <v>28</v>
      </c>
      <c r="M406" s="50" t="s">
        <v>4304</v>
      </c>
      <c r="N406" s="50" t="s">
        <v>4305</v>
      </c>
      <c r="O406" s="50" t="s">
        <v>4306</v>
      </c>
      <c r="P406" s="50" t="s">
        <v>4307</v>
      </c>
      <c r="Q406" s="84">
        <f t="shared" si="37"/>
        <v>40.200000000000003</v>
      </c>
      <c r="R406" s="1"/>
      <c r="S406" s="77" t="str">
        <f t="shared" si="38"/>
        <v/>
      </c>
      <c r="T406" s="55" t="str">
        <f t="shared" si="39"/>
        <v>Image</v>
      </c>
      <c r="U406" s="107">
        <v>9785171721428</v>
      </c>
      <c r="V406" s="116" t="s">
        <v>4308</v>
      </c>
      <c r="W406" s="109">
        <v>40.200000000000003</v>
      </c>
      <c r="X406" s="110" t="s">
        <v>4309</v>
      </c>
      <c r="Y406" s="108" t="s">
        <v>4310</v>
      </c>
      <c r="Z406" s="108" t="s">
        <v>4311</v>
      </c>
      <c r="AA406" s="108" t="s">
        <v>4312</v>
      </c>
      <c r="AB406" s="107">
        <v>572</v>
      </c>
      <c r="AC406" s="108"/>
      <c r="AD406" s="108" t="s">
        <v>53</v>
      </c>
      <c r="AE406" s="80" t="s">
        <v>67</v>
      </c>
      <c r="AF406" s="108"/>
      <c r="AG406" s="108"/>
    </row>
    <row r="407" spans="1:33" customFormat="1">
      <c r="A407" s="48">
        <v>99</v>
      </c>
      <c r="B407" s="86" t="s">
        <v>6365</v>
      </c>
      <c r="C407" s="49">
        <f t="shared" si="36"/>
        <v>9785389271357</v>
      </c>
      <c r="D407" s="50" t="s">
        <v>35</v>
      </c>
      <c r="E407" s="51" t="s">
        <v>91</v>
      </c>
      <c r="F407" s="52" t="s">
        <v>33</v>
      </c>
      <c r="G407" s="53">
        <v>592</v>
      </c>
      <c r="H407" s="50" t="s">
        <v>4313</v>
      </c>
      <c r="I407" s="50" t="s">
        <v>4314</v>
      </c>
      <c r="J407" s="50" t="s">
        <v>4315</v>
      </c>
      <c r="K407" s="54">
        <v>2025</v>
      </c>
      <c r="L407" s="50" t="s">
        <v>334</v>
      </c>
      <c r="M407" s="50" t="s">
        <v>4316</v>
      </c>
      <c r="N407" s="50" t="s">
        <v>4317</v>
      </c>
      <c r="O407" s="50" t="s">
        <v>4318</v>
      </c>
      <c r="P407" s="50" t="s">
        <v>6257</v>
      </c>
      <c r="Q407" s="84">
        <f t="shared" si="37"/>
        <v>64.099999999999994</v>
      </c>
      <c r="R407" s="1"/>
      <c r="S407" s="77" t="str">
        <f t="shared" si="38"/>
        <v/>
      </c>
      <c r="T407" s="55" t="str">
        <f t="shared" si="39"/>
        <v>Image</v>
      </c>
      <c r="U407" s="107">
        <v>9785389271357</v>
      </c>
      <c r="V407" s="116" t="s">
        <v>4319</v>
      </c>
      <c r="W407" s="109">
        <v>64.099999999999994</v>
      </c>
      <c r="X407" s="110" t="s">
        <v>4320</v>
      </c>
      <c r="Y407" s="108" t="s">
        <v>4321</v>
      </c>
      <c r="Z407" s="108" t="s">
        <v>4322</v>
      </c>
      <c r="AA407" s="108" t="s">
        <v>4323</v>
      </c>
      <c r="AB407" s="107">
        <v>778</v>
      </c>
      <c r="AC407" s="108"/>
      <c r="AD407" s="108" t="s">
        <v>344</v>
      </c>
      <c r="AE407" s="80" t="s">
        <v>67</v>
      </c>
      <c r="AF407" s="108"/>
      <c r="AG407" s="108"/>
    </row>
    <row r="408" spans="1:33" customFormat="1">
      <c r="A408" s="48">
        <v>100</v>
      </c>
      <c r="B408" s="86"/>
      <c r="C408" s="49">
        <f t="shared" si="36"/>
        <v>9785171590741</v>
      </c>
      <c r="D408" s="50" t="s">
        <v>35</v>
      </c>
      <c r="E408" s="51" t="s">
        <v>91</v>
      </c>
      <c r="F408" s="52" t="s">
        <v>33</v>
      </c>
      <c r="G408" s="53">
        <v>160</v>
      </c>
      <c r="H408" s="50" t="s">
        <v>4324</v>
      </c>
      <c r="I408" s="50" t="s">
        <v>4325</v>
      </c>
      <c r="J408" s="50" t="s">
        <v>4326</v>
      </c>
      <c r="K408" s="54">
        <v>2025</v>
      </c>
      <c r="L408" s="50" t="s">
        <v>28</v>
      </c>
      <c r="M408" s="50" t="s">
        <v>4327</v>
      </c>
      <c r="N408" s="50" t="s">
        <v>4328</v>
      </c>
      <c r="O408" s="50" t="s">
        <v>4329</v>
      </c>
      <c r="P408" s="50" t="s">
        <v>6258</v>
      </c>
      <c r="Q408" s="84">
        <f t="shared" si="37"/>
        <v>17.100000000000001</v>
      </c>
      <c r="R408" s="1"/>
      <c r="S408" s="77" t="str">
        <f t="shared" si="38"/>
        <v/>
      </c>
      <c r="T408" s="55" t="str">
        <f t="shared" si="39"/>
        <v>Image</v>
      </c>
      <c r="U408" s="107">
        <v>9785171590741</v>
      </c>
      <c r="V408" s="116" t="s">
        <v>4330</v>
      </c>
      <c r="W408" s="109">
        <v>17.100000000000001</v>
      </c>
      <c r="X408" s="110" t="s">
        <v>4331</v>
      </c>
      <c r="Y408" s="108" t="s">
        <v>4332</v>
      </c>
      <c r="Z408" s="108" t="s">
        <v>4333</v>
      </c>
      <c r="AA408" s="108" t="s">
        <v>4334</v>
      </c>
      <c r="AB408" s="107">
        <v>161</v>
      </c>
      <c r="AC408" s="108"/>
      <c r="AD408" s="108" t="s">
        <v>53</v>
      </c>
      <c r="AE408" s="80" t="s">
        <v>67</v>
      </c>
      <c r="AF408" s="108"/>
      <c r="AG408" s="108"/>
    </row>
    <row r="409" spans="1:33" customFormat="1">
      <c r="A409" s="48">
        <v>101</v>
      </c>
      <c r="B409" s="86"/>
      <c r="C409" s="49">
        <f t="shared" si="36"/>
        <v>9785171649807</v>
      </c>
      <c r="D409" s="50" t="s">
        <v>35</v>
      </c>
      <c r="E409" s="51" t="s">
        <v>91</v>
      </c>
      <c r="F409" s="52" t="s">
        <v>33</v>
      </c>
      <c r="G409" s="53">
        <v>160</v>
      </c>
      <c r="H409" s="50" t="s">
        <v>4335</v>
      </c>
      <c r="I409" s="50" t="s">
        <v>4336</v>
      </c>
      <c r="J409" s="50" t="s">
        <v>4337</v>
      </c>
      <c r="K409" s="54">
        <v>2025</v>
      </c>
      <c r="L409" s="50" t="s">
        <v>28</v>
      </c>
      <c r="M409" s="50" t="s">
        <v>4338</v>
      </c>
      <c r="N409" s="50" t="s">
        <v>4339</v>
      </c>
      <c r="O409" s="50" t="s">
        <v>4340</v>
      </c>
      <c r="P409" s="50" t="s">
        <v>6259</v>
      </c>
      <c r="Q409" s="84">
        <f t="shared" si="37"/>
        <v>55.6</v>
      </c>
      <c r="R409" s="1"/>
      <c r="S409" s="77" t="str">
        <f t="shared" si="38"/>
        <v/>
      </c>
      <c r="T409" s="55" t="str">
        <f t="shared" si="39"/>
        <v>Image</v>
      </c>
      <c r="U409" s="107">
        <v>9785171649807</v>
      </c>
      <c r="V409" s="116" t="s">
        <v>4341</v>
      </c>
      <c r="W409" s="109">
        <v>55.6</v>
      </c>
      <c r="X409" s="110" t="s">
        <v>4342</v>
      </c>
      <c r="Y409" s="108" t="s">
        <v>4343</v>
      </c>
      <c r="Z409" s="108" t="s">
        <v>4344</v>
      </c>
      <c r="AA409" s="108" t="s">
        <v>4345</v>
      </c>
      <c r="AB409" s="107">
        <v>527</v>
      </c>
      <c r="AC409" s="108"/>
      <c r="AD409" s="108" t="s">
        <v>53</v>
      </c>
      <c r="AE409" s="80" t="s">
        <v>67</v>
      </c>
      <c r="AF409" s="108"/>
      <c r="AG409" s="108"/>
    </row>
    <row r="410" spans="1:33" customFormat="1">
      <c r="A410" s="48">
        <v>102</v>
      </c>
      <c r="B410" s="86"/>
      <c r="C410" s="49">
        <f t="shared" si="36"/>
        <v>9785171652982</v>
      </c>
      <c r="D410" s="50" t="s">
        <v>35</v>
      </c>
      <c r="E410" s="51" t="s">
        <v>91</v>
      </c>
      <c r="F410" s="52" t="s">
        <v>33</v>
      </c>
      <c r="G410" s="53">
        <v>208</v>
      </c>
      <c r="H410" s="50" t="s">
        <v>4346</v>
      </c>
      <c r="I410" s="50" t="s">
        <v>4347</v>
      </c>
      <c r="J410" s="50" t="s">
        <v>4348</v>
      </c>
      <c r="K410" s="54">
        <v>2024</v>
      </c>
      <c r="L410" s="50" t="s">
        <v>28</v>
      </c>
      <c r="M410" s="50" t="s">
        <v>4349</v>
      </c>
      <c r="N410" s="50" t="s">
        <v>4350</v>
      </c>
      <c r="O410" s="50" t="s">
        <v>4351</v>
      </c>
      <c r="P410" s="50" t="s">
        <v>4352</v>
      </c>
      <c r="Q410" s="84">
        <f t="shared" si="37"/>
        <v>45.1</v>
      </c>
      <c r="R410" s="1"/>
      <c r="S410" s="77" t="str">
        <f t="shared" si="38"/>
        <v/>
      </c>
      <c r="T410" s="55" t="str">
        <f t="shared" si="39"/>
        <v>Image</v>
      </c>
      <c r="U410" s="107">
        <v>9785171652982</v>
      </c>
      <c r="V410" s="116" t="s">
        <v>4353</v>
      </c>
      <c r="W410" s="109">
        <v>45.1</v>
      </c>
      <c r="X410" s="110" t="s">
        <v>4354</v>
      </c>
      <c r="Y410" s="108" t="s">
        <v>4355</v>
      </c>
      <c r="Z410" s="108" t="s">
        <v>4356</v>
      </c>
      <c r="AA410" s="108" t="s">
        <v>4357</v>
      </c>
      <c r="AB410" s="107">
        <v>392</v>
      </c>
      <c r="AC410" s="108"/>
      <c r="AD410" s="108" t="s">
        <v>53</v>
      </c>
      <c r="AE410" s="80" t="s">
        <v>67</v>
      </c>
      <c r="AF410" s="108"/>
      <c r="AG410" s="108"/>
    </row>
    <row r="411" spans="1:33" customFormat="1">
      <c r="A411" s="48">
        <v>103</v>
      </c>
      <c r="B411" s="86"/>
      <c r="C411" s="49">
        <f t="shared" ref="C411" si="40">HYPERLINK("https://sentrumbookstore.com/catalog/books/"&amp;U411&amp;"/",U411)</f>
        <v>9785042135583</v>
      </c>
      <c r="D411" s="50" t="s">
        <v>35</v>
      </c>
      <c r="E411" s="51" t="s">
        <v>91</v>
      </c>
      <c r="F411" s="52" t="s">
        <v>33</v>
      </c>
      <c r="G411" s="53">
        <v>288</v>
      </c>
      <c r="H411" s="50"/>
      <c r="I411" s="50" t="s">
        <v>4358</v>
      </c>
      <c r="J411" s="50" t="s">
        <v>6507</v>
      </c>
      <c r="K411" s="54">
        <v>2025</v>
      </c>
      <c r="L411" s="50" t="s">
        <v>29</v>
      </c>
      <c r="M411" s="50" t="s">
        <v>4359</v>
      </c>
      <c r="N411" s="50"/>
      <c r="O411" s="50" t="s">
        <v>4360</v>
      </c>
      <c r="P411" s="50" t="s">
        <v>6508</v>
      </c>
      <c r="Q411" s="84">
        <f t="shared" ref="Q411" si="41">ROUND(W411*(100%-Discount),1)</f>
        <v>20.3</v>
      </c>
      <c r="R411" s="1"/>
      <c r="S411" s="77" t="str">
        <f t="shared" ref="S411" si="42">IF(R411="","",R411*Q411)</f>
        <v/>
      </c>
      <c r="T411" s="55" t="str">
        <f t="shared" ref="T411" si="43">HYPERLINK(V411,"Image")</f>
        <v>Image</v>
      </c>
      <c r="U411" s="107">
        <v>9785042135583</v>
      </c>
      <c r="V411" s="116" t="s">
        <v>4361</v>
      </c>
      <c r="W411" s="109">
        <v>20.3</v>
      </c>
      <c r="X411" s="110" t="s">
        <v>4362</v>
      </c>
      <c r="Y411" s="108" t="s">
        <v>6509</v>
      </c>
      <c r="Z411" s="108"/>
      <c r="AA411" s="108" t="s">
        <v>4363</v>
      </c>
      <c r="AB411" s="107">
        <v>198</v>
      </c>
      <c r="AC411" s="108"/>
      <c r="AD411" s="108" t="s">
        <v>54</v>
      </c>
      <c r="AE411" s="80" t="s">
        <v>67</v>
      </c>
      <c r="AF411" s="108" t="s">
        <v>79</v>
      </c>
      <c r="AG411" s="108" t="s">
        <v>69</v>
      </c>
    </row>
    <row r="412" spans="1:33" s="23" customFormat="1">
      <c r="A412" s="48"/>
      <c r="B412" s="90"/>
      <c r="C412" s="57"/>
      <c r="D412" s="50"/>
      <c r="E412" s="51"/>
      <c r="F412" s="52"/>
      <c r="G412" s="53"/>
      <c r="H412" s="50"/>
      <c r="I412" s="50"/>
      <c r="J412" s="50"/>
      <c r="K412" s="54"/>
      <c r="L412" s="50"/>
      <c r="M412" s="50"/>
      <c r="N412" s="50"/>
      <c r="O412" s="50"/>
      <c r="P412" s="50"/>
      <c r="Q412" s="71"/>
      <c r="R412" s="1"/>
      <c r="S412" s="77"/>
      <c r="T412" s="55"/>
      <c r="U412" s="95"/>
      <c r="V412" s="50"/>
      <c r="W412" s="106"/>
      <c r="X412" s="50"/>
      <c r="Y412" s="50"/>
      <c r="Z412" s="56"/>
      <c r="AA412" s="93"/>
      <c r="AB412" s="48"/>
      <c r="AC412" s="48"/>
      <c r="AD412" s="48"/>
      <c r="AF412" s="48"/>
      <c r="AG412" s="48"/>
    </row>
    <row r="413" spans="1:33" customFormat="1" ht="54.45" customHeight="1">
      <c r="A413" s="33" t="s">
        <v>5</v>
      </c>
      <c r="B413" s="34"/>
      <c r="C413" s="33" t="s">
        <v>14</v>
      </c>
      <c r="D413" s="33" t="s">
        <v>51</v>
      </c>
      <c r="E413" s="33" t="s">
        <v>0</v>
      </c>
      <c r="F413" s="33" t="s">
        <v>27</v>
      </c>
      <c r="G413" s="35" t="s">
        <v>20</v>
      </c>
      <c r="H413" s="33" t="s">
        <v>22</v>
      </c>
      <c r="I413" s="33" t="s">
        <v>23</v>
      </c>
      <c r="J413" s="33" t="s">
        <v>24</v>
      </c>
      <c r="K413" s="33" t="s">
        <v>3</v>
      </c>
      <c r="L413" s="35" t="s">
        <v>1</v>
      </c>
      <c r="M413" s="35" t="s">
        <v>17</v>
      </c>
      <c r="N413" s="33" t="s">
        <v>19</v>
      </c>
      <c r="O413" s="33" t="s">
        <v>2</v>
      </c>
      <c r="P413" s="33" t="s">
        <v>4</v>
      </c>
      <c r="Q413" s="36" t="str">
        <f>IF(Discount=0,"Net Price","Price after "&amp;TEXT(Discount,"0%")&amp;" Discount")</f>
        <v>Net Price</v>
      </c>
      <c r="R413" s="37" t="s">
        <v>96</v>
      </c>
      <c r="S413" s="75" t="s">
        <v>7</v>
      </c>
      <c r="T413" s="33" t="s">
        <v>18</v>
      </c>
      <c r="U413" s="33" t="s">
        <v>14</v>
      </c>
      <c r="V413" s="33" t="s">
        <v>21</v>
      </c>
      <c r="W413" s="33" t="s">
        <v>44</v>
      </c>
      <c r="X413" s="33" t="s">
        <v>31</v>
      </c>
      <c r="Y413" s="38" t="s">
        <v>63</v>
      </c>
      <c r="Z413" s="38" t="s">
        <v>32</v>
      </c>
      <c r="AA413" s="38" t="s">
        <v>62</v>
      </c>
      <c r="AB413" s="38" t="s">
        <v>55</v>
      </c>
      <c r="AC413" s="38" t="s">
        <v>57</v>
      </c>
      <c r="AD413" s="38" t="s">
        <v>64</v>
      </c>
      <c r="AE413" s="38" t="s">
        <v>83</v>
      </c>
      <c r="AF413" s="38" t="s">
        <v>84</v>
      </c>
      <c r="AG413" s="38" t="s">
        <v>85</v>
      </c>
    </row>
    <row r="414" spans="1:33" s="41" customFormat="1" ht="18">
      <c r="A414" s="39" t="s">
        <v>34</v>
      </c>
      <c r="B414" s="40"/>
      <c r="C414" s="39"/>
      <c r="D414" s="39"/>
      <c r="E414" s="39"/>
      <c r="F414" s="42"/>
      <c r="G414" s="43"/>
      <c r="H414" s="39"/>
      <c r="I414" s="39"/>
      <c r="J414" s="39"/>
      <c r="K414" s="39"/>
      <c r="L414" s="39"/>
      <c r="M414" s="44"/>
      <c r="N414" s="39"/>
      <c r="O414" s="39" t="s">
        <v>34</v>
      </c>
      <c r="P414" s="39"/>
      <c r="Q414" s="72"/>
      <c r="R414" s="46">
        <f>SUM(R415:R603)</f>
        <v>0</v>
      </c>
      <c r="S414" s="76">
        <f>SUM(S415:S603)</f>
        <v>0</v>
      </c>
      <c r="T414" s="59"/>
      <c r="U414" s="96"/>
      <c r="V414" s="97"/>
      <c r="W414" s="106"/>
      <c r="X414" s="47"/>
      <c r="Y414" s="47"/>
      <c r="Z414" s="47"/>
      <c r="AA414" s="92"/>
      <c r="AB414" s="47"/>
      <c r="AC414" s="47"/>
      <c r="AD414" s="47"/>
      <c r="AF414" s="47"/>
      <c r="AG414" s="47"/>
    </row>
    <row r="415" spans="1:33" customFormat="1">
      <c r="A415" s="48">
        <v>1</v>
      </c>
      <c r="B415" s="86"/>
      <c r="C415" s="49">
        <f t="shared" ref="C415" si="44">HYPERLINK("https://sentrumbookstore.com/catalog/books/"&amp;U415&amp;"/",U415)</f>
        <v>9785002520220</v>
      </c>
      <c r="D415" s="50" t="s">
        <v>35</v>
      </c>
      <c r="E415" s="51" t="s">
        <v>124</v>
      </c>
      <c r="F415" s="52" t="s">
        <v>6</v>
      </c>
      <c r="G415" s="53">
        <v>32</v>
      </c>
      <c r="H415" s="50"/>
      <c r="I415" s="50" t="s">
        <v>4364</v>
      </c>
      <c r="J415" s="50" t="s">
        <v>4365</v>
      </c>
      <c r="K415" s="54">
        <v>2025</v>
      </c>
      <c r="L415" s="50" t="s">
        <v>4366</v>
      </c>
      <c r="M415" s="50" t="s">
        <v>4367</v>
      </c>
      <c r="N415" s="50">
        <v>9</v>
      </c>
      <c r="O415" s="50" t="s">
        <v>4368</v>
      </c>
      <c r="P415" s="50" t="s">
        <v>4369</v>
      </c>
      <c r="Q415" s="84">
        <f t="shared" ref="Q415" si="45">ROUND(W415*(100%-Discount),1)</f>
        <v>35.799999999999997</v>
      </c>
      <c r="R415" s="1"/>
      <c r="S415" s="77" t="str">
        <f t="shared" ref="S415" si="46">IF(R415="","",R415*Q415)</f>
        <v/>
      </c>
      <c r="T415" s="55" t="str">
        <f t="shared" ref="T415" si="47">HYPERLINK(V415,"Image")</f>
        <v>Image</v>
      </c>
      <c r="U415" s="107">
        <v>9785002520220</v>
      </c>
      <c r="V415" s="116" t="s">
        <v>4370</v>
      </c>
      <c r="W415" s="109">
        <v>35.799999999999997</v>
      </c>
      <c r="X415" s="110" t="s">
        <v>4371</v>
      </c>
      <c r="Y415" s="108" t="s">
        <v>4372</v>
      </c>
      <c r="Z415" s="108">
        <v>9</v>
      </c>
      <c r="AA415" s="108" t="s">
        <v>4373</v>
      </c>
      <c r="AB415" s="107">
        <v>272</v>
      </c>
      <c r="AC415" s="108"/>
      <c r="AD415" s="108" t="s">
        <v>4374</v>
      </c>
      <c r="AE415" s="80" t="s">
        <v>74</v>
      </c>
      <c r="AF415" s="108" t="s">
        <v>77</v>
      </c>
      <c r="AG415" s="108" t="s">
        <v>78</v>
      </c>
    </row>
    <row r="416" spans="1:33" customFormat="1">
      <c r="A416" s="48">
        <v>2</v>
      </c>
      <c r="B416" s="86"/>
      <c r="C416" s="49">
        <f t="shared" ref="C416:C479" si="48">HYPERLINK("https://sentrumbookstore.com/catalog/books/"&amp;U416&amp;"/",U416)</f>
        <v>9785389257993</v>
      </c>
      <c r="D416" s="50" t="s">
        <v>35</v>
      </c>
      <c r="E416" s="51" t="s">
        <v>124</v>
      </c>
      <c r="F416" s="52" t="s">
        <v>33</v>
      </c>
      <c r="G416" s="53">
        <v>48</v>
      </c>
      <c r="H416" s="50" t="s">
        <v>4375</v>
      </c>
      <c r="I416" s="50" t="s">
        <v>4376</v>
      </c>
      <c r="J416" s="50" t="s">
        <v>4377</v>
      </c>
      <c r="K416" s="54">
        <v>2025</v>
      </c>
      <c r="L416" s="50" t="s">
        <v>334</v>
      </c>
      <c r="M416" s="50" t="s">
        <v>128</v>
      </c>
      <c r="N416" s="50" t="s">
        <v>4378</v>
      </c>
      <c r="O416" s="50" t="s">
        <v>4379</v>
      </c>
      <c r="P416" s="50" t="s">
        <v>4380</v>
      </c>
      <c r="Q416" s="84">
        <f t="shared" ref="Q416:Q479" si="49">ROUND(W416*(100%-Discount),1)</f>
        <v>40.799999999999997</v>
      </c>
      <c r="R416" s="1"/>
      <c r="S416" s="77" t="str">
        <f t="shared" ref="S416:S479" si="50">IF(R416="","",R416*Q416)</f>
        <v/>
      </c>
      <c r="T416" s="55" t="str">
        <f t="shared" ref="T416:T479" si="51">HYPERLINK(V416,"Image")</f>
        <v>Image</v>
      </c>
      <c r="U416" s="107">
        <v>9785389257993</v>
      </c>
      <c r="V416" s="116" t="s">
        <v>4381</v>
      </c>
      <c r="W416" s="109">
        <v>40.799999999999997</v>
      </c>
      <c r="X416" s="110" t="s">
        <v>4382</v>
      </c>
      <c r="Y416" s="108" t="s">
        <v>4383</v>
      </c>
      <c r="Z416" s="108" t="s">
        <v>4384</v>
      </c>
      <c r="AA416" s="108" t="s">
        <v>4385</v>
      </c>
      <c r="AB416" s="107">
        <v>463</v>
      </c>
      <c r="AC416" s="108"/>
      <c r="AD416" s="108" t="s">
        <v>344</v>
      </c>
      <c r="AE416" s="80" t="s">
        <v>74</v>
      </c>
      <c r="AF416" s="108" t="s">
        <v>77</v>
      </c>
      <c r="AG416" s="108" t="s">
        <v>78</v>
      </c>
    </row>
    <row r="417" spans="1:33" customFormat="1">
      <c r="A417" s="48">
        <v>3</v>
      </c>
      <c r="B417" s="86"/>
      <c r="C417" s="49">
        <f t="shared" si="48"/>
        <v>9785002520459</v>
      </c>
      <c r="D417" s="50" t="s">
        <v>35</v>
      </c>
      <c r="E417" s="51" t="s">
        <v>124</v>
      </c>
      <c r="F417" s="52" t="s">
        <v>6</v>
      </c>
      <c r="G417" s="53">
        <v>32</v>
      </c>
      <c r="H417" s="50" t="s">
        <v>4386</v>
      </c>
      <c r="I417" s="50" t="s">
        <v>4387</v>
      </c>
      <c r="J417" s="50" t="s">
        <v>4388</v>
      </c>
      <c r="K417" s="54">
        <v>2025</v>
      </c>
      <c r="L417" s="50" t="s">
        <v>4366</v>
      </c>
      <c r="M417" s="50" t="s">
        <v>4367</v>
      </c>
      <c r="N417" s="50" t="s">
        <v>4389</v>
      </c>
      <c r="O417" s="50" t="s">
        <v>4390</v>
      </c>
      <c r="P417" s="50" t="s">
        <v>4391</v>
      </c>
      <c r="Q417" s="84">
        <f t="shared" si="49"/>
        <v>39.9</v>
      </c>
      <c r="R417" s="1"/>
      <c r="S417" s="77" t="str">
        <f t="shared" si="50"/>
        <v/>
      </c>
      <c r="T417" s="55" t="str">
        <f t="shared" si="51"/>
        <v>Image</v>
      </c>
      <c r="U417" s="107">
        <v>9785002520459</v>
      </c>
      <c r="V417" s="116" t="s">
        <v>4392</v>
      </c>
      <c r="W417" s="109">
        <v>39.9</v>
      </c>
      <c r="X417" s="110" t="s">
        <v>4393</v>
      </c>
      <c r="Y417" s="108" t="s">
        <v>4394</v>
      </c>
      <c r="Z417" s="108" t="s">
        <v>4395</v>
      </c>
      <c r="AA417" s="108" t="s">
        <v>4396</v>
      </c>
      <c r="AB417" s="107">
        <v>295</v>
      </c>
      <c r="AC417" s="108"/>
      <c r="AD417" s="108" t="s">
        <v>4374</v>
      </c>
      <c r="AE417" s="80" t="s">
        <v>74</v>
      </c>
      <c r="AF417" s="108" t="s">
        <v>77</v>
      </c>
      <c r="AG417" s="108" t="s">
        <v>78</v>
      </c>
    </row>
    <row r="418" spans="1:33" customFormat="1">
      <c r="A418" s="48">
        <v>4</v>
      </c>
      <c r="B418" s="86"/>
      <c r="C418" s="49">
        <f t="shared" si="48"/>
        <v>9785002118380</v>
      </c>
      <c r="D418" s="50" t="s">
        <v>35</v>
      </c>
      <c r="E418" s="51" t="s">
        <v>124</v>
      </c>
      <c r="F418" s="52" t="s">
        <v>33</v>
      </c>
      <c r="G418" s="53">
        <v>32</v>
      </c>
      <c r="H418" s="50" t="s">
        <v>4397</v>
      </c>
      <c r="I418" s="50" t="s">
        <v>4398</v>
      </c>
      <c r="J418" s="50" t="s">
        <v>4399</v>
      </c>
      <c r="K418" s="54">
        <v>2025</v>
      </c>
      <c r="L418" s="50" t="s">
        <v>4366</v>
      </c>
      <c r="M418" s="50" t="s">
        <v>4400</v>
      </c>
      <c r="N418" s="50" t="s">
        <v>4401</v>
      </c>
      <c r="O418" s="50" t="s">
        <v>4402</v>
      </c>
      <c r="P418" s="50" t="s">
        <v>6260</v>
      </c>
      <c r="Q418" s="84">
        <f t="shared" si="49"/>
        <v>17.2</v>
      </c>
      <c r="R418" s="1"/>
      <c r="S418" s="77" t="str">
        <f t="shared" si="50"/>
        <v/>
      </c>
      <c r="T418" s="55" t="str">
        <f t="shared" si="51"/>
        <v>Image</v>
      </c>
      <c r="U418" s="107">
        <v>9785002118380</v>
      </c>
      <c r="V418" s="116" t="s">
        <v>4403</v>
      </c>
      <c r="W418" s="109">
        <v>17.2</v>
      </c>
      <c r="X418" s="110" t="s">
        <v>4404</v>
      </c>
      <c r="Y418" s="108" t="s">
        <v>4405</v>
      </c>
      <c r="Z418" s="108" t="s">
        <v>4401</v>
      </c>
      <c r="AA418" s="108" t="s">
        <v>4406</v>
      </c>
      <c r="AB418" s="107">
        <v>149</v>
      </c>
      <c r="AC418" s="108"/>
      <c r="AD418" s="108" t="s">
        <v>4374</v>
      </c>
      <c r="AE418" s="80" t="s">
        <v>74</v>
      </c>
      <c r="AF418" s="108" t="s">
        <v>77</v>
      </c>
      <c r="AG418" s="108" t="s">
        <v>78</v>
      </c>
    </row>
    <row r="419" spans="1:33" customFormat="1">
      <c r="A419" s="48">
        <v>5</v>
      </c>
      <c r="B419" s="86"/>
      <c r="C419" s="49">
        <f t="shared" si="48"/>
        <v>9785002119684</v>
      </c>
      <c r="D419" s="50" t="s">
        <v>35</v>
      </c>
      <c r="E419" s="51" t="s">
        <v>124</v>
      </c>
      <c r="F419" s="52" t="s">
        <v>6</v>
      </c>
      <c r="G419" s="53">
        <v>64</v>
      </c>
      <c r="H419" s="50" t="s">
        <v>4407</v>
      </c>
      <c r="I419" s="50" t="s">
        <v>4408</v>
      </c>
      <c r="J419" s="50" t="s">
        <v>4409</v>
      </c>
      <c r="K419" s="54">
        <v>2025</v>
      </c>
      <c r="L419" s="50" t="s">
        <v>4366</v>
      </c>
      <c r="M419" s="50" t="s">
        <v>4410</v>
      </c>
      <c r="N419" s="50" t="s">
        <v>4411</v>
      </c>
      <c r="O419" s="50" t="s">
        <v>4412</v>
      </c>
      <c r="P419" s="50" t="s">
        <v>4413</v>
      </c>
      <c r="Q419" s="84">
        <f t="shared" si="49"/>
        <v>33.799999999999997</v>
      </c>
      <c r="R419" s="1"/>
      <c r="S419" s="77" t="str">
        <f t="shared" si="50"/>
        <v/>
      </c>
      <c r="T419" s="55" t="str">
        <f t="shared" si="51"/>
        <v>Image</v>
      </c>
      <c r="U419" s="107">
        <v>9785002119684</v>
      </c>
      <c r="V419" s="116" t="s">
        <v>4414</v>
      </c>
      <c r="W419" s="109">
        <v>33.799999999999997</v>
      </c>
      <c r="X419" s="110" t="s">
        <v>4415</v>
      </c>
      <c r="Y419" s="108" t="s">
        <v>4416</v>
      </c>
      <c r="Z419" s="108" t="s">
        <v>4411</v>
      </c>
      <c r="AA419" s="108" t="s">
        <v>4417</v>
      </c>
      <c r="AB419" s="107">
        <v>348</v>
      </c>
      <c r="AC419" s="108"/>
      <c r="AD419" s="108" t="s">
        <v>4374</v>
      </c>
      <c r="AE419" s="80" t="s">
        <v>74</v>
      </c>
      <c r="AF419" s="108" t="s">
        <v>77</v>
      </c>
      <c r="AG419" s="108" t="s">
        <v>78</v>
      </c>
    </row>
    <row r="420" spans="1:33" customFormat="1">
      <c r="A420" s="48">
        <v>6</v>
      </c>
      <c r="B420" s="86"/>
      <c r="C420" s="49">
        <f t="shared" si="48"/>
        <v>9785001910114</v>
      </c>
      <c r="D420" s="50" t="s">
        <v>35</v>
      </c>
      <c r="E420" s="51" t="s">
        <v>124</v>
      </c>
      <c r="F420" s="52" t="s">
        <v>6</v>
      </c>
      <c r="G420" s="53">
        <v>32</v>
      </c>
      <c r="H420" s="50" t="s">
        <v>4418</v>
      </c>
      <c r="I420" s="50" t="s">
        <v>4419</v>
      </c>
      <c r="J420" s="50" t="s">
        <v>4420</v>
      </c>
      <c r="K420" s="54">
        <v>2025</v>
      </c>
      <c r="L420" s="50" t="s">
        <v>229</v>
      </c>
      <c r="M420" s="50" t="s">
        <v>230</v>
      </c>
      <c r="N420" s="50" t="s">
        <v>4421</v>
      </c>
      <c r="O420" s="50" t="s">
        <v>4422</v>
      </c>
      <c r="P420" s="50" t="s">
        <v>4423</v>
      </c>
      <c r="Q420" s="84">
        <f t="shared" si="49"/>
        <v>35</v>
      </c>
      <c r="R420" s="1"/>
      <c r="S420" s="77" t="str">
        <f t="shared" si="50"/>
        <v/>
      </c>
      <c r="T420" s="55" t="str">
        <f t="shared" si="51"/>
        <v>Image</v>
      </c>
      <c r="U420" s="107">
        <v>9785001910114</v>
      </c>
      <c r="V420" s="116" t="s">
        <v>4424</v>
      </c>
      <c r="W420" s="109">
        <v>35</v>
      </c>
      <c r="X420" s="110" t="s">
        <v>4425</v>
      </c>
      <c r="Y420" s="108" t="s">
        <v>4426</v>
      </c>
      <c r="Z420" s="108" t="s">
        <v>4427</v>
      </c>
      <c r="AA420" s="108" t="s">
        <v>4428</v>
      </c>
      <c r="AB420" s="107">
        <v>445</v>
      </c>
      <c r="AC420" s="108"/>
      <c r="AD420" s="108" t="s">
        <v>231</v>
      </c>
      <c r="AE420" s="80" t="s">
        <v>74</v>
      </c>
      <c r="AF420" s="108" t="s">
        <v>77</v>
      </c>
      <c r="AG420" s="108" t="s">
        <v>78</v>
      </c>
    </row>
    <row r="421" spans="1:33" customFormat="1">
      <c r="A421" s="48">
        <v>7</v>
      </c>
      <c r="B421" s="86"/>
      <c r="C421" s="49">
        <f t="shared" si="48"/>
        <v>9785001910107</v>
      </c>
      <c r="D421" s="50" t="s">
        <v>35</v>
      </c>
      <c r="E421" s="51" t="s">
        <v>124</v>
      </c>
      <c r="F421" s="52" t="s">
        <v>6</v>
      </c>
      <c r="G421" s="53">
        <v>32</v>
      </c>
      <c r="H421" s="50" t="s">
        <v>4418</v>
      </c>
      <c r="I421" s="50" t="s">
        <v>4429</v>
      </c>
      <c r="J421" s="50" t="s">
        <v>4430</v>
      </c>
      <c r="K421" s="54">
        <v>2025</v>
      </c>
      <c r="L421" s="50" t="s">
        <v>229</v>
      </c>
      <c r="M421" s="50" t="s">
        <v>230</v>
      </c>
      <c r="N421" s="50" t="s">
        <v>4421</v>
      </c>
      <c r="O421" s="50" t="s">
        <v>6261</v>
      </c>
      <c r="P421" s="50" t="s">
        <v>6262</v>
      </c>
      <c r="Q421" s="84">
        <f t="shared" si="49"/>
        <v>35.200000000000003</v>
      </c>
      <c r="R421" s="1"/>
      <c r="S421" s="77" t="str">
        <f t="shared" si="50"/>
        <v/>
      </c>
      <c r="T421" s="55" t="str">
        <f t="shared" si="51"/>
        <v>Image</v>
      </c>
      <c r="U421" s="107">
        <v>9785001910107</v>
      </c>
      <c r="V421" s="116" t="s">
        <v>4431</v>
      </c>
      <c r="W421" s="109">
        <v>35.200000000000003</v>
      </c>
      <c r="X421" s="110" t="s">
        <v>4432</v>
      </c>
      <c r="Y421" s="108" t="s">
        <v>4433</v>
      </c>
      <c r="Z421" s="108" t="s">
        <v>4427</v>
      </c>
      <c r="AA421" s="108" t="s">
        <v>4434</v>
      </c>
      <c r="AB421" s="107">
        <v>450</v>
      </c>
      <c r="AC421" s="108"/>
      <c r="AD421" s="108" t="s">
        <v>231</v>
      </c>
      <c r="AE421" s="80" t="s">
        <v>74</v>
      </c>
      <c r="AF421" s="108" t="s">
        <v>77</v>
      </c>
      <c r="AG421" s="108" t="s">
        <v>78</v>
      </c>
    </row>
    <row r="422" spans="1:33" customFormat="1">
      <c r="A422" s="48">
        <v>8</v>
      </c>
      <c r="B422" s="86"/>
      <c r="C422" s="49">
        <f t="shared" si="48"/>
        <v>9785042129322</v>
      </c>
      <c r="D422" s="50" t="s">
        <v>35</v>
      </c>
      <c r="E422" s="51" t="s">
        <v>124</v>
      </c>
      <c r="F422" s="52" t="s">
        <v>33</v>
      </c>
      <c r="G422" s="53">
        <v>80</v>
      </c>
      <c r="H422" s="50" t="s">
        <v>4435</v>
      </c>
      <c r="I422" s="50" t="s">
        <v>4436</v>
      </c>
      <c r="J422" s="50" t="s">
        <v>4437</v>
      </c>
      <c r="K422" s="54">
        <v>2025</v>
      </c>
      <c r="L422" s="50" t="s">
        <v>29</v>
      </c>
      <c r="M422" s="50" t="s">
        <v>4438</v>
      </c>
      <c r="N422" s="50" t="s">
        <v>4439</v>
      </c>
      <c r="O422" s="50" t="s">
        <v>4440</v>
      </c>
      <c r="P422" s="50" t="s">
        <v>6263</v>
      </c>
      <c r="Q422" s="84">
        <f t="shared" si="49"/>
        <v>23</v>
      </c>
      <c r="R422" s="1"/>
      <c r="S422" s="77" t="str">
        <f t="shared" si="50"/>
        <v/>
      </c>
      <c r="T422" s="55" t="str">
        <f t="shared" si="51"/>
        <v>Image</v>
      </c>
      <c r="U422" s="107">
        <v>9785042129322</v>
      </c>
      <c r="V422" s="116" t="s">
        <v>4441</v>
      </c>
      <c r="W422" s="109">
        <v>23</v>
      </c>
      <c r="X422" s="110" t="s">
        <v>4442</v>
      </c>
      <c r="Y422" s="108" t="s">
        <v>4443</v>
      </c>
      <c r="Z422" s="108" t="s">
        <v>4439</v>
      </c>
      <c r="AA422" s="108" t="s">
        <v>4444</v>
      </c>
      <c r="AB422" s="107">
        <v>297</v>
      </c>
      <c r="AC422" s="108"/>
      <c r="AD422" s="108" t="s">
        <v>54</v>
      </c>
      <c r="AE422" s="80" t="s">
        <v>74</v>
      </c>
      <c r="AF422" s="108" t="s">
        <v>77</v>
      </c>
      <c r="AG422" s="108" t="s">
        <v>78</v>
      </c>
    </row>
    <row r="423" spans="1:33" customFormat="1">
      <c r="A423" s="48">
        <v>9</v>
      </c>
      <c r="B423" s="86"/>
      <c r="C423" s="49">
        <f t="shared" si="48"/>
        <v>9785040886562</v>
      </c>
      <c r="D423" s="50" t="s">
        <v>35</v>
      </c>
      <c r="E423" s="51" t="s">
        <v>124</v>
      </c>
      <c r="F423" s="52" t="s">
        <v>33</v>
      </c>
      <c r="G423" s="53">
        <v>104</v>
      </c>
      <c r="H423" s="50" t="s">
        <v>4435</v>
      </c>
      <c r="I423" s="50" t="s">
        <v>4445</v>
      </c>
      <c r="J423" s="50" t="s">
        <v>4446</v>
      </c>
      <c r="K423" s="54">
        <v>2025</v>
      </c>
      <c r="L423" s="50" t="s">
        <v>29</v>
      </c>
      <c r="M423" s="50" t="s">
        <v>4438</v>
      </c>
      <c r="N423" s="50" t="s">
        <v>4439</v>
      </c>
      <c r="O423" s="50" t="s">
        <v>4447</v>
      </c>
      <c r="P423" s="50" t="s">
        <v>6264</v>
      </c>
      <c r="Q423" s="84">
        <f t="shared" si="49"/>
        <v>27</v>
      </c>
      <c r="R423" s="1"/>
      <c r="S423" s="77" t="str">
        <f t="shared" si="50"/>
        <v/>
      </c>
      <c r="T423" s="55" t="str">
        <f t="shared" si="51"/>
        <v>Image</v>
      </c>
      <c r="U423" s="107">
        <v>9785040886562</v>
      </c>
      <c r="V423" s="116" t="s">
        <v>4448</v>
      </c>
      <c r="W423" s="109">
        <v>27</v>
      </c>
      <c r="X423" s="110" t="s">
        <v>4449</v>
      </c>
      <c r="Y423" s="108" t="s">
        <v>4450</v>
      </c>
      <c r="Z423" s="108" t="s">
        <v>4439</v>
      </c>
      <c r="AA423" s="108" t="s">
        <v>4451</v>
      </c>
      <c r="AB423" s="107">
        <v>401</v>
      </c>
      <c r="AC423" s="108"/>
      <c r="AD423" s="108" t="s">
        <v>54</v>
      </c>
      <c r="AE423" s="80" t="s">
        <v>74</v>
      </c>
      <c r="AF423" s="108" t="s">
        <v>77</v>
      </c>
      <c r="AG423" s="108" t="s">
        <v>78</v>
      </c>
    </row>
    <row r="424" spans="1:33" customFormat="1">
      <c r="A424" s="48">
        <v>10</v>
      </c>
      <c r="B424" s="86"/>
      <c r="C424" s="49">
        <f t="shared" si="48"/>
        <v>9785171566777</v>
      </c>
      <c r="D424" s="50" t="s">
        <v>35</v>
      </c>
      <c r="E424" s="51" t="s">
        <v>124</v>
      </c>
      <c r="F424" s="52" t="s">
        <v>6</v>
      </c>
      <c r="G424" s="53">
        <v>64</v>
      </c>
      <c r="H424" s="50" t="s">
        <v>4452</v>
      </c>
      <c r="I424" s="50" t="s">
        <v>4453</v>
      </c>
      <c r="J424" s="50" t="s">
        <v>4454</v>
      </c>
      <c r="K424" s="54">
        <v>2025</v>
      </c>
      <c r="L424" s="50" t="s">
        <v>28</v>
      </c>
      <c r="M424" s="50" t="s">
        <v>4455</v>
      </c>
      <c r="N424" s="50" t="s">
        <v>4456</v>
      </c>
      <c r="O424" s="50" t="s">
        <v>4457</v>
      </c>
      <c r="P424" s="50" t="s">
        <v>6265</v>
      </c>
      <c r="Q424" s="84">
        <f t="shared" si="49"/>
        <v>38.6</v>
      </c>
      <c r="R424" s="1"/>
      <c r="S424" s="77" t="str">
        <f t="shared" si="50"/>
        <v/>
      </c>
      <c r="T424" s="55" t="str">
        <f t="shared" si="51"/>
        <v>Image</v>
      </c>
      <c r="U424" s="107">
        <v>9785171566777</v>
      </c>
      <c r="V424" s="116" t="s">
        <v>4458</v>
      </c>
      <c r="W424" s="109">
        <v>38.6</v>
      </c>
      <c r="X424" s="110" t="s">
        <v>4459</v>
      </c>
      <c r="Y424" s="108" t="s">
        <v>4460</v>
      </c>
      <c r="Z424" s="108" t="s">
        <v>4461</v>
      </c>
      <c r="AA424" s="108" t="s">
        <v>4462</v>
      </c>
      <c r="AB424" s="107">
        <v>503</v>
      </c>
      <c r="AC424" s="108"/>
      <c r="AD424" s="108" t="s">
        <v>53</v>
      </c>
      <c r="AE424" s="80" t="s">
        <v>74</v>
      </c>
      <c r="AF424" s="108" t="s">
        <v>77</v>
      </c>
      <c r="AG424" s="108" t="s">
        <v>78</v>
      </c>
    </row>
    <row r="425" spans="1:33" customFormat="1">
      <c r="A425" s="48">
        <v>11</v>
      </c>
      <c r="B425" s="86"/>
      <c r="C425" s="49">
        <f t="shared" si="48"/>
        <v>9785002520541</v>
      </c>
      <c r="D425" s="50" t="s">
        <v>35</v>
      </c>
      <c r="E425" s="51" t="s">
        <v>124</v>
      </c>
      <c r="F425" s="52" t="s">
        <v>6</v>
      </c>
      <c r="G425" s="53">
        <v>24</v>
      </c>
      <c r="H425" s="50" t="s">
        <v>4463</v>
      </c>
      <c r="I425" s="50" t="s">
        <v>4464</v>
      </c>
      <c r="J425" s="50" t="s">
        <v>4465</v>
      </c>
      <c r="K425" s="54">
        <v>2025</v>
      </c>
      <c r="L425" s="50" t="s">
        <v>4366</v>
      </c>
      <c r="M425" s="50" t="s">
        <v>4367</v>
      </c>
      <c r="N425" s="50" t="s">
        <v>4466</v>
      </c>
      <c r="O425" s="50" t="s">
        <v>4467</v>
      </c>
      <c r="P425" s="50" t="s">
        <v>4468</v>
      </c>
      <c r="Q425" s="84">
        <f t="shared" si="49"/>
        <v>17.8</v>
      </c>
      <c r="R425" s="1"/>
      <c r="S425" s="77" t="str">
        <f t="shared" si="50"/>
        <v/>
      </c>
      <c r="T425" s="55" t="str">
        <f t="shared" si="51"/>
        <v>Image</v>
      </c>
      <c r="U425" s="107">
        <v>9785002520541</v>
      </c>
      <c r="V425" s="116" t="s">
        <v>4469</v>
      </c>
      <c r="W425" s="109">
        <v>17.8</v>
      </c>
      <c r="X425" s="110" t="s">
        <v>4470</v>
      </c>
      <c r="Y425" s="108" t="s">
        <v>4471</v>
      </c>
      <c r="Z425" s="108" t="s">
        <v>4472</v>
      </c>
      <c r="AA425" s="108" t="s">
        <v>4473</v>
      </c>
      <c r="AB425" s="107">
        <v>159</v>
      </c>
      <c r="AC425" s="108"/>
      <c r="AD425" s="108" t="s">
        <v>4374</v>
      </c>
      <c r="AE425" s="80" t="s">
        <v>74</v>
      </c>
      <c r="AF425" s="108" t="s">
        <v>77</v>
      </c>
      <c r="AG425" s="108" t="s">
        <v>78</v>
      </c>
    </row>
    <row r="426" spans="1:33" customFormat="1">
      <c r="A426" s="48">
        <v>12</v>
      </c>
      <c r="B426" s="86"/>
      <c r="C426" s="49">
        <f t="shared" si="48"/>
        <v>9785389257443</v>
      </c>
      <c r="D426" s="50" t="s">
        <v>35</v>
      </c>
      <c r="E426" s="51" t="s">
        <v>124</v>
      </c>
      <c r="F426" s="52" t="s">
        <v>33</v>
      </c>
      <c r="G426" s="53">
        <v>176</v>
      </c>
      <c r="H426" s="50" t="s">
        <v>4474</v>
      </c>
      <c r="I426" s="50" t="s">
        <v>4475</v>
      </c>
      <c r="J426" s="50" t="s">
        <v>4476</v>
      </c>
      <c r="K426" s="54">
        <v>2025</v>
      </c>
      <c r="L426" s="50" t="s">
        <v>334</v>
      </c>
      <c r="M426" s="50" t="s">
        <v>4477</v>
      </c>
      <c r="N426" s="50" t="s">
        <v>4478</v>
      </c>
      <c r="O426" s="50" t="s">
        <v>4479</v>
      </c>
      <c r="P426" s="50" t="s">
        <v>4480</v>
      </c>
      <c r="Q426" s="84">
        <f t="shared" si="49"/>
        <v>31</v>
      </c>
      <c r="R426" s="1"/>
      <c r="S426" s="77" t="str">
        <f t="shared" si="50"/>
        <v/>
      </c>
      <c r="T426" s="55" t="str">
        <f t="shared" si="51"/>
        <v>Image</v>
      </c>
      <c r="U426" s="107">
        <v>9785389257443</v>
      </c>
      <c r="V426" s="116" t="s">
        <v>4481</v>
      </c>
      <c r="W426" s="109">
        <v>31</v>
      </c>
      <c r="X426" s="110" t="s">
        <v>4482</v>
      </c>
      <c r="Y426" s="108" t="s">
        <v>4483</v>
      </c>
      <c r="Z426" s="108" t="s">
        <v>4478</v>
      </c>
      <c r="AA426" s="108" t="s">
        <v>4484</v>
      </c>
      <c r="AB426" s="107">
        <v>355</v>
      </c>
      <c r="AC426" s="108"/>
      <c r="AD426" s="108" t="s">
        <v>344</v>
      </c>
      <c r="AE426" s="80" t="s">
        <v>74</v>
      </c>
      <c r="AF426" s="108" t="s">
        <v>77</v>
      </c>
      <c r="AG426" s="108" t="s">
        <v>78</v>
      </c>
    </row>
    <row r="427" spans="1:33" customFormat="1">
      <c r="A427" s="48">
        <v>13</v>
      </c>
      <c r="B427" s="86"/>
      <c r="C427" s="49">
        <f t="shared" si="48"/>
        <v>9785389257115</v>
      </c>
      <c r="D427" s="50" t="s">
        <v>35</v>
      </c>
      <c r="E427" s="51" t="s">
        <v>124</v>
      </c>
      <c r="F427" s="52" t="s">
        <v>33</v>
      </c>
      <c r="G427" s="53">
        <v>223</v>
      </c>
      <c r="H427" s="50" t="s">
        <v>4474</v>
      </c>
      <c r="I427" s="50" t="s">
        <v>4485</v>
      </c>
      <c r="J427" s="50" t="s">
        <v>4486</v>
      </c>
      <c r="K427" s="54">
        <v>2025</v>
      </c>
      <c r="L427" s="50" t="s">
        <v>334</v>
      </c>
      <c r="M427" s="50" t="s">
        <v>4477</v>
      </c>
      <c r="N427" s="50" t="s">
        <v>4478</v>
      </c>
      <c r="O427" s="50" t="s">
        <v>4487</v>
      </c>
      <c r="P427" s="50" t="s">
        <v>4488</v>
      </c>
      <c r="Q427" s="84">
        <f t="shared" si="49"/>
        <v>34.200000000000003</v>
      </c>
      <c r="R427" s="1"/>
      <c r="S427" s="77" t="str">
        <f t="shared" si="50"/>
        <v/>
      </c>
      <c r="T427" s="55" t="str">
        <f t="shared" si="51"/>
        <v>Image</v>
      </c>
      <c r="U427" s="107">
        <v>9785389257115</v>
      </c>
      <c r="V427" s="116" t="s">
        <v>4489</v>
      </c>
      <c r="W427" s="109">
        <v>34.200000000000003</v>
      </c>
      <c r="X427" s="110" t="s">
        <v>4490</v>
      </c>
      <c r="Y427" s="108" t="s">
        <v>4491</v>
      </c>
      <c r="Z427" s="108" t="s">
        <v>4478</v>
      </c>
      <c r="AA427" s="108" t="s">
        <v>4492</v>
      </c>
      <c r="AB427" s="107">
        <v>420</v>
      </c>
      <c r="AC427" s="108"/>
      <c r="AD427" s="108" t="s">
        <v>344</v>
      </c>
      <c r="AE427" s="80" t="s">
        <v>74</v>
      </c>
      <c r="AF427" s="108" t="s">
        <v>77</v>
      </c>
      <c r="AG427" s="108" t="s">
        <v>78</v>
      </c>
    </row>
    <row r="428" spans="1:33" customFormat="1">
      <c r="A428" s="48">
        <v>14</v>
      </c>
      <c r="B428" s="86"/>
      <c r="C428" s="49">
        <f t="shared" si="48"/>
        <v>9785002501250</v>
      </c>
      <c r="D428" s="50" t="s">
        <v>35</v>
      </c>
      <c r="E428" s="51" t="s">
        <v>124</v>
      </c>
      <c r="F428" s="52" t="s">
        <v>6</v>
      </c>
      <c r="G428" s="53">
        <v>56</v>
      </c>
      <c r="H428" s="50" t="s">
        <v>4493</v>
      </c>
      <c r="I428" s="50" t="s">
        <v>4494</v>
      </c>
      <c r="J428" s="50" t="s">
        <v>4495</v>
      </c>
      <c r="K428" s="54">
        <v>2025</v>
      </c>
      <c r="L428" s="50" t="s">
        <v>320</v>
      </c>
      <c r="M428" s="50" t="s">
        <v>4496</v>
      </c>
      <c r="N428" s="50" t="s">
        <v>4497</v>
      </c>
      <c r="O428" s="50" t="s">
        <v>4498</v>
      </c>
      <c r="P428" s="50" t="s">
        <v>6266</v>
      </c>
      <c r="Q428" s="84">
        <f t="shared" si="49"/>
        <v>34.799999999999997</v>
      </c>
      <c r="R428" s="1"/>
      <c r="S428" s="77" t="str">
        <f t="shared" si="50"/>
        <v/>
      </c>
      <c r="T428" s="55" t="str">
        <f t="shared" si="51"/>
        <v>Image</v>
      </c>
      <c r="U428" s="107">
        <v>9785002501250</v>
      </c>
      <c r="V428" s="116" t="s">
        <v>4499</v>
      </c>
      <c r="W428" s="109">
        <v>34.799999999999997</v>
      </c>
      <c r="X428" s="110" t="s">
        <v>4500</v>
      </c>
      <c r="Y428" s="108" t="s">
        <v>4501</v>
      </c>
      <c r="Z428" s="108" t="s">
        <v>4502</v>
      </c>
      <c r="AA428" s="108" t="s">
        <v>4503</v>
      </c>
      <c r="AB428" s="107">
        <v>500</v>
      </c>
      <c r="AC428" s="108"/>
      <c r="AD428" s="108" t="s">
        <v>330</v>
      </c>
      <c r="AE428" s="80" t="s">
        <v>74</v>
      </c>
      <c r="AF428" s="108" t="s">
        <v>77</v>
      </c>
      <c r="AG428" s="108" t="s">
        <v>78</v>
      </c>
    </row>
    <row r="429" spans="1:33" customFormat="1">
      <c r="A429" s="48">
        <v>15</v>
      </c>
      <c r="B429" s="86"/>
      <c r="C429" s="49">
        <f t="shared" si="48"/>
        <v>9785171696917</v>
      </c>
      <c r="D429" s="50" t="s">
        <v>35</v>
      </c>
      <c r="E429" s="51" t="s">
        <v>124</v>
      </c>
      <c r="F429" s="52" t="s">
        <v>6</v>
      </c>
      <c r="G429" s="53">
        <v>224</v>
      </c>
      <c r="H429" s="50" t="s">
        <v>4504</v>
      </c>
      <c r="I429" s="50" t="s">
        <v>4505</v>
      </c>
      <c r="J429" s="50" t="s">
        <v>4506</v>
      </c>
      <c r="K429" s="54">
        <v>2025</v>
      </c>
      <c r="L429" s="50" t="s">
        <v>28</v>
      </c>
      <c r="M429" s="50" t="s">
        <v>4507</v>
      </c>
      <c r="N429" s="50" t="s">
        <v>4508</v>
      </c>
      <c r="O429" s="50" t="s">
        <v>4509</v>
      </c>
      <c r="P429" s="50" t="s">
        <v>6267</v>
      </c>
      <c r="Q429" s="84">
        <f t="shared" si="49"/>
        <v>41.6</v>
      </c>
      <c r="R429" s="1"/>
      <c r="S429" s="77" t="str">
        <f t="shared" si="50"/>
        <v/>
      </c>
      <c r="T429" s="55" t="str">
        <f t="shared" si="51"/>
        <v>Image</v>
      </c>
      <c r="U429" s="107">
        <v>9785171696917</v>
      </c>
      <c r="V429" s="116" t="s">
        <v>4510</v>
      </c>
      <c r="W429" s="109">
        <v>41.6</v>
      </c>
      <c r="X429" s="110" t="s">
        <v>4511</v>
      </c>
      <c r="Y429" s="108" t="s">
        <v>4512</v>
      </c>
      <c r="Z429" s="108" t="s">
        <v>4513</v>
      </c>
      <c r="AA429" s="108" t="s">
        <v>4514</v>
      </c>
      <c r="AB429" s="107">
        <v>434</v>
      </c>
      <c r="AC429" s="108"/>
      <c r="AD429" s="108" t="s">
        <v>53</v>
      </c>
      <c r="AE429" s="80" t="s">
        <v>74</v>
      </c>
      <c r="AF429" s="108" t="s">
        <v>77</v>
      </c>
      <c r="AG429" s="108" t="s">
        <v>78</v>
      </c>
    </row>
    <row r="430" spans="1:33" customFormat="1">
      <c r="A430" s="48">
        <v>16</v>
      </c>
      <c r="B430" s="86"/>
      <c r="C430" s="49">
        <f t="shared" si="48"/>
        <v>9785171181871</v>
      </c>
      <c r="D430" s="50" t="s">
        <v>35</v>
      </c>
      <c r="E430" s="51" t="s">
        <v>124</v>
      </c>
      <c r="F430" s="52" t="s">
        <v>6</v>
      </c>
      <c r="G430" s="53">
        <v>32</v>
      </c>
      <c r="H430" s="50" t="s">
        <v>4515</v>
      </c>
      <c r="I430" s="50" t="s">
        <v>4516</v>
      </c>
      <c r="J430" s="50" t="s">
        <v>4517</v>
      </c>
      <c r="K430" s="54">
        <v>2025</v>
      </c>
      <c r="L430" s="50" t="s">
        <v>28</v>
      </c>
      <c r="M430" s="50" t="s">
        <v>4518</v>
      </c>
      <c r="N430" s="50" t="s">
        <v>4519</v>
      </c>
      <c r="O430" s="50" t="s">
        <v>4520</v>
      </c>
      <c r="P430" s="50" t="s">
        <v>4521</v>
      </c>
      <c r="Q430" s="84">
        <f t="shared" si="49"/>
        <v>20.399999999999999</v>
      </c>
      <c r="R430" s="1"/>
      <c r="S430" s="77" t="str">
        <f t="shared" si="50"/>
        <v/>
      </c>
      <c r="T430" s="55" t="str">
        <f t="shared" si="51"/>
        <v>Image</v>
      </c>
      <c r="U430" s="107">
        <v>9785171181871</v>
      </c>
      <c r="V430" s="116" t="s">
        <v>4522</v>
      </c>
      <c r="W430" s="109">
        <v>20.399999999999999</v>
      </c>
      <c r="X430" s="110" t="s">
        <v>4523</v>
      </c>
      <c r="Y430" s="108" t="s">
        <v>4524</v>
      </c>
      <c r="Z430" s="108" t="s">
        <v>4525</v>
      </c>
      <c r="AA430" s="108" t="s">
        <v>4526</v>
      </c>
      <c r="AB430" s="107">
        <v>234</v>
      </c>
      <c r="AC430" s="108"/>
      <c r="AD430" s="108" t="s">
        <v>53</v>
      </c>
      <c r="AE430" s="80" t="s">
        <v>74</v>
      </c>
      <c r="AF430" s="108" t="s">
        <v>77</v>
      </c>
      <c r="AG430" s="108" t="s">
        <v>78</v>
      </c>
    </row>
    <row r="431" spans="1:33" customFormat="1">
      <c r="A431" s="48">
        <v>17</v>
      </c>
      <c r="B431" s="86"/>
      <c r="C431" s="49">
        <f t="shared" si="48"/>
        <v>9785002520213</v>
      </c>
      <c r="D431" s="50" t="s">
        <v>35</v>
      </c>
      <c r="E431" s="51" t="s">
        <v>124</v>
      </c>
      <c r="F431" s="52" t="s">
        <v>6</v>
      </c>
      <c r="G431" s="53">
        <v>40</v>
      </c>
      <c r="H431" s="50" t="s">
        <v>4527</v>
      </c>
      <c r="I431" s="50" t="s">
        <v>4528</v>
      </c>
      <c r="J431" s="50" t="s">
        <v>4529</v>
      </c>
      <c r="K431" s="54">
        <v>2025</v>
      </c>
      <c r="L431" s="50" t="s">
        <v>4366</v>
      </c>
      <c r="M431" s="50" t="s">
        <v>4367</v>
      </c>
      <c r="N431" s="50" t="s">
        <v>4530</v>
      </c>
      <c r="O431" s="50" t="s">
        <v>4531</v>
      </c>
      <c r="P431" s="50" t="s">
        <v>4532</v>
      </c>
      <c r="Q431" s="84">
        <f t="shared" si="49"/>
        <v>37.1</v>
      </c>
      <c r="R431" s="1"/>
      <c r="S431" s="77" t="str">
        <f t="shared" si="50"/>
        <v/>
      </c>
      <c r="T431" s="55" t="str">
        <f t="shared" si="51"/>
        <v>Image</v>
      </c>
      <c r="U431" s="107">
        <v>9785002520213</v>
      </c>
      <c r="V431" s="116" t="s">
        <v>4533</v>
      </c>
      <c r="W431" s="109">
        <v>37.1</v>
      </c>
      <c r="X431" s="110" t="s">
        <v>4534</v>
      </c>
      <c r="Y431" s="108" t="s">
        <v>4535</v>
      </c>
      <c r="Z431" s="108" t="s">
        <v>4536</v>
      </c>
      <c r="AA431" s="108" t="s">
        <v>4537</v>
      </c>
      <c r="AB431" s="107">
        <v>304</v>
      </c>
      <c r="AC431" s="108"/>
      <c r="AD431" s="108" t="s">
        <v>4374</v>
      </c>
      <c r="AE431" s="80" t="s">
        <v>74</v>
      </c>
      <c r="AF431" s="108" t="s">
        <v>77</v>
      </c>
      <c r="AG431" s="108" t="s">
        <v>78</v>
      </c>
    </row>
    <row r="432" spans="1:33" customFormat="1">
      <c r="A432" s="48">
        <v>18</v>
      </c>
      <c r="B432" s="86"/>
      <c r="C432" s="49">
        <f t="shared" si="48"/>
        <v>9785002520350</v>
      </c>
      <c r="D432" s="50" t="s">
        <v>35</v>
      </c>
      <c r="E432" s="51" t="s">
        <v>124</v>
      </c>
      <c r="F432" s="52" t="s">
        <v>6</v>
      </c>
      <c r="G432" s="53">
        <v>32</v>
      </c>
      <c r="H432" s="50" t="s">
        <v>4538</v>
      </c>
      <c r="I432" s="50" t="s">
        <v>4539</v>
      </c>
      <c r="J432" s="50" t="s">
        <v>4540</v>
      </c>
      <c r="K432" s="54">
        <v>2025</v>
      </c>
      <c r="L432" s="50" t="s">
        <v>4366</v>
      </c>
      <c r="M432" s="50" t="s">
        <v>4367</v>
      </c>
      <c r="N432" s="50" t="s">
        <v>4541</v>
      </c>
      <c r="O432" s="50" t="s">
        <v>4542</v>
      </c>
      <c r="P432" s="50" t="s">
        <v>4543</v>
      </c>
      <c r="Q432" s="84">
        <f t="shared" si="49"/>
        <v>32</v>
      </c>
      <c r="R432" s="1"/>
      <c r="S432" s="77" t="str">
        <f t="shared" si="50"/>
        <v/>
      </c>
      <c r="T432" s="55" t="str">
        <f t="shared" si="51"/>
        <v>Image</v>
      </c>
      <c r="U432" s="107">
        <v>9785002520350</v>
      </c>
      <c r="V432" s="116" t="s">
        <v>4544</v>
      </c>
      <c r="W432" s="109">
        <v>32</v>
      </c>
      <c r="X432" s="110" t="s">
        <v>4545</v>
      </c>
      <c r="Y432" s="108" t="s">
        <v>4546</v>
      </c>
      <c r="Z432" s="108" t="s">
        <v>4547</v>
      </c>
      <c r="AA432" s="108" t="s">
        <v>4548</v>
      </c>
      <c r="AB432" s="107">
        <v>287</v>
      </c>
      <c r="AC432" s="108"/>
      <c r="AD432" s="108" t="s">
        <v>4374</v>
      </c>
      <c r="AE432" s="80" t="s">
        <v>74</v>
      </c>
      <c r="AF432" s="108" t="s">
        <v>77</v>
      </c>
      <c r="AG432" s="108" t="s">
        <v>78</v>
      </c>
    </row>
    <row r="433" spans="1:33" customFormat="1">
      <c r="A433" s="48">
        <v>19</v>
      </c>
      <c r="B433" s="86"/>
      <c r="C433" s="49">
        <f t="shared" si="48"/>
        <v>9785002118434</v>
      </c>
      <c r="D433" s="50" t="s">
        <v>35</v>
      </c>
      <c r="E433" s="51" t="s">
        <v>124</v>
      </c>
      <c r="F433" s="52" t="s">
        <v>6</v>
      </c>
      <c r="G433" s="53">
        <v>64</v>
      </c>
      <c r="H433" s="50" t="s">
        <v>4549</v>
      </c>
      <c r="I433" s="50" t="s">
        <v>4550</v>
      </c>
      <c r="J433" s="50" t="s">
        <v>4551</v>
      </c>
      <c r="K433" s="54">
        <v>2025</v>
      </c>
      <c r="L433" s="50" t="s">
        <v>4366</v>
      </c>
      <c r="M433" s="50" t="s">
        <v>4552</v>
      </c>
      <c r="N433" s="50" t="s">
        <v>4553</v>
      </c>
      <c r="O433" s="50" t="s">
        <v>4554</v>
      </c>
      <c r="P433" s="50" t="s">
        <v>4555</v>
      </c>
      <c r="Q433" s="84">
        <f t="shared" si="49"/>
        <v>35</v>
      </c>
      <c r="R433" s="1"/>
      <c r="S433" s="77" t="str">
        <f t="shared" si="50"/>
        <v/>
      </c>
      <c r="T433" s="55" t="str">
        <f t="shared" si="51"/>
        <v>Image</v>
      </c>
      <c r="U433" s="107">
        <v>9785002118434</v>
      </c>
      <c r="V433" s="116" t="s">
        <v>4556</v>
      </c>
      <c r="W433" s="109">
        <v>35</v>
      </c>
      <c r="X433" s="110" t="s">
        <v>4557</v>
      </c>
      <c r="Y433" s="108" t="s">
        <v>4558</v>
      </c>
      <c r="Z433" s="108" t="s">
        <v>4559</v>
      </c>
      <c r="AA433" s="108" t="s">
        <v>4560</v>
      </c>
      <c r="AB433" s="107">
        <v>242</v>
      </c>
      <c r="AC433" s="108"/>
      <c r="AD433" s="108" t="s">
        <v>4374</v>
      </c>
      <c r="AE433" s="80" t="s">
        <v>74</v>
      </c>
      <c r="AF433" s="108" t="s">
        <v>77</v>
      </c>
      <c r="AG433" s="108" t="s">
        <v>78</v>
      </c>
    </row>
    <row r="434" spans="1:33" customFormat="1">
      <c r="A434" s="48">
        <v>20</v>
      </c>
      <c r="B434" s="86"/>
      <c r="C434" s="49">
        <f t="shared" si="48"/>
        <v>9785002118441</v>
      </c>
      <c r="D434" s="50" t="s">
        <v>35</v>
      </c>
      <c r="E434" s="51" t="s">
        <v>124</v>
      </c>
      <c r="F434" s="52" t="s">
        <v>6</v>
      </c>
      <c r="G434" s="53">
        <v>48</v>
      </c>
      <c r="H434" s="50" t="s">
        <v>4549</v>
      </c>
      <c r="I434" s="50" t="s">
        <v>4561</v>
      </c>
      <c r="J434" s="50" t="s">
        <v>4562</v>
      </c>
      <c r="K434" s="54">
        <v>2025</v>
      </c>
      <c r="L434" s="50" t="s">
        <v>4366</v>
      </c>
      <c r="M434" s="50" t="s">
        <v>4552</v>
      </c>
      <c r="N434" s="50" t="s">
        <v>4553</v>
      </c>
      <c r="O434" s="50" t="s">
        <v>4563</v>
      </c>
      <c r="P434" s="50" t="s">
        <v>4564</v>
      </c>
      <c r="Q434" s="84">
        <f t="shared" si="49"/>
        <v>22.6</v>
      </c>
      <c r="R434" s="1"/>
      <c r="S434" s="77" t="str">
        <f t="shared" si="50"/>
        <v/>
      </c>
      <c r="T434" s="55" t="str">
        <f t="shared" si="51"/>
        <v>Image</v>
      </c>
      <c r="U434" s="107">
        <v>9785002118441</v>
      </c>
      <c r="V434" s="116" t="s">
        <v>4565</v>
      </c>
      <c r="W434" s="109">
        <v>22.6</v>
      </c>
      <c r="X434" s="110" t="s">
        <v>4566</v>
      </c>
      <c r="Y434" s="108" t="s">
        <v>4567</v>
      </c>
      <c r="Z434" s="108" t="s">
        <v>4559</v>
      </c>
      <c r="AA434" s="108" t="s">
        <v>4568</v>
      </c>
      <c r="AB434" s="107">
        <v>216</v>
      </c>
      <c r="AC434" s="108"/>
      <c r="AD434" s="108" t="s">
        <v>4374</v>
      </c>
      <c r="AE434" s="80" t="s">
        <v>74</v>
      </c>
      <c r="AF434" s="108" t="s">
        <v>77</v>
      </c>
      <c r="AG434" s="108" t="s">
        <v>78</v>
      </c>
    </row>
    <row r="435" spans="1:33" customFormat="1">
      <c r="A435" s="48">
        <v>21</v>
      </c>
      <c r="B435" s="86"/>
      <c r="C435" s="49">
        <f t="shared" si="48"/>
        <v>9785002118847</v>
      </c>
      <c r="D435" s="50" t="s">
        <v>35</v>
      </c>
      <c r="E435" s="51" t="s">
        <v>124</v>
      </c>
      <c r="F435" s="52" t="s">
        <v>6</v>
      </c>
      <c r="G435" s="53">
        <v>32</v>
      </c>
      <c r="H435" s="50" t="s">
        <v>4549</v>
      </c>
      <c r="I435" s="50" t="s">
        <v>4569</v>
      </c>
      <c r="J435" s="50" t="s">
        <v>4570</v>
      </c>
      <c r="K435" s="54">
        <v>2025</v>
      </c>
      <c r="L435" s="50" t="s">
        <v>4366</v>
      </c>
      <c r="M435" s="50" t="s">
        <v>4571</v>
      </c>
      <c r="N435" s="50" t="s">
        <v>4553</v>
      </c>
      <c r="O435" s="50" t="s">
        <v>4572</v>
      </c>
      <c r="P435" s="50" t="s">
        <v>4573</v>
      </c>
      <c r="Q435" s="84">
        <f t="shared" si="49"/>
        <v>14.1</v>
      </c>
      <c r="R435" s="1"/>
      <c r="S435" s="77" t="str">
        <f t="shared" si="50"/>
        <v/>
      </c>
      <c r="T435" s="55" t="str">
        <f t="shared" si="51"/>
        <v>Image</v>
      </c>
      <c r="U435" s="107">
        <v>9785002118847</v>
      </c>
      <c r="V435" s="116" t="s">
        <v>4574</v>
      </c>
      <c r="W435" s="109">
        <v>14.1</v>
      </c>
      <c r="X435" s="110" t="s">
        <v>4575</v>
      </c>
      <c r="Y435" s="108" t="s">
        <v>4576</v>
      </c>
      <c r="Z435" s="108" t="s">
        <v>4559</v>
      </c>
      <c r="AA435" s="108" t="s">
        <v>4577</v>
      </c>
      <c r="AB435" s="107">
        <v>144</v>
      </c>
      <c r="AC435" s="108"/>
      <c r="AD435" s="108" t="s">
        <v>4374</v>
      </c>
      <c r="AE435" s="80" t="s">
        <v>74</v>
      </c>
      <c r="AF435" s="108" t="s">
        <v>77</v>
      </c>
      <c r="AG435" s="108" t="s">
        <v>78</v>
      </c>
    </row>
    <row r="436" spans="1:33" customFormat="1">
      <c r="A436" s="48">
        <v>22</v>
      </c>
      <c r="B436" s="86"/>
      <c r="C436" s="49">
        <f t="shared" si="48"/>
        <v>9785389269170</v>
      </c>
      <c r="D436" s="50" t="s">
        <v>35</v>
      </c>
      <c r="E436" s="51" t="s">
        <v>124</v>
      </c>
      <c r="F436" s="52" t="s">
        <v>6</v>
      </c>
      <c r="G436" s="53">
        <v>176</v>
      </c>
      <c r="H436" s="50" t="s">
        <v>4578</v>
      </c>
      <c r="I436" s="50" t="s">
        <v>4579</v>
      </c>
      <c r="J436" s="50" t="s">
        <v>4580</v>
      </c>
      <c r="K436" s="54">
        <v>2025</v>
      </c>
      <c r="L436" s="50" t="s">
        <v>334</v>
      </c>
      <c r="M436" s="50" t="s">
        <v>4581</v>
      </c>
      <c r="N436" s="50" t="s">
        <v>4582</v>
      </c>
      <c r="O436" s="50" t="s">
        <v>4583</v>
      </c>
      <c r="P436" s="50" t="s">
        <v>4584</v>
      </c>
      <c r="Q436" s="84">
        <f t="shared" si="49"/>
        <v>44.3</v>
      </c>
      <c r="R436" s="1"/>
      <c r="S436" s="77" t="str">
        <f t="shared" si="50"/>
        <v/>
      </c>
      <c r="T436" s="55" t="str">
        <f t="shared" si="51"/>
        <v>Image</v>
      </c>
      <c r="U436" s="107">
        <v>9785389269170</v>
      </c>
      <c r="V436" s="116" t="s">
        <v>4585</v>
      </c>
      <c r="W436" s="109">
        <v>44.3</v>
      </c>
      <c r="X436" s="110" t="s">
        <v>4586</v>
      </c>
      <c r="Y436" s="108" t="s">
        <v>4587</v>
      </c>
      <c r="Z436" s="108" t="s">
        <v>4582</v>
      </c>
      <c r="AA436" s="108" t="s">
        <v>4588</v>
      </c>
      <c r="AB436" s="107">
        <v>574</v>
      </c>
      <c r="AC436" s="108"/>
      <c r="AD436" s="108" t="s">
        <v>344</v>
      </c>
      <c r="AE436" s="80" t="s">
        <v>74</v>
      </c>
      <c r="AF436" s="108" t="s">
        <v>77</v>
      </c>
      <c r="AG436" s="108" t="s">
        <v>78</v>
      </c>
    </row>
    <row r="437" spans="1:33" customFormat="1">
      <c r="A437" s="48">
        <v>23</v>
      </c>
      <c r="B437" s="86"/>
      <c r="C437" s="49">
        <f t="shared" si="48"/>
        <v>9785002520534</v>
      </c>
      <c r="D437" s="50" t="s">
        <v>35</v>
      </c>
      <c r="E437" s="51" t="s">
        <v>124</v>
      </c>
      <c r="F437" s="52" t="s">
        <v>6</v>
      </c>
      <c r="G437" s="53">
        <v>32</v>
      </c>
      <c r="H437" s="50" t="s">
        <v>4589</v>
      </c>
      <c r="I437" s="50" t="s">
        <v>4590</v>
      </c>
      <c r="J437" s="50" t="s">
        <v>4591</v>
      </c>
      <c r="K437" s="54">
        <v>2025</v>
      </c>
      <c r="L437" s="50" t="s">
        <v>4366</v>
      </c>
      <c r="M437" s="50" t="s">
        <v>4367</v>
      </c>
      <c r="N437" s="50" t="s">
        <v>4592</v>
      </c>
      <c r="O437" s="50" t="s">
        <v>4593</v>
      </c>
      <c r="P437" s="50" t="s">
        <v>6268</v>
      </c>
      <c r="Q437" s="84">
        <f t="shared" si="49"/>
        <v>14.2</v>
      </c>
      <c r="R437" s="1"/>
      <c r="S437" s="77" t="str">
        <f t="shared" si="50"/>
        <v/>
      </c>
      <c r="T437" s="55" t="str">
        <f t="shared" si="51"/>
        <v>Image</v>
      </c>
      <c r="U437" s="107">
        <v>9785002520534</v>
      </c>
      <c r="V437" s="116" t="s">
        <v>4594</v>
      </c>
      <c r="W437" s="109">
        <v>14.2</v>
      </c>
      <c r="X437" s="110" t="s">
        <v>4595</v>
      </c>
      <c r="Y437" s="108" t="s">
        <v>4596</v>
      </c>
      <c r="Z437" s="108" t="s">
        <v>4597</v>
      </c>
      <c r="AA437" s="108" t="s">
        <v>4598</v>
      </c>
      <c r="AB437" s="107">
        <v>145</v>
      </c>
      <c r="AC437" s="108"/>
      <c r="AD437" s="108" t="s">
        <v>4374</v>
      </c>
      <c r="AE437" s="80" t="s">
        <v>74</v>
      </c>
      <c r="AF437" s="108" t="s">
        <v>77</v>
      </c>
      <c r="AG437" s="108" t="s">
        <v>78</v>
      </c>
    </row>
    <row r="438" spans="1:33" customFormat="1">
      <c r="A438" s="48">
        <v>24</v>
      </c>
      <c r="B438" s="86"/>
      <c r="C438" s="49">
        <f t="shared" si="48"/>
        <v>9785006300835</v>
      </c>
      <c r="D438" s="50" t="s">
        <v>35</v>
      </c>
      <c r="E438" s="51" t="s">
        <v>124</v>
      </c>
      <c r="F438" s="52" t="s">
        <v>6</v>
      </c>
      <c r="G438" s="53">
        <v>32</v>
      </c>
      <c r="H438" s="50" t="s">
        <v>240</v>
      </c>
      <c r="I438" s="50" t="s">
        <v>4599</v>
      </c>
      <c r="J438" s="50" t="s">
        <v>6510</v>
      </c>
      <c r="K438" s="54">
        <v>2025</v>
      </c>
      <c r="L438" s="50" t="s">
        <v>37</v>
      </c>
      <c r="M438" s="50" t="s">
        <v>241</v>
      </c>
      <c r="N438" s="50" t="s">
        <v>242</v>
      </c>
      <c r="O438" s="50" t="s">
        <v>4600</v>
      </c>
      <c r="P438" s="50" t="s">
        <v>6511</v>
      </c>
      <c r="Q438" s="84">
        <f t="shared" si="49"/>
        <v>23</v>
      </c>
      <c r="R438" s="1"/>
      <c r="S438" s="77" t="str">
        <f t="shared" si="50"/>
        <v/>
      </c>
      <c r="T438" s="55" t="str">
        <f t="shared" si="51"/>
        <v>Image</v>
      </c>
      <c r="U438" s="107">
        <v>9785006300835</v>
      </c>
      <c r="V438" s="116" t="s">
        <v>4601</v>
      </c>
      <c r="W438" s="109">
        <v>23</v>
      </c>
      <c r="X438" s="110" t="s">
        <v>4602</v>
      </c>
      <c r="Y438" s="108" t="s">
        <v>6512</v>
      </c>
      <c r="Z438" s="108" t="s">
        <v>4603</v>
      </c>
      <c r="AA438" s="108" t="s">
        <v>4604</v>
      </c>
      <c r="AB438" s="107">
        <v>175</v>
      </c>
      <c r="AC438" s="108"/>
      <c r="AD438" s="108" t="s">
        <v>219</v>
      </c>
      <c r="AE438" s="80" t="s">
        <v>74</v>
      </c>
      <c r="AF438" s="108" t="s">
        <v>77</v>
      </c>
      <c r="AG438" s="108" t="s">
        <v>78</v>
      </c>
    </row>
    <row r="439" spans="1:33" customFormat="1">
      <c r="A439" s="48">
        <v>25</v>
      </c>
      <c r="B439" s="86"/>
      <c r="C439" s="49">
        <f t="shared" si="48"/>
        <v>9785006300897</v>
      </c>
      <c r="D439" s="50" t="s">
        <v>35</v>
      </c>
      <c r="E439" s="51" t="s">
        <v>124</v>
      </c>
      <c r="F439" s="52" t="s">
        <v>6</v>
      </c>
      <c r="G439" s="53">
        <v>32</v>
      </c>
      <c r="H439" s="50" t="s">
        <v>240</v>
      </c>
      <c r="I439" s="50" t="s">
        <v>4605</v>
      </c>
      <c r="J439" s="50" t="s">
        <v>6513</v>
      </c>
      <c r="K439" s="54">
        <v>2025</v>
      </c>
      <c r="L439" s="50" t="s">
        <v>37</v>
      </c>
      <c r="M439" s="50" t="s">
        <v>241</v>
      </c>
      <c r="N439" s="50" t="s">
        <v>242</v>
      </c>
      <c r="O439" s="50" t="s">
        <v>4606</v>
      </c>
      <c r="P439" s="50" t="s">
        <v>6514</v>
      </c>
      <c r="Q439" s="84">
        <f t="shared" si="49"/>
        <v>23.1</v>
      </c>
      <c r="R439" s="1"/>
      <c r="S439" s="77" t="str">
        <f t="shared" si="50"/>
        <v/>
      </c>
      <c r="T439" s="55" t="str">
        <f t="shared" si="51"/>
        <v>Image</v>
      </c>
      <c r="U439" s="107">
        <v>9785006300897</v>
      </c>
      <c r="V439" s="116" t="s">
        <v>4607</v>
      </c>
      <c r="W439" s="109">
        <v>23.1</v>
      </c>
      <c r="X439" s="110" t="s">
        <v>4608</v>
      </c>
      <c r="Y439" s="108" t="s">
        <v>6515</v>
      </c>
      <c r="Z439" s="108" t="s">
        <v>4603</v>
      </c>
      <c r="AA439" s="108" t="s">
        <v>4609</v>
      </c>
      <c r="AB439" s="107">
        <v>178</v>
      </c>
      <c r="AC439" s="108"/>
      <c r="AD439" s="108" t="s">
        <v>219</v>
      </c>
      <c r="AE439" s="80" t="s">
        <v>74</v>
      </c>
      <c r="AF439" s="108" t="s">
        <v>77</v>
      </c>
      <c r="AG439" s="108" t="s">
        <v>78</v>
      </c>
    </row>
    <row r="440" spans="1:33" customFormat="1">
      <c r="A440" s="48">
        <v>26</v>
      </c>
      <c r="B440" s="86"/>
      <c r="C440" s="49">
        <f t="shared" si="48"/>
        <v>9785171566715</v>
      </c>
      <c r="D440" s="50" t="s">
        <v>35</v>
      </c>
      <c r="E440" s="51" t="s">
        <v>124</v>
      </c>
      <c r="F440" s="52" t="s">
        <v>6</v>
      </c>
      <c r="G440" s="53">
        <v>32</v>
      </c>
      <c r="H440" s="50" t="s">
        <v>4610</v>
      </c>
      <c r="I440" s="50" t="s">
        <v>4611</v>
      </c>
      <c r="J440" s="50" t="s">
        <v>4612</v>
      </c>
      <c r="K440" s="54">
        <v>2025</v>
      </c>
      <c r="L440" s="50" t="s">
        <v>28</v>
      </c>
      <c r="M440" s="50" t="s">
        <v>4518</v>
      </c>
      <c r="N440" s="50" t="s">
        <v>4613</v>
      </c>
      <c r="O440" s="50" t="s">
        <v>4614</v>
      </c>
      <c r="P440" s="50" t="s">
        <v>4615</v>
      </c>
      <c r="Q440" s="84">
        <f t="shared" si="49"/>
        <v>20.399999999999999</v>
      </c>
      <c r="R440" s="1"/>
      <c r="S440" s="77" t="str">
        <f t="shared" si="50"/>
        <v/>
      </c>
      <c r="T440" s="55" t="str">
        <f t="shared" si="51"/>
        <v>Image</v>
      </c>
      <c r="U440" s="107">
        <v>9785171566715</v>
      </c>
      <c r="V440" s="116" t="s">
        <v>4616</v>
      </c>
      <c r="W440" s="109">
        <v>20.399999999999999</v>
      </c>
      <c r="X440" s="110" t="s">
        <v>4617</v>
      </c>
      <c r="Y440" s="108" t="s">
        <v>4618</v>
      </c>
      <c r="Z440" s="108" t="s">
        <v>4619</v>
      </c>
      <c r="AA440" s="108" t="s">
        <v>4620</v>
      </c>
      <c r="AB440" s="107">
        <v>233</v>
      </c>
      <c r="AC440" s="108"/>
      <c r="AD440" s="108" t="s">
        <v>53</v>
      </c>
      <c r="AE440" s="80" t="s">
        <v>74</v>
      </c>
      <c r="AF440" s="108" t="s">
        <v>77</v>
      </c>
      <c r="AG440" s="108" t="s">
        <v>78</v>
      </c>
    </row>
    <row r="441" spans="1:33" customFormat="1">
      <c r="A441" s="48">
        <v>27</v>
      </c>
      <c r="B441" s="86"/>
      <c r="C441" s="49">
        <f t="shared" si="48"/>
        <v>9785002118717</v>
      </c>
      <c r="D441" s="50" t="s">
        <v>35</v>
      </c>
      <c r="E441" s="51" t="s">
        <v>124</v>
      </c>
      <c r="F441" s="52" t="s">
        <v>33</v>
      </c>
      <c r="G441" s="53">
        <v>64</v>
      </c>
      <c r="H441" s="50"/>
      <c r="I441" s="50" t="s">
        <v>4621</v>
      </c>
      <c r="J441" s="50" t="s">
        <v>4622</v>
      </c>
      <c r="K441" s="54">
        <v>2024</v>
      </c>
      <c r="L441" s="50" t="s">
        <v>4366</v>
      </c>
      <c r="M441" s="50" t="s">
        <v>4623</v>
      </c>
      <c r="N441" s="50"/>
      <c r="O441" s="50" t="s">
        <v>4624</v>
      </c>
      <c r="P441" s="50" t="s">
        <v>4625</v>
      </c>
      <c r="Q441" s="84">
        <f t="shared" si="49"/>
        <v>32.6</v>
      </c>
      <c r="R441" s="1"/>
      <c r="S441" s="77" t="str">
        <f t="shared" si="50"/>
        <v/>
      </c>
      <c r="T441" s="55" t="str">
        <f t="shared" si="51"/>
        <v>Image</v>
      </c>
      <c r="U441" s="107">
        <v>9785002118717</v>
      </c>
      <c r="V441" s="116" t="s">
        <v>4626</v>
      </c>
      <c r="W441" s="109">
        <v>32.6</v>
      </c>
      <c r="X441" s="110" t="s">
        <v>4627</v>
      </c>
      <c r="Y441" s="108" t="s">
        <v>4628</v>
      </c>
      <c r="Z441" s="108"/>
      <c r="AA441" s="108" t="s">
        <v>4629</v>
      </c>
      <c r="AB441" s="107">
        <v>277</v>
      </c>
      <c r="AC441" s="108"/>
      <c r="AD441" s="108" t="s">
        <v>4374</v>
      </c>
      <c r="AE441" s="80" t="s">
        <v>74</v>
      </c>
      <c r="AF441" s="108" t="s">
        <v>77</v>
      </c>
      <c r="AG441" s="108" t="s">
        <v>78</v>
      </c>
    </row>
    <row r="442" spans="1:33" customFormat="1">
      <c r="A442" s="48">
        <v>28</v>
      </c>
      <c r="B442" s="86"/>
      <c r="C442" s="49">
        <f t="shared" si="48"/>
        <v>9785002117451</v>
      </c>
      <c r="D442" s="50" t="s">
        <v>35</v>
      </c>
      <c r="E442" s="51" t="s">
        <v>124</v>
      </c>
      <c r="F442" s="52" t="s">
        <v>33</v>
      </c>
      <c r="G442" s="53">
        <v>8</v>
      </c>
      <c r="H442" s="50"/>
      <c r="I442" s="50" t="s">
        <v>4630</v>
      </c>
      <c r="J442" s="50" t="s">
        <v>4631</v>
      </c>
      <c r="K442" s="54">
        <v>2025</v>
      </c>
      <c r="L442" s="50" t="s">
        <v>4366</v>
      </c>
      <c r="M442" s="50" t="s">
        <v>4632</v>
      </c>
      <c r="N442" s="50"/>
      <c r="O442" s="50" t="s">
        <v>4633</v>
      </c>
      <c r="P442" s="50" t="s">
        <v>6269</v>
      </c>
      <c r="Q442" s="84">
        <f t="shared" si="49"/>
        <v>20.7</v>
      </c>
      <c r="R442" s="1"/>
      <c r="S442" s="77" t="str">
        <f t="shared" si="50"/>
        <v/>
      </c>
      <c r="T442" s="55" t="str">
        <f t="shared" si="51"/>
        <v>Image</v>
      </c>
      <c r="U442" s="107">
        <v>9785002117451</v>
      </c>
      <c r="V442" s="116" t="s">
        <v>4634</v>
      </c>
      <c r="W442" s="109">
        <v>20.7</v>
      </c>
      <c r="X442" s="110" t="s">
        <v>4635</v>
      </c>
      <c r="Y442" s="108" t="s">
        <v>4636</v>
      </c>
      <c r="Z442" s="108"/>
      <c r="AA442" s="108" t="s">
        <v>4637</v>
      </c>
      <c r="AB442" s="107">
        <v>65</v>
      </c>
      <c r="AC442" s="108"/>
      <c r="AD442" s="108" t="s">
        <v>4374</v>
      </c>
      <c r="AE442" s="80" t="s">
        <v>74</v>
      </c>
      <c r="AF442" s="108" t="s">
        <v>77</v>
      </c>
      <c r="AG442" s="108" t="s">
        <v>78</v>
      </c>
    </row>
    <row r="443" spans="1:33" customFormat="1">
      <c r="A443" s="48">
        <v>29</v>
      </c>
      <c r="B443" s="86"/>
      <c r="C443" s="49">
        <f t="shared" si="48"/>
        <v>9785002117468</v>
      </c>
      <c r="D443" s="50" t="s">
        <v>35</v>
      </c>
      <c r="E443" s="51" t="s">
        <v>124</v>
      </c>
      <c r="F443" s="52" t="s">
        <v>33</v>
      </c>
      <c r="G443" s="53">
        <v>8</v>
      </c>
      <c r="H443" s="50"/>
      <c r="I443" s="50" t="s">
        <v>4638</v>
      </c>
      <c r="J443" s="50" t="s">
        <v>4639</v>
      </c>
      <c r="K443" s="54">
        <v>2025</v>
      </c>
      <c r="L443" s="50" t="s">
        <v>4366</v>
      </c>
      <c r="M443" s="50" t="s">
        <v>4632</v>
      </c>
      <c r="N443" s="50"/>
      <c r="O443" s="50" t="s">
        <v>4640</v>
      </c>
      <c r="P443" s="50" t="s">
        <v>6270</v>
      </c>
      <c r="Q443" s="84">
        <f t="shared" si="49"/>
        <v>20.7</v>
      </c>
      <c r="R443" s="1"/>
      <c r="S443" s="77" t="str">
        <f t="shared" si="50"/>
        <v/>
      </c>
      <c r="T443" s="55" t="str">
        <f t="shared" si="51"/>
        <v>Image</v>
      </c>
      <c r="U443" s="107">
        <v>9785002117468</v>
      </c>
      <c r="V443" s="116" t="s">
        <v>4641</v>
      </c>
      <c r="W443" s="109">
        <v>20.7</v>
      </c>
      <c r="X443" s="110" t="s">
        <v>4642</v>
      </c>
      <c r="Y443" s="108" t="s">
        <v>4643</v>
      </c>
      <c r="Z443" s="108"/>
      <c r="AA443" s="108" t="s">
        <v>4644</v>
      </c>
      <c r="AB443" s="107">
        <v>65</v>
      </c>
      <c r="AC443" s="108"/>
      <c r="AD443" s="108" t="s">
        <v>4374</v>
      </c>
      <c r="AE443" s="80" t="s">
        <v>74</v>
      </c>
      <c r="AF443" s="108" t="s">
        <v>77</v>
      </c>
      <c r="AG443" s="108" t="s">
        <v>78</v>
      </c>
    </row>
    <row r="444" spans="1:33" customFormat="1">
      <c r="A444" s="48">
        <v>30</v>
      </c>
      <c r="B444" s="86"/>
      <c r="C444" s="49">
        <f t="shared" si="48"/>
        <v>9785002118397</v>
      </c>
      <c r="D444" s="50" t="s">
        <v>35</v>
      </c>
      <c r="E444" s="51" t="s">
        <v>124</v>
      </c>
      <c r="F444" s="52" t="s">
        <v>33</v>
      </c>
      <c r="G444" s="53">
        <v>32</v>
      </c>
      <c r="H444" s="50"/>
      <c r="I444" s="50" t="s">
        <v>4645</v>
      </c>
      <c r="J444" s="50" t="s">
        <v>4646</v>
      </c>
      <c r="K444" s="54">
        <v>2025</v>
      </c>
      <c r="L444" s="50" t="s">
        <v>4366</v>
      </c>
      <c r="M444" s="50" t="s">
        <v>4400</v>
      </c>
      <c r="N444" s="50"/>
      <c r="O444" s="50" t="s">
        <v>4647</v>
      </c>
      <c r="P444" s="50" t="s">
        <v>6271</v>
      </c>
      <c r="Q444" s="84">
        <f t="shared" si="49"/>
        <v>17.2</v>
      </c>
      <c r="R444" s="1"/>
      <c r="S444" s="77" t="str">
        <f t="shared" si="50"/>
        <v/>
      </c>
      <c r="T444" s="55" t="str">
        <f t="shared" si="51"/>
        <v>Image</v>
      </c>
      <c r="U444" s="107">
        <v>9785002118397</v>
      </c>
      <c r="V444" s="116" t="s">
        <v>4648</v>
      </c>
      <c r="W444" s="109">
        <v>17.2</v>
      </c>
      <c r="X444" s="110" t="s">
        <v>4649</v>
      </c>
      <c r="Y444" s="108" t="s">
        <v>4650</v>
      </c>
      <c r="Z444" s="108"/>
      <c r="AA444" s="108" t="s">
        <v>4651</v>
      </c>
      <c r="AB444" s="107">
        <v>148</v>
      </c>
      <c r="AC444" s="108"/>
      <c r="AD444" s="108" t="s">
        <v>4374</v>
      </c>
      <c r="AE444" s="80" t="s">
        <v>74</v>
      </c>
      <c r="AF444" s="108" t="s">
        <v>77</v>
      </c>
      <c r="AG444" s="108" t="s">
        <v>78</v>
      </c>
    </row>
    <row r="445" spans="1:33" customFormat="1">
      <c r="A445" s="48">
        <v>31</v>
      </c>
      <c r="B445" s="86"/>
      <c r="C445" s="49">
        <f t="shared" si="48"/>
        <v>9785002117857</v>
      </c>
      <c r="D445" s="50" t="s">
        <v>35</v>
      </c>
      <c r="E445" s="51" t="s">
        <v>124</v>
      </c>
      <c r="F445" s="52" t="s">
        <v>33</v>
      </c>
      <c r="G445" s="53">
        <v>32</v>
      </c>
      <c r="H445" s="50"/>
      <c r="I445" s="50" t="s">
        <v>4652</v>
      </c>
      <c r="J445" s="50" t="s">
        <v>4653</v>
      </c>
      <c r="K445" s="54">
        <v>2025</v>
      </c>
      <c r="L445" s="50" t="s">
        <v>4366</v>
      </c>
      <c r="M445" s="50" t="s">
        <v>4654</v>
      </c>
      <c r="N445" s="50"/>
      <c r="O445" s="50" t="s">
        <v>4655</v>
      </c>
      <c r="P445" s="50" t="s">
        <v>6272</v>
      </c>
      <c r="Q445" s="84">
        <f t="shared" si="49"/>
        <v>31.3</v>
      </c>
      <c r="R445" s="1"/>
      <c r="S445" s="77" t="str">
        <f t="shared" si="50"/>
        <v/>
      </c>
      <c r="T445" s="55" t="str">
        <f t="shared" si="51"/>
        <v>Image</v>
      </c>
      <c r="U445" s="107">
        <v>9785002117857</v>
      </c>
      <c r="V445" s="116" t="s">
        <v>4656</v>
      </c>
      <c r="W445" s="109">
        <v>31.3</v>
      </c>
      <c r="X445" s="110" t="s">
        <v>4657</v>
      </c>
      <c r="Y445" s="108" t="s">
        <v>4658</v>
      </c>
      <c r="Z445" s="108"/>
      <c r="AA445" s="108" t="s">
        <v>4659</v>
      </c>
      <c r="AB445" s="107">
        <v>286</v>
      </c>
      <c r="AC445" s="108"/>
      <c r="AD445" s="108" t="s">
        <v>4374</v>
      </c>
      <c r="AE445" s="80" t="s">
        <v>74</v>
      </c>
      <c r="AF445" s="108" t="s">
        <v>77</v>
      </c>
      <c r="AG445" s="108" t="s">
        <v>78</v>
      </c>
    </row>
    <row r="446" spans="1:33" customFormat="1">
      <c r="A446" s="48">
        <v>32</v>
      </c>
      <c r="B446" s="86"/>
      <c r="C446" s="49">
        <f t="shared" si="48"/>
        <v>9785977520416</v>
      </c>
      <c r="D446" s="50" t="s">
        <v>35</v>
      </c>
      <c r="E446" s="51" t="s">
        <v>66</v>
      </c>
      <c r="F446" s="52" t="s">
        <v>6</v>
      </c>
      <c r="G446" s="53">
        <v>48</v>
      </c>
      <c r="H446" s="50" t="s">
        <v>4660</v>
      </c>
      <c r="I446" s="50" t="s">
        <v>4661</v>
      </c>
      <c r="J446" s="50" t="s">
        <v>4662</v>
      </c>
      <c r="K446" s="54">
        <v>2025</v>
      </c>
      <c r="L446" s="50" t="s">
        <v>4663</v>
      </c>
      <c r="M446" s="50" t="s">
        <v>4664</v>
      </c>
      <c r="N446" s="50" t="s">
        <v>4665</v>
      </c>
      <c r="O446" s="50" t="s">
        <v>4666</v>
      </c>
      <c r="P446" s="50" t="s">
        <v>6273</v>
      </c>
      <c r="Q446" s="84">
        <f t="shared" si="49"/>
        <v>37.799999999999997</v>
      </c>
      <c r="R446" s="1"/>
      <c r="S446" s="77" t="str">
        <f t="shared" si="50"/>
        <v/>
      </c>
      <c r="T446" s="55" t="str">
        <f t="shared" si="51"/>
        <v>Image</v>
      </c>
      <c r="U446" s="107">
        <v>9785977520416</v>
      </c>
      <c r="V446" s="116" t="s">
        <v>4667</v>
      </c>
      <c r="W446" s="109">
        <v>37.799999999999997</v>
      </c>
      <c r="X446" s="110" t="s">
        <v>4668</v>
      </c>
      <c r="Y446" s="108" t="s">
        <v>4669</v>
      </c>
      <c r="Z446" s="108" t="s">
        <v>4670</v>
      </c>
      <c r="AA446" s="108" t="s">
        <v>4671</v>
      </c>
      <c r="AB446" s="107">
        <v>381</v>
      </c>
      <c r="AC446" s="108"/>
      <c r="AD446" s="108" t="s">
        <v>4663</v>
      </c>
      <c r="AE446" s="80" t="s">
        <v>74</v>
      </c>
      <c r="AF446" s="108" t="s">
        <v>75</v>
      </c>
      <c r="AG446" s="108" t="s">
        <v>76</v>
      </c>
    </row>
    <row r="447" spans="1:33" customFormat="1">
      <c r="A447" s="48">
        <v>33</v>
      </c>
      <c r="B447" s="86"/>
      <c r="C447" s="49">
        <f t="shared" si="48"/>
        <v>9785521833986</v>
      </c>
      <c r="D447" s="50" t="s">
        <v>35</v>
      </c>
      <c r="E447" s="51" t="s">
        <v>66</v>
      </c>
      <c r="F447" s="52" t="s">
        <v>6</v>
      </c>
      <c r="G447" s="53">
        <v>32</v>
      </c>
      <c r="H447" s="50" t="s">
        <v>4672</v>
      </c>
      <c r="I447" s="50" t="s">
        <v>4673</v>
      </c>
      <c r="J447" s="50" t="s">
        <v>4674</v>
      </c>
      <c r="K447" s="54">
        <v>2025</v>
      </c>
      <c r="L447" s="50" t="s">
        <v>4675</v>
      </c>
      <c r="M447" s="50" t="s">
        <v>4676</v>
      </c>
      <c r="N447" s="50" t="s">
        <v>4677</v>
      </c>
      <c r="O447" s="50" t="s">
        <v>4678</v>
      </c>
      <c r="P447" s="50" t="s">
        <v>6274</v>
      </c>
      <c r="Q447" s="84">
        <f t="shared" si="49"/>
        <v>59</v>
      </c>
      <c r="R447" s="1"/>
      <c r="S447" s="77" t="str">
        <f t="shared" si="50"/>
        <v/>
      </c>
      <c r="T447" s="55" t="str">
        <f t="shared" si="51"/>
        <v>Image</v>
      </c>
      <c r="U447" s="107">
        <v>9785521833986</v>
      </c>
      <c r="V447" s="116" t="s">
        <v>4679</v>
      </c>
      <c r="W447" s="109">
        <v>59</v>
      </c>
      <c r="X447" s="110" t="s">
        <v>4680</v>
      </c>
      <c r="Y447" s="108" t="s">
        <v>4681</v>
      </c>
      <c r="Z447" s="108" t="s">
        <v>4677</v>
      </c>
      <c r="AA447" s="108" t="s">
        <v>4682</v>
      </c>
      <c r="AB447" s="107">
        <v>504</v>
      </c>
      <c r="AC447" s="108"/>
      <c r="AD447" s="108" t="s">
        <v>4683</v>
      </c>
      <c r="AE447" s="80" t="s">
        <v>74</v>
      </c>
      <c r="AF447" s="108" t="s">
        <v>75</v>
      </c>
      <c r="AG447" s="108" t="s">
        <v>76</v>
      </c>
    </row>
    <row r="448" spans="1:33" customFormat="1">
      <c r="A448" s="48">
        <v>34</v>
      </c>
      <c r="B448" s="86"/>
      <c r="C448" s="49">
        <f t="shared" si="48"/>
        <v>9785042005473</v>
      </c>
      <c r="D448" s="50" t="s">
        <v>35</v>
      </c>
      <c r="E448" s="51" t="s">
        <v>66</v>
      </c>
      <c r="F448" s="52" t="s">
        <v>33</v>
      </c>
      <c r="G448" s="53">
        <v>128</v>
      </c>
      <c r="H448" s="50" t="s">
        <v>4684</v>
      </c>
      <c r="I448" s="50" t="s">
        <v>4685</v>
      </c>
      <c r="J448" s="50" t="s">
        <v>4686</v>
      </c>
      <c r="K448" s="54">
        <v>2025</v>
      </c>
      <c r="L448" s="50" t="s">
        <v>29</v>
      </c>
      <c r="M448" s="50" t="s">
        <v>4687</v>
      </c>
      <c r="N448" s="50" t="s">
        <v>4688</v>
      </c>
      <c r="O448" s="50" t="s">
        <v>4689</v>
      </c>
      <c r="P448" s="50" t="s">
        <v>6275</v>
      </c>
      <c r="Q448" s="84">
        <f t="shared" si="49"/>
        <v>38.799999999999997</v>
      </c>
      <c r="R448" s="1"/>
      <c r="S448" s="77" t="str">
        <f t="shared" si="50"/>
        <v/>
      </c>
      <c r="T448" s="55" t="str">
        <f t="shared" si="51"/>
        <v>Image</v>
      </c>
      <c r="U448" s="107">
        <v>9785042005473</v>
      </c>
      <c r="V448" s="116" t="s">
        <v>4690</v>
      </c>
      <c r="W448" s="109">
        <v>38.799999999999997</v>
      </c>
      <c r="X448" s="110" t="s">
        <v>4691</v>
      </c>
      <c r="Y448" s="108" t="s">
        <v>4692</v>
      </c>
      <c r="Z448" s="108" t="s">
        <v>4688</v>
      </c>
      <c r="AA448" s="108" t="s">
        <v>4693</v>
      </c>
      <c r="AB448" s="107">
        <v>382</v>
      </c>
      <c r="AC448" s="108"/>
      <c r="AD448" s="108" t="s">
        <v>54</v>
      </c>
      <c r="AE448" s="80" t="s">
        <v>74</v>
      </c>
      <c r="AF448" s="108" t="s">
        <v>75</v>
      </c>
      <c r="AG448" s="108" t="s">
        <v>76</v>
      </c>
    </row>
    <row r="449" spans="1:33" customFormat="1">
      <c r="A449" s="48">
        <v>35</v>
      </c>
      <c r="B449" s="86"/>
      <c r="C449" s="49">
        <f t="shared" si="48"/>
        <v>9785171686024</v>
      </c>
      <c r="D449" s="50" t="s">
        <v>35</v>
      </c>
      <c r="E449" s="51" t="s">
        <v>66</v>
      </c>
      <c r="F449" s="52" t="s">
        <v>6</v>
      </c>
      <c r="G449" s="53">
        <v>176</v>
      </c>
      <c r="H449" s="50" t="s">
        <v>4694</v>
      </c>
      <c r="I449" s="50" t="s">
        <v>4695</v>
      </c>
      <c r="J449" s="50" t="s">
        <v>4696</v>
      </c>
      <c r="K449" s="54">
        <v>2025</v>
      </c>
      <c r="L449" s="50" t="s">
        <v>28</v>
      </c>
      <c r="M449" s="50" t="s">
        <v>4697</v>
      </c>
      <c r="N449" s="50" t="s">
        <v>4698</v>
      </c>
      <c r="O449" s="50" t="s">
        <v>4699</v>
      </c>
      <c r="P449" s="50" t="s">
        <v>4700</v>
      </c>
      <c r="Q449" s="84">
        <f t="shared" si="49"/>
        <v>25.7</v>
      </c>
      <c r="R449" s="1"/>
      <c r="S449" s="77" t="str">
        <f t="shared" si="50"/>
        <v/>
      </c>
      <c r="T449" s="55" t="str">
        <f t="shared" si="51"/>
        <v>Image</v>
      </c>
      <c r="U449" s="107">
        <v>9785171686024</v>
      </c>
      <c r="V449" s="116" t="s">
        <v>4701</v>
      </c>
      <c r="W449" s="109">
        <v>25.7</v>
      </c>
      <c r="X449" s="110" t="s">
        <v>4702</v>
      </c>
      <c r="Y449" s="108" t="s">
        <v>4703</v>
      </c>
      <c r="Z449" s="108" t="s">
        <v>4704</v>
      </c>
      <c r="AA449" s="108" t="s">
        <v>4705</v>
      </c>
      <c r="AB449" s="107">
        <v>284</v>
      </c>
      <c r="AC449" s="108"/>
      <c r="AD449" s="108" t="s">
        <v>53</v>
      </c>
      <c r="AE449" s="80" t="s">
        <v>74</v>
      </c>
      <c r="AF449" s="108" t="s">
        <v>75</v>
      </c>
      <c r="AG449" s="108" t="s">
        <v>76</v>
      </c>
    </row>
    <row r="450" spans="1:33" customFormat="1">
      <c r="A450" s="48">
        <v>36</v>
      </c>
      <c r="B450" s="86"/>
      <c r="C450" s="49">
        <f>HYPERLINK("https://sentrumbookstore.com/catalog/books/"&amp;U450&amp;"/",U450)</f>
        <v>9785042110931</v>
      </c>
      <c r="D450" s="50" t="s">
        <v>35</v>
      </c>
      <c r="E450" s="51" t="s">
        <v>66</v>
      </c>
      <c r="F450" s="52" t="s">
        <v>6</v>
      </c>
      <c r="G450" s="53">
        <v>256</v>
      </c>
      <c r="H450" s="50" t="s">
        <v>556</v>
      </c>
      <c r="I450" s="50" t="s">
        <v>557</v>
      </c>
      <c r="J450" s="50" t="s">
        <v>6516</v>
      </c>
      <c r="K450" s="54">
        <v>2025</v>
      </c>
      <c r="L450" s="50" t="s">
        <v>29</v>
      </c>
      <c r="M450" s="50" t="s">
        <v>137</v>
      </c>
      <c r="N450" s="50" t="s">
        <v>558</v>
      </c>
      <c r="O450" s="50" t="s">
        <v>559</v>
      </c>
      <c r="P450" s="50" t="s">
        <v>6517</v>
      </c>
      <c r="Q450" s="84">
        <f>ROUND(W450*(100%-Discount),1)</f>
        <v>39.299999999999997</v>
      </c>
      <c r="R450" s="1"/>
      <c r="S450" s="77" t="str">
        <f>IF(R450="","",R450*Q450)</f>
        <v/>
      </c>
      <c r="T450" s="55" t="str">
        <f>HYPERLINK(V450,"Image")</f>
        <v>Image</v>
      </c>
      <c r="U450" s="107">
        <v>9785042110931</v>
      </c>
      <c r="V450" s="116" t="s">
        <v>560</v>
      </c>
      <c r="W450" s="109">
        <v>39.299999999999997</v>
      </c>
      <c r="X450" s="110" t="s">
        <v>561</v>
      </c>
      <c r="Y450" s="108" t="s">
        <v>6518</v>
      </c>
      <c r="Z450" s="108" t="s">
        <v>562</v>
      </c>
      <c r="AA450" s="108" t="s">
        <v>563</v>
      </c>
      <c r="AB450" s="107">
        <v>394</v>
      </c>
      <c r="AC450" s="108"/>
      <c r="AD450" s="108" t="s">
        <v>54</v>
      </c>
      <c r="AE450" s="80" t="s">
        <v>68</v>
      </c>
      <c r="AF450" s="108" t="s">
        <v>80</v>
      </c>
      <c r="AG450" s="108" t="s">
        <v>70</v>
      </c>
    </row>
    <row r="451" spans="1:33" customFormat="1">
      <c r="A451" s="48">
        <v>37</v>
      </c>
      <c r="B451" s="86"/>
      <c r="C451" s="49">
        <f>HYPERLINK("https://sentrumbookstore.com/catalog/books/"&amp;U451&amp;"/",U451)</f>
        <v>9785171726904</v>
      </c>
      <c r="D451" s="50" t="s">
        <v>35</v>
      </c>
      <c r="E451" s="51" t="s">
        <v>66</v>
      </c>
      <c r="F451" s="52" t="s">
        <v>6</v>
      </c>
      <c r="G451" s="53">
        <v>288</v>
      </c>
      <c r="H451" s="50" t="s">
        <v>564</v>
      </c>
      <c r="I451" s="50" t="s">
        <v>565</v>
      </c>
      <c r="J451" s="50" t="s">
        <v>566</v>
      </c>
      <c r="K451" s="54">
        <v>2025</v>
      </c>
      <c r="L451" s="50" t="s">
        <v>28</v>
      </c>
      <c r="M451" s="50" t="s">
        <v>567</v>
      </c>
      <c r="N451" s="50" t="s">
        <v>568</v>
      </c>
      <c r="O451" s="50" t="s">
        <v>569</v>
      </c>
      <c r="P451" s="50" t="s">
        <v>6038</v>
      </c>
      <c r="Q451" s="84">
        <f>ROUND(W451*(100%-Discount),1)</f>
        <v>24.1</v>
      </c>
      <c r="R451" s="1"/>
      <c r="S451" s="77" t="str">
        <f>IF(R451="","",R451*Q451)</f>
        <v/>
      </c>
      <c r="T451" s="55" t="str">
        <f>HYPERLINK(V451,"Image")</f>
        <v>Image</v>
      </c>
      <c r="U451" s="107">
        <v>9785171726904</v>
      </c>
      <c r="V451" s="116" t="s">
        <v>570</v>
      </c>
      <c r="W451" s="109">
        <v>24.1</v>
      </c>
      <c r="X451" s="110" t="s">
        <v>571</v>
      </c>
      <c r="Y451" s="108" t="s">
        <v>572</v>
      </c>
      <c r="Z451" s="108" t="s">
        <v>573</v>
      </c>
      <c r="AA451" s="108" t="s">
        <v>574</v>
      </c>
      <c r="AB451" s="107">
        <v>284</v>
      </c>
      <c r="AC451" s="108"/>
      <c r="AD451" s="108" t="s">
        <v>53</v>
      </c>
      <c r="AE451" s="80" t="s">
        <v>68</v>
      </c>
      <c r="AF451" s="108"/>
      <c r="AG451" s="108"/>
    </row>
    <row r="452" spans="1:33" customFormat="1">
      <c r="A452" s="48">
        <v>38</v>
      </c>
      <c r="B452" s="86"/>
      <c r="C452" s="49">
        <f t="shared" si="48"/>
        <v>9785392431618</v>
      </c>
      <c r="D452" s="50" t="s">
        <v>35</v>
      </c>
      <c r="E452" s="51" t="s">
        <v>66</v>
      </c>
      <c r="F452" s="52" t="s">
        <v>6</v>
      </c>
      <c r="G452" s="53">
        <v>72</v>
      </c>
      <c r="H452" s="50" t="s">
        <v>4706</v>
      </c>
      <c r="I452" s="50" t="s">
        <v>4707</v>
      </c>
      <c r="J452" s="50" t="s">
        <v>4708</v>
      </c>
      <c r="K452" s="54">
        <v>2025</v>
      </c>
      <c r="L452" s="50" t="s">
        <v>123</v>
      </c>
      <c r="M452" s="50"/>
      <c r="N452" s="50" t="s">
        <v>4709</v>
      </c>
      <c r="O452" s="50" t="s">
        <v>4710</v>
      </c>
      <c r="P452" s="50" t="s">
        <v>6276</v>
      </c>
      <c r="Q452" s="84">
        <f t="shared" si="49"/>
        <v>43.2</v>
      </c>
      <c r="R452" s="1"/>
      <c r="S452" s="77" t="str">
        <f t="shared" si="50"/>
        <v/>
      </c>
      <c r="T452" s="55" t="str">
        <f t="shared" si="51"/>
        <v>Image</v>
      </c>
      <c r="U452" s="107">
        <v>9785392431618</v>
      </c>
      <c r="V452" s="116" t="s">
        <v>4711</v>
      </c>
      <c r="W452" s="109">
        <v>43.2</v>
      </c>
      <c r="X452" s="110" t="s">
        <v>4712</v>
      </c>
      <c r="Y452" s="108" t="s">
        <v>4713</v>
      </c>
      <c r="Z452" s="108" t="s">
        <v>4709</v>
      </c>
      <c r="AA452" s="108" t="s">
        <v>4714</v>
      </c>
      <c r="AB452" s="107">
        <v>535</v>
      </c>
      <c r="AC452" s="108"/>
      <c r="AD452" s="108" t="s">
        <v>217</v>
      </c>
      <c r="AE452" s="80" t="s">
        <v>74</v>
      </c>
      <c r="AF452" s="108" t="s">
        <v>75</v>
      </c>
      <c r="AG452" s="108" t="s">
        <v>76</v>
      </c>
    </row>
    <row r="453" spans="1:33" customFormat="1">
      <c r="A453" s="48">
        <v>39</v>
      </c>
      <c r="B453" s="86"/>
      <c r="C453" s="49">
        <f t="shared" si="48"/>
        <v>9785353113737</v>
      </c>
      <c r="D453" s="50" t="s">
        <v>35</v>
      </c>
      <c r="E453" s="51" t="s">
        <v>66</v>
      </c>
      <c r="F453" s="52" t="s">
        <v>33</v>
      </c>
      <c r="G453" s="53">
        <v>48</v>
      </c>
      <c r="H453" s="50" t="s">
        <v>4715</v>
      </c>
      <c r="I453" s="50" t="s">
        <v>4716</v>
      </c>
      <c r="J453" s="50" t="s">
        <v>4717</v>
      </c>
      <c r="K453" s="54">
        <v>2025</v>
      </c>
      <c r="L453" s="50" t="s">
        <v>4718</v>
      </c>
      <c r="M453" s="50" t="s">
        <v>233</v>
      </c>
      <c r="N453" s="50" t="s">
        <v>4719</v>
      </c>
      <c r="O453" s="50" t="s">
        <v>4720</v>
      </c>
      <c r="P453" s="50" t="s">
        <v>6277</v>
      </c>
      <c r="Q453" s="84">
        <f t="shared" si="49"/>
        <v>20.6</v>
      </c>
      <c r="R453" s="1"/>
      <c r="S453" s="77" t="str">
        <f t="shared" si="50"/>
        <v/>
      </c>
      <c r="T453" s="55" t="str">
        <f t="shared" si="51"/>
        <v>Image</v>
      </c>
      <c r="U453" s="107">
        <v>9785353113737</v>
      </c>
      <c r="V453" s="116" t="s">
        <v>6362</v>
      </c>
      <c r="W453" s="109">
        <v>20.6</v>
      </c>
      <c r="X453" s="110" t="s">
        <v>4721</v>
      </c>
      <c r="Y453" s="108" t="s">
        <v>4722</v>
      </c>
      <c r="Z453" s="108" t="s">
        <v>4723</v>
      </c>
      <c r="AA453" s="108" t="s">
        <v>4724</v>
      </c>
      <c r="AB453" s="107">
        <v>300</v>
      </c>
      <c r="AC453" s="108"/>
      <c r="AD453" s="108" t="s">
        <v>4725</v>
      </c>
      <c r="AE453" s="80" t="s">
        <v>74</v>
      </c>
      <c r="AF453" s="108" t="s">
        <v>75</v>
      </c>
      <c r="AG453" s="108" t="s">
        <v>76</v>
      </c>
    </row>
    <row r="454" spans="1:33" customFormat="1">
      <c r="A454" s="48">
        <v>40</v>
      </c>
      <c r="B454" s="86"/>
      <c r="C454" s="49">
        <f t="shared" si="48"/>
        <v>9785042095566</v>
      </c>
      <c r="D454" s="50" t="s">
        <v>35</v>
      </c>
      <c r="E454" s="51" t="s">
        <v>66</v>
      </c>
      <c r="F454" s="52" t="s">
        <v>33</v>
      </c>
      <c r="G454" s="53">
        <v>160</v>
      </c>
      <c r="H454" s="50" t="s">
        <v>4726</v>
      </c>
      <c r="I454" s="50" t="s">
        <v>4727</v>
      </c>
      <c r="J454" s="50" t="s">
        <v>4728</v>
      </c>
      <c r="K454" s="54">
        <v>2025</v>
      </c>
      <c r="L454" s="50" t="s">
        <v>29</v>
      </c>
      <c r="M454" s="50" t="s">
        <v>4729</v>
      </c>
      <c r="N454" s="50" t="s">
        <v>4730</v>
      </c>
      <c r="O454" s="50" t="s">
        <v>4731</v>
      </c>
      <c r="P454" s="50" t="s">
        <v>4732</v>
      </c>
      <c r="Q454" s="84">
        <f t="shared" si="49"/>
        <v>45.7</v>
      </c>
      <c r="R454" s="1"/>
      <c r="S454" s="77" t="str">
        <f t="shared" si="50"/>
        <v/>
      </c>
      <c r="T454" s="55" t="str">
        <f t="shared" si="51"/>
        <v>Image</v>
      </c>
      <c r="U454" s="107">
        <v>9785042095566</v>
      </c>
      <c r="V454" s="116" t="s">
        <v>4733</v>
      </c>
      <c r="W454" s="109">
        <v>45.7</v>
      </c>
      <c r="X454" s="110" t="s">
        <v>4734</v>
      </c>
      <c r="Y454" s="108" t="s">
        <v>4735</v>
      </c>
      <c r="Z454" s="108" t="s">
        <v>4736</v>
      </c>
      <c r="AA454" s="108" t="s">
        <v>4737</v>
      </c>
      <c r="AB454" s="107">
        <v>587</v>
      </c>
      <c r="AC454" s="108"/>
      <c r="AD454" s="108" t="s">
        <v>54</v>
      </c>
      <c r="AE454" s="80" t="s">
        <v>74</v>
      </c>
      <c r="AF454" s="108" t="s">
        <v>75</v>
      </c>
      <c r="AG454" s="108" t="s">
        <v>76</v>
      </c>
    </row>
    <row r="455" spans="1:33" customFormat="1">
      <c r="A455" s="48">
        <v>41</v>
      </c>
      <c r="B455" s="86"/>
      <c r="C455" s="49">
        <f t="shared" si="48"/>
        <v>9785001325840</v>
      </c>
      <c r="D455" s="50" t="s">
        <v>35</v>
      </c>
      <c r="E455" s="51" t="s">
        <v>66</v>
      </c>
      <c r="F455" s="52" t="s">
        <v>33</v>
      </c>
      <c r="G455" s="53">
        <v>176</v>
      </c>
      <c r="H455" s="50" t="s">
        <v>4738</v>
      </c>
      <c r="I455" s="50" t="s">
        <v>4739</v>
      </c>
      <c r="J455" s="50" t="s">
        <v>4740</v>
      </c>
      <c r="K455" s="54">
        <v>2025</v>
      </c>
      <c r="L455" s="50" t="s">
        <v>4741</v>
      </c>
      <c r="M455" s="50" t="s">
        <v>4742</v>
      </c>
      <c r="N455" s="50" t="s">
        <v>4743</v>
      </c>
      <c r="O455" s="50" t="s">
        <v>4744</v>
      </c>
      <c r="P455" s="50" t="s">
        <v>6278</v>
      </c>
      <c r="Q455" s="84">
        <f t="shared" si="49"/>
        <v>44.1</v>
      </c>
      <c r="R455" s="1"/>
      <c r="S455" s="77" t="str">
        <f t="shared" si="50"/>
        <v/>
      </c>
      <c r="T455" s="55" t="str">
        <f t="shared" si="51"/>
        <v>Image</v>
      </c>
      <c r="U455" s="107">
        <v>9785001325840</v>
      </c>
      <c r="V455" s="116" t="s">
        <v>4745</v>
      </c>
      <c r="W455" s="109">
        <v>44.1</v>
      </c>
      <c r="X455" s="110" t="s">
        <v>4746</v>
      </c>
      <c r="Y455" s="108" t="s">
        <v>4747</v>
      </c>
      <c r="Z455" s="108" t="s">
        <v>4748</v>
      </c>
      <c r="AA455" s="108" t="s">
        <v>4749</v>
      </c>
      <c r="AB455" s="107">
        <v>480</v>
      </c>
      <c r="AC455" s="108"/>
      <c r="AD455" s="108" t="s">
        <v>4750</v>
      </c>
      <c r="AE455" s="80" t="s">
        <v>74</v>
      </c>
      <c r="AF455" s="108" t="s">
        <v>75</v>
      </c>
      <c r="AG455" s="108" t="s">
        <v>76</v>
      </c>
    </row>
    <row r="456" spans="1:33" customFormat="1">
      <c r="A456" s="48">
        <v>42</v>
      </c>
      <c r="B456" s="86"/>
      <c r="C456" s="49">
        <f t="shared" si="48"/>
        <v>9785389259898</v>
      </c>
      <c r="D456" s="50" t="s">
        <v>35</v>
      </c>
      <c r="E456" s="51" t="s">
        <v>66</v>
      </c>
      <c r="F456" s="52" t="s">
        <v>6</v>
      </c>
      <c r="G456" s="53">
        <v>96</v>
      </c>
      <c r="H456" s="50" t="s">
        <v>4751</v>
      </c>
      <c r="I456" s="50" t="s">
        <v>4752</v>
      </c>
      <c r="J456" s="50" t="s">
        <v>4753</v>
      </c>
      <c r="K456" s="54">
        <v>2025</v>
      </c>
      <c r="L456" s="50" t="s">
        <v>334</v>
      </c>
      <c r="M456" s="50" t="s">
        <v>92</v>
      </c>
      <c r="N456" s="50" t="s">
        <v>4754</v>
      </c>
      <c r="O456" s="50" t="s">
        <v>4755</v>
      </c>
      <c r="P456" s="50" t="s">
        <v>6279</v>
      </c>
      <c r="Q456" s="84">
        <f t="shared" si="49"/>
        <v>36.9</v>
      </c>
      <c r="R456" s="1"/>
      <c r="S456" s="77" t="str">
        <f t="shared" si="50"/>
        <v/>
      </c>
      <c r="T456" s="55" t="str">
        <f t="shared" si="51"/>
        <v>Image</v>
      </c>
      <c r="U456" s="107">
        <v>9785389259898</v>
      </c>
      <c r="V456" s="116" t="s">
        <v>4756</v>
      </c>
      <c r="W456" s="109">
        <v>36.9</v>
      </c>
      <c r="X456" s="110" t="s">
        <v>4757</v>
      </c>
      <c r="Y456" s="108" t="s">
        <v>4758</v>
      </c>
      <c r="Z456" s="108" t="s">
        <v>4754</v>
      </c>
      <c r="AA456" s="108" t="s">
        <v>4759</v>
      </c>
      <c r="AB456" s="107">
        <v>425</v>
      </c>
      <c r="AC456" s="108"/>
      <c r="AD456" s="108" t="s">
        <v>344</v>
      </c>
      <c r="AE456" s="80" t="s">
        <v>74</v>
      </c>
      <c r="AF456" s="108" t="s">
        <v>75</v>
      </c>
      <c r="AG456" s="108" t="s">
        <v>76</v>
      </c>
    </row>
    <row r="457" spans="1:33" customFormat="1">
      <c r="A457" s="48">
        <v>43</v>
      </c>
      <c r="B457" s="86"/>
      <c r="C457" s="49">
        <f t="shared" si="48"/>
        <v>9785353111528</v>
      </c>
      <c r="D457" s="50" t="s">
        <v>35</v>
      </c>
      <c r="E457" s="51" t="s">
        <v>66</v>
      </c>
      <c r="F457" s="52" t="s">
        <v>6</v>
      </c>
      <c r="G457" s="53">
        <v>416</v>
      </c>
      <c r="H457" s="50" t="s">
        <v>4760</v>
      </c>
      <c r="I457" s="50" t="s">
        <v>4761</v>
      </c>
      <c r="J457" s="50" t="s">
        <v>4762</v>
      </c>
      <c r="K457" s="54">
        <v>2025</v>
      </c>
      <c r="L457" s="50" t="s">
        <v>4718</v>
      </c>
      <c r="M457" s="50" t="s">
        <v>4763</v>
      </c>
      <c r="N457" s="50" t="s">
        <v>4764</v>
      </c>
      <c r="O457" s="50" t="s">
        <v>4765</v>
      </c>
      <c r="P457" s="50" t="s">
        <v>4766</v>
      </c>
      <c r="Q457" s="84">
        <f t="shared" si="49"/>
        <v>38.6</v>
      </c>
      <c r="R457" s="1"/>
      <c r="S457" s="77" t="str">
        <f t="shared" si="50"/>
        <v/>
      </c>
      <c r="T457" s="55" t="str">
        <f t="shared" si="51"/>
        <v>Image</v>
      </c>
      <c r="U457" s="107">
        <v>9785353111528</v>
      </c>
      <c r="V457" s="116" t="s">
        <v>4767</v>
      </c>
      <c r="W457" s="109">
        <v>38.6</v>
      </c>
      <c r="X457" s="110" t="s">
        <v>4768</v>
      </c>
      <c r="Y457" s="108" t="s">
        <v>4769</v>
      </c>
      <c r="Z457" s="108" t="s">
        <v>4770</v>
      </c>
      <c r="AA457" s="108" t="s">
        <v>4771</v>
      </c>
      <c r="AB457" s="107">
        <v>480</v>
      </c>
      <c r="AC457" s="108"/>
      <c r="AD457" s="108" t="s">
        <v>4725</v>
      </c>
      <c r="AE457" s="80" t="s">
        <v>74</v>
      </c>
      <c r="AF457" s="108" t="s">
        <v>75</v>
      </c>
      <c r="AG457" s="108" t="s">
        <v>76</v>
      </c>
    </row>
    <row r="458" spans="1:33" customFormat="1">
      <c r="A458" s="48">
        <v>44</v>
      </c>
      <c r="B458" s="86"/>
      <c r="C458" s="49">
        <f t="shared" si="48"/>
        <v>9785041218201</v>
      </c>
      <c r="D458" s="50" t="s">
        <v>35</v>
      </c>
      <c r="E458" s="51" t="s">
        <v>66</v>
      </c>
      <c r="F458" s="52" t="s">
        <v>6</v>
      </c>
      <c r="G458" s="53">
        <v>176</v>
      </c>
      <c r="H458" s="50" t="s">
        <v>4772</v>
      </c>
      <c r="I458" s="50" t="s">
        <v>4773</v>
      </c>
      <c r="J458" s="50" t="s">
        <v>6519</v>
      </c>
      <c r="K458" s="54">
        <v>2025</v>
      </c>
      <c r="L458" s="50" t="s">
        <v>29</v>
      </c>
      <c r="M458" s="50" t="s">
        <v>4774</v>
      </c>
      <c r="N458" s="50" t="s">
        <v>4775</v>
      </c>
      <c r="O458" s="50" t="s">
        <v>4776</v>
      </c>
      <c r="P458" s="50" t="s">
        <v>6520</v>
      </c>
      <c r="Q458" s="84">
        <f t="shared" si="49"/>
        <v>27</v>
      </c>
      <c r="R458" s="1"/>
      <c r="S458" s="77" t="str">
        <f t="shared" si="50"/>
        <v/>
      </c>
      <c r="T458" s="55" t="str">
        <f t="shared" si="51"/>
        <v>Image</v>
      </c>
      <c r="U458" s="107">
        <v>9785041218201</v>
      </c>
      <c r="V458" s="116" t="s">
        <v>4777</v>
      </c>
      <c r="W458" s="109">
        <v>27</v>
      </c>
      <c r="X458" s="110" t="s">
        <v>4778</v>
      </c>
      <c r="Y458" s="108" t="s">
        <v>6521</v>
      </c>
      <c r="Z458" s="108" t="s">
        <v>4779</v>
      </c>
      <c r="AA458" s="108" t="s">
        <v>4780</v>
      </c>
      <c r="AB458" s="107">
        <v>252</v>
      </c>
      <c r="AC458" s="108"/>
      <c r="AD458" s="108" t="s">
        <v>54</v>
      </c>
      <c r="AE458" s="80" t="s">
        <v>74</v>
      </c>
      <c r="AF458" s="108" t="s">
        <v>75</v>
      </c>
      <c r="AG458" s="108" t="s">
        <v>76</v>
      </c>
    </row>
    <row r="459" spans="1:33" customFormat="1">
      <c r="A459" s="48">
        <v>45</v>
      </c>
      <c r="B459" s="86"/>
      <c r="C459" s="49">
        <f t="shared" si="48"/>
        <v>9785002501267</v>
      </c>
      <c r="D459" s="50" t="s">
        <v>35</v>
      </c>
      <c r="E459" s="51" t="s">
        <v>66</v>
      </c>
      <c r="F459" s="52" t="s">
        <v>33</v>
      </c>
      <c r="G459" s="53">
        <v>80</v>
      </c>
      <c r="H459" s="50" t="s">
        <v>4781</v>
      </c>
      <c r="I459" s="50" t="s">
        <v>4782</v>
      </c>
      <c r="J459" s="50" t="s">
        <v>4783</v>
      </c>
      <c r="K459" s="54">
        <v>2025</v>
      </c>
      <c r="L459" s="50" t="s">
        <v>320</v>
      </c>
      <c r="M459" s="50"/>
      <c r="N459" s="50" t="s">
        <v>4784</v>
      </c>
      <c r="O459" s="50" t="s">
        <v>4785</v>
      </c>
      <c r="P459" s="50" t="s">
        <v>4786</v>
      </c>
      <c r="Q459" s="84">
        <f t="shared" si="49"/>
        <v>44.7</v>
      </c>
      <c r="R459" s="1"/>
      <c r="S459" s="77" t="str">
        <f t="shared" si="50"/>
        <v/>
      </c>
      <c r="T459" s="55" t="str">
        <f t="shared" si="51"/>
        <v>Image</v>
      </c>
      <c r="U459" s="107">
        <v>9785002501267</v>
      </c>
      <c r="V459" s="116" t="s">
        <v>4787</v>
      </c>
      <c r="W459" s="109">
        <v>44.7</v>
      </c>
      <c r="X459" s="110" t="s">
        <v>4788</v>
      </c>
      <c r="Y459" s="108" t="s">
        <v>4789</v>
      </c>
      <c r="Z459" s="108" t="s">
        <v>4784</v>
      </c>
      <c r="AA459" s="108" t="s">
        <v>4790</v>
      </c>
      <c r="AB459" s="107">
        <v>424</v>
      </c>
      <c r="AC459" s="108"/>
      <c r="AD459" s="108" t="s">
        <v>330</v>
      </c>
      <c r="AE459" s="80" t="s">
        <v>74</v>
      </c>
      <c r="AF459" s="108" t="s">
        <v>75</v>
      </c>
      <c r="AG459" s="108" t="s">
        <v>76</v>
      </c>
    </row>
    <row r="460" spans="1:33" customFormat="1">
      <c r="A460" s="48">
        <v>46</v>
      </c>
      <c r="B460" s="86"/>
      <c r="C460" s="49">
        <f t="shared" si="48"/>
        <v>9785171737740</v>
      </c>
      <c r="D460" s="50" t="s">
        <v>35</v>
      </c>
      <c r="E460" s="51" t="s">
        <v>66</v>
      </c>
      <c r="F460" s="52" t="s">
        <v>6</v>
      </c>
      <c r="G460" s="53">
        <v>64</v>
      </c>
      <c r="H460" s="50" t="s">
        <v>4791</v>
      </c>
      <c r="I460" s="50" t="s">
        <v>4792</v>
      </c>
      <c r="J460" s="50" t="s">
        <v>4793</v>
      </c>
      <c r="K460" s="54">
        <v>2025</v>
      </c>
      <c r="L460" s="50" t="s">
        <v>28</v>
      </c>
      <c r="M460" s="50" t="s">
        <v>237</v>
      </c>
      <c r="N460" s="50" t="s">
        <v>4794</v>
      </c>
      <c r="O460" s="50" t="s">
        <v>4795</v>
      </c>
      <c r="P460" s="50" t="s">
        <v>4796</v>
      </c>
      <c r="Q460" s="84">
        <f t="shared" si="49"/>
        <v>13.8</v>
      </c>
      <c r="R460" s="1"/>
      <c r="S460" s="77" t="str">
        <f t="shared" si="50"/>
        <v/>
      </c>
      <c r="T460" s="55" t="str">
        <f t="shared" si="51"/>
        <v>Image</v>
      </c>
      <c r="U460" s="107">
        <v>9785171737740</v>
      </c>
      <c r="V460" s="116" t="s">
        <v>4797</v>
      </c>
      <c r="W460" s="109">
        <v>13.8</v>
      </c>
      <c r="X460" s="110" t="s">
        <v>4798</v>
      </c>
      <c r="Y460" s="108" t="s">
        <v>4799</v>
      </c>
      <c r="Z460" s="108" t="s">
        <v>4800</v>
      </c>
      <c r="AA460" s="108" t="s">
        <v>4801</v>
      </c>
      <c r="AB460" s="107">
        <v>166</v>
      </c>
      <c r="AC460" s="108"/>
      <c r="AD460" s="108" t="s">
        <v>53</v>
      </c>
      <c r="AE460" s="80" t="s">
        <v>74</v>
      </c>
      <c r="AF460" s="108" t="s">
        <v>75</v>
      </c>
      <c r="AG460" s="108" t="s">
        <v>76</v>
      </c>
    </row>
    <row r="461" spans="1:33" customFormat="1">
      <c r="A461" s="48">
        <v>47</v>
      </c>
      <c r="B461" s="86"/>
      <c r="C461" s="49">
        <f t="shared" si="48"/>
        <v>9785002520497</v>
      </c>
      <c r="D461" s="50" t="s">
        <v>35</v>
      </c>
      <c r="E461" s="51" t="s">
        <v>66</v>
      </c>
      <c r="F461" s="52" t="s">
        <v>33</v>
      </c>
      <c r="G461" s="53">
        <v>48</v>
      </c>
      <c r="H461" s="50" t="s">
        <v>4802</v>
      </c>
      <c r="I461" s="50" t="s">
        <v>4803</v>
      </c>
      <c r="J461" s="50" t="s">
        <v>4804</v>
      </c>
      <c r="K461" s="54">
        <v>2025</v>
      </c>
      <c r="L461" s="50" t="s">
        <v>4366</v>
      </c>
      <c r="M461" s="50" t="s">
        <v>4654</v>
      </c>
      <c r="N461" s="50" t="s">
        <v>4805</v>
      </c>
      <c r="O461" s="50" t="s">
        <v>4806</v>
      </c>
      <c r="P461" s="50" t="s">
        <v>4807</v>
      </c>
      <c r="Q461" s="84">
        <f t="shared" si="49"/>
        <v>37.700000000000003</v>
      </c>
      <c r="R461" s="1"/>
      <c r="S461" s="77" t="str">
        <f t="shared" si="50"/>
        <v/>
      </c>
      <c r="T461" s="55" t="str">
        <f t="shared" si="51"/>
        <v>Image</v>
      </c>
      <c r="U461" s="107">
        <v>9785002520497</v>
      </c>
      <c r="V461" s="116" t="s">
        <v>4808</v>
      </c>
      <c r="W461" s="109">
        <v>37.700000000000003</v>
      </c>
      <c r="X461" s="110" t="s">
        <v>4809</v>
      </c>
      <c r="Y461" s="108" t="s">
        <v>4810</v>
      </c>
      <c r="Z461" s="108" t="s">
        <v>4811</v>
      </c>
      <c r="AA461" s="108" t="s">
        <v>4812</v>
      </c>
      <c r="AB461" s="107">
        <v>369</v>
      </c>
      <c r="AC461" s="108"/>
      <c r="AD461" s="108" t="s">
        <v>4374</v>
      </c>
      <c r="AE461" s="80" t="s">
        <v>74</v>
      </c>
      <c r="AF461" s="108" t="s">
        <v>75</v>
      </c>
      <c r="AG461" s="108" t="s">
        <v>76</v>
      </c>
    </row>
    <row r="462" spans="1:33" customFormat="1">
      <c r="A462" s="48">
        <v>48</v>
      </c>
      <c r="B462" s="86"/>
      <c r="C462" s="49">
        <f t="shared" si="48"/>
        <v>9785604974155</v>
      </c>
      <c r="D462" s="50" t="s">
        <v>35</v>
      </c>
      <c r="E462" s="51" t="s">
        <v>66</v>
      </c>
      <c r="F462" s="52" t="s">
        <v>6</v>
      </c>
      <c r="G462" s="53">
        <v>48</v>
      </c>
      <c r="H462" s="50" t="s">
        <v>4813</v>
      </c>
      <c r="I462" s="50" t="s">
        <v>4814</v>
      </c>
      <c r="J462" s="50" t="s">
        <v>4815</v>
      </c>
      <c r="K462" s="54">
        <v>2025</v>
      </c>
      <c r="L462" s="50" t="s">
        <v>59</v>
      </c>
      <c r="M462" s="50"/>
      <c r="N462" s="50" t="s">
        <v>4816</v>
      </c>
      <c r="O462" s="50" t="s">
        <v>4817</v>
      </c>
      <c r="P462" s="50" t="s">
        <v>6280</v>
      </c>
      <c r="Q462" s="84">
        <f t="shared" si="49"/>
        <v>33.700000000000003</v>
      </c>
      <c r="R462" s="1"/>
      <c r="S462" s="77" t="str">
        <f t="shared" si="50"/>
        <v/>
      </c>
      <c r="T462" s="55" t="str">
        <f t="shared" si="51"/>
        <v>Image</v>
      </c>
      <c r="U462" s="107">
        <v>9785604974155</v>
      </c>
      <c r="V462" s="116" t="s">
        <v>4818</v>
      </c>
      <c r="W462" s="109">
        <v>33.700000000000003</v>
      </c>
      <c r="X462" s="110" t="s">
        <v>4819</v>
      </c>
      <c r="Y462" s="108" t="s">
        <v>4820</v>
      </c>
      <c r="Z462" s="108" t="s">
        <v>4821</v>
      </c>
      <c r="AA462" s="108" t="s">
        <v>4822</v>
      </c>
      <c r="AB462" s="107">
        <v>300</v>
      </c>
      <c r="AC462" s="108"/>
      <c r="AD462" s="108" t="s">
        <v>150</v>
      </c>
      <c r="AE462" s="80" t="s">
        <v>74</v>
      </c>
      <c r="AF462" s="108" t="s">
        <v>75</v>
      </c>
      <c r="AG462" s="108" t="s">
        <v>76</v>
      </c>
    </row>
    <row r="463" spans="1:33" customFormat="1">
      <c r="A463" s="48">
        <v>49</v>
      </c>
      <c r="B463" s="86"/>
      <c r="C463" s="49">
        <f t="shared" si="48"/>
        <v>9785171703820</v>
      </c>
      <c r="D463" s="50" t="s">
        <v>35</v>
      </c>
      <c r="E463" s="51" t="s">
        <v>66</v>
      </c>
      <c r="F463" s="52" t="s">
        <v>33</v>
      </c>
      <c r="G463" s="53">
        <v>144</v>
      </c>
      <c r="H463" s="50" t="s">
        <v>4823</v>
      </c>
      <c r="I463" s="50" t="s">
        <v>4824</v>
      </c>
      <c r="J463" s="50" t="s">
        <v>4825</v>
      </c>
      <c r="K463" s="54">
        <v>2025</v>
      </c>
      <c r="L463" s="50" t="s">
        <v>28</v>
      </c>
      <c r="M463" s="50" t="s">
        <v>4826</v>
      </c>
      <c r="N463" s="50" t="s">
        <v>4827</v>
      </c>
      <c r="O463" s="50" t="s">
        <v>4828</v>
      </c>
      <c r="P463" s="50" t="s">
        <v>4829</v>
      </c>
      <c r="Q463" s="84">
        <f t="shared" si="49"/>
        <v>56.8</v>
      </c>
      <c r="R463" s="1"/>
      <c r="S463" s="77" t="str">
        <f t="shared" si="50"/>
        <v/>
      </c>
      <c r="T463" s="55" t="str">
        <f t="shared" si="51"/>
        <v>Image</v>
      </c>
      <c r="U463" s="107">
        <v>9785171703820</v>
      </c>
      <c r="V463" s="116" t="s">
        <v>4830</v>
      </c>
      <c r="W463" s="109">
        <v>56.8</v>
      </c>
      <c r="X463" s="110" t="s">
        <v>4831</v>
      </c>
      <c r="Y463" s="108" t="s">
        <v>4832</v>
      </c>
      <c r="Z463" s="108" t="s">
        <v>4833</v>
      </c>
      <c r="AA463" s="108" t="s">
        <v>4834</v>
      </c>
      <c r="AB463" s="107">
        <v>664</v>
      </c>
      <c r="AC463" s="108"/>
      <c r="AD463" s="108" t="s">
        <v>53</v>
      </c>
      <c r="AE463" s="80" t="s">
        <v>74</v>
      </c>
      <c r="AF463" s="108" t="s">
        <v>75</v>
      </c>
      <c r="AG463" s="108" t="s">
        <v>76</v>
      </c>
    </row>
    <row r="464" spans="1:33" customFormat="1">
      <c r="A464" s="48">
        <v>50</v>
      </c>
      <c r="B464" s="86"/>
      <c r="C464" s="49">
        <f t="shared" si="48"/>
        <v>9785002119912</v>
      </c>
      <c r="D464" s="50" t="s">
        <v>35</v>
      </c>
      <c r="E464" s="51" t="s">
        <v>66</v>
      </c>
      <c r="F464" s="52" t="s">
        <v>6</v>
      </c>
      <c r="G464" s="53">
        <v>64</v>
      </c>
      <c r="H464" s="50" t="s">
        <v>4835</v>
      </c>
      <c r="I464" s="50" t="s">
        <v>4836</v>
      </c>
      <c r="J464" s="50" t="s">
        <v>4837</v>
      </c>
      <c r="K464" s="54">
        <v>2025</v>
      </c>
      <c r="L464" s="50" t="s">
        <v>4366</v>
      </c>
      <c r="M464" s="50" t="s">
        <v>4838</v>
      </c>
      <c r="N464" s="50" t="s">
        <v>4839</v>
      </c>
      <c r="O464" s="50" t="s">
        <v>4840</v>
      </c>
      <c r="P464" s="50" t="s">
        <v>4841</v>
      </c>
      <c r="Q464" s="84">
        <f t="shared" si="49"/>
        <v>28.3</v>
      </c>
      <c r="R464" s="1"/>
      <c r="S464" s="77" t="str">
        <f t="shared" si="50"/>
        <v/>
      </c>
      <c r="T464" s="55" t="str">
        <f t="shared" si="51"/>
        <v>Image</v>
      </c>
      <c r="U464" s="107">
        <v>9785002119912</v>
      </c>
      <c r="V464" s="116" t="s">
        <v>4842</v>
      </c>
      <c r="W464" s="109">
        <v>28.3</v>
      </c>
      <c r="X464" s="110" t="s">
        <v>4843</v>
      </c>
      <c r="Y464" s="108" t="s">
        <v>4844</v>
      </c>
      <c r="Z464" s="108" t="s">
        <v>4845</v>
      </c>
      <c r="AA464" s="108" t="s">
        <v>4846</v>
      </c>
      <c r="AB464" s="107">
        <v>212</v>
      </c>
      <c r="AC464" s="108"/>
      <c r="AD464" s="108" t="s">
        <v>4374</v>
      </c>
      <c r="AE464" s="80" t="s">
        <v>74</v>
      </c>
      <c r="AF464" s="108" t="s">
        <v>75</v>
      </c>
      <c r="AG464" s="108" t="s">
        <v>76</v>
      </c>
    </row>
    <row r="465" spans="1:33" customFormat="1">
      <c r="A465" s="48">
        <v>51</v>
      </c>
      <c r="B465" s="86"/>
      <c r="C465" s="49">
        <f t="shared" si="48"/>
        <v>9785041590352</v>
      </c>
      <c r="D465" s="50" t="s">
        <v>35</v>
      </c>
      <c r="E465" s="51" t="s">
        <v>66</v>
      </c>
      <c r="F465" s="52" t="s">
        <v>6</v>
      </c>
      <c r="G465" s="53">
        <v>288</v>
      </c>
      <c r="H465" s="50" t="s">
        <v>4847</v>
      </c>
      <c r="I465" s="50" t="s">
        <v>4848</v>
      </c>
      <c r="J465" s="50" t="s">
        <v>4849</v>
      </c>
      <c r="K465" s="54">
        <v>2025</v>
      </c>
      <c r="L465" s="50" t="s">
        <v>29</v>
      </c>
      <c r="M465" s="50" t="s">
        <v>4850</v>
      </c>
      <c r="N465" s="50" t="s">
        <v>4851</v>
      </c>
      <c r="O465" s="50" t="s">
        <v>4852</v>
      </c>
      <c r="P465" s="50" t="s">
        <v>6281</v>
      </c>
      <c r="Q465" s="84">
        <f t="shared" si="49"/>
        <v>25.7</v>
      </c>
      <c r="R465" s="1"/>
      <c r="S465" s="77" t="str">
        <f t="shared" si="50"/>
        <v/>
      </c>
      <c r="T465" s="55" t="str">
        <f t="shared" si="51"/>
        <v>Image</v>
      </c>
      <c r="U465" s="107">
        <v>9785041590352</v>
      </c>
      <c r="V465" s="116" t="s">
        <v>4853</v>
      </c>
      <c r="W465" s="109">
        <v>25.7</v>
      </c>
      <c r="X465" s="110" t="s">
        <v>4854</v>
      </c>
      <c r="Y465" s="108" t="s">
        <v>4855</v>
      </c>
      <c r="Z465" s="108" t="s">
        <v>4856</v>
      </c>
      <c r="AA465" s="108" t="s">
        <v>4857</v>
      </c>
      <c r="AB465" s="107">
        <v>277</v>
      </c>
      <c r="AC465" s="108"/>
      <c r="AD465" s="108" t="s">
        <v>54</v>
      </c>
      <c r="AE465" s="80" t="s">
        <v>74</v>
      </c>
      <c r="AF465" s="108" t="s">
        <v>75</v>
      </c>
      <c r="AG465" s="108" t="s">
        <v>76</v>
      </c>
    </row>
    <row r="466" spans="1:33" customFormat="1">
      <c r="A466" s="48">
        <v>52</v>
      </c>
      <c r="B466" s="86"/>
      <c r="C466" s="49">
        <f t="shared" si="48"/>
        <v>9785960311700</v>
      </c>
      <c r="D466" s="50" t="s">
        <v>35</v>
      </c>
      <c r="E466" s="51" t="s">
        <v>66</v>
      </c>
      <c r="F466" s="52" t="s">
        <v>6</v>
      </c>
      <c r="G466" s="53">
        <v>488</v>
      </c>
      <c r="H466" s="50" t="s">
        <v>1304</v>
      </c>
      <c r="I466" s="50" t="s">
        <v>4858</v>
      </c>
      <c r="J466" s="50" t="s">
        <v>4859</v>
      </c>
      <c r="K466" s="54">
        <v>2025</v>
      </c>
      <c r="L466" s="50" t="s">
        <v>1001</v>
      </c>
      <c r="M466" s="50" t="s">
        <v>4860</v>
      </c>
      <c r="N466" s="50" t="s">
        <v>1307</v>
      </c>
      <c r="O466" s="50" t="s">
        <v>4861</v>
      </c>
      <c r="P466" s="50" t="s">
        <v>6282</v>
      </c>
      <c r="Q466" s="84">
        <f t="shared" si="49"/>
        <v>54.6</v>
      </c>
      <c r="R466" s="1"/>
      <c r="S466" s="77" t="str">
        <f t="shared" si="50"/>
        <v/>
      </c>
      <c r="T466" s="55" t="str">
        <f t="shared" si="51"/>
        <v>Image</v>
      </c>
      <c r="U466" s="107">
        <v>9785960311700</v>
      </c>
      <c r="V466" s="116" t="s">
        <v>4862</v>
      </c>
      <c r="W466" s="109">
        <v>54.6</v>
      </c>
      <c r="X466" s="110" t="s">
        <v>4863</v>
      </c>
      <c r="Y466" s="108" t="s">
        <v>4864</v>
      </c>
      <c r="Z466" s="108" t="s">
        <v>1313</v>
      </c>
      <c r="AA466" s="108" t="s">
        <v>4865</v>
      </c>
      <c r="AB466" s="107">
        <v>806</v>
      </c>
      <c r="AC466" s="108"/>
      <c r="AD466" s="108" t="s">
        <v>1011</v>
      </c>
      <c r="AE466" s="80" t="s">
        <v>74</v>
      </c>
      <c r="AF466" s="108" t="s">
        <v>79</v>
      </c>
      <c r="AG466" s="108" t="s">
        <v>69</v>
      </c>
    </row>
    <row r="467" spans="1:33" customFormat="1">
      <c r="A467" s="48">
        <v>53</v>
      </c>
      <c r="B467" s="86"/>
      <c r="C467" s="49">
        <f t="shared" si="48"/>
        <v>9785171722449</v>
      </c>
      <c r="D467" s="50" t="s">
        <v>35</v>
      </c>
      <c r="E467" s="51" t="s">
        <v>66</v>
      </c>
      <c r="F467" s="52" t="s">
        <v>6</v>
      </c>
      <c r="G467" s="53">
        <v>144</v>
      </c>
      <c r="H467" s="50" t="s">
        <v>234</v>
      </c>
      <c r="I467" s="50" t="s">
        <v>4866</v>
      </c>
      <c r="J467" s="50" t="s">
        <v>4867</v>
      </c>
      <c r="K467" s="54">
        <v>2025</v>
      </c>
      <c r="L467" s="50" t="s">
        <v>28</v>
      </c>
      <c r="M467" s="50" t="s">
        <v>4868</v>
      </c>
      <c r="N467" s="50" t="s">
        <v>235</v>
      </c>
      <c r="O467" s="50" t="s">
        <v>4869</v>
      </c>
      <c r="P467" s="50" t="s">
        <v>4870</v>
      </c>
      <c r="Q467" s="84">
        <f t="shared" si="49"/>
        <v>26.6</v>
      </c>
      <c r="R467" s="1"/>
      <c r="S467" s="77" t="str">
        <f t="shared" si="50"/>
        <v/>
      </c>
      <c r="T467" s="55" t="str">
        <f t="shared" si="51"/>
        <v>Image</v>
      </c>
      <c r="U467" s="107">
        <v>9785171722449</v>
      </c>
      <c r="V467" s="116" t="s">
        <v>4871</v>
      </c>
      <c r="W467" s="109">
        <v>26.6</v>
      </c>
      <c r="X467" s="110" t="s">
        <v>4872</v>
      </c>
      <c r="Y467" s="108" t="s">
        <v>4873</v>
      </c>
      <c r="Z467" s="108" t="s">
        <v>236</v>
      </c>
      <c r="AA467" s="108" t="s">
        <v>4874</v>
      </c>
      <c r="AB467" s="107">
        <v>278</v>
      </c>
      <c r="AC467" s="108"/>
      <c r="AD467" s="108" t="s">
        <v>53</v>
      </c>
      <c r="AE467" s="80" t="s">
        <v>74</v>
      </c>
      <c r="AF467" s="108" t="s">
        <v>75</v>
      </c>
      <c r="AG467" s="108" t="s">
        <v>76</v>
      </c>
    </row>
    <row r="468" spans="1:33" customFormat="1">
      <c r="A468" s="48">
        <v>54</v>
      </c>
      <c r="B468" s="86"/>
      <c r="C468" s="49">
        <f t="shared" si="48"/>
        <v>9785389258679</v>
      </c>
      <c r="D468" s="50" t="s">
        <v>35</v>
      </c>
      <c r="E468" s="51" t="s">
        <v>66</v>
      </c>
      <c r="F468" s="52" t="s">
        <v>6</v>
      </c>
      <c r="G468" s="53">
        <v>40</v>
      </c>
      <c r="H468" s="50" t="s">
        <v>4875</v>
      </c>
      <c r="I468" s="50" t="s">
        <v>4876</v>
      </c>
      <c r="J468" s="50" t="s">
        <v>4877</v>
      </c>
      <c r="K468" s="54">
        <v>2025</v>
      </c>
      <c r="L468" s="50" t="s">
        <v>334</v>
      </c>
      <c r="M468" s="50" t="s">
        <v>4878</v>
      </c>
      <c r="N468" s="50" t="s">
        <v>4879</v>
      </c>
      <c r="O468" s="50" t="s">
        <v>4880</v>
      </c>
      <c r="P468" s="50" t="s">
        <v>6283</v>
      </c>
      <c r="Q468" s="84">
        <f t="shared" si="49"/>
        <v>28.7</v>
      </c>
      <c r="R468" s="1"/>
      <c r="S468" s="77" t="str">
        <f t="shared" si="50"/>
        <v/>
      </c>
      <c r="T468" s="55" t="str">
        <f t="shared" si="51"/>
        <v>Image</v>
      </c>
      <c r="U468" s="107">
        <v>9785389258679</v>
      </c>
      <c r="V468" s="116" t="s">
        <v>4881</v>
      </c>
      <c r="W468" s="109">
        <v>28.7</v>
      </c>
      <c r="X468" s="110" t="s">
        <v>4882</v>
      </c>
      <c r="Y468" s="108" t="s">
        <v>4883</v>
      </c>
      <c r="Z468" s="108" t="s">
        <v>4879</v>
      </c>
      <c r="AA468" s="108" t="s">
        <v>4884</v>
      </c>
      <c r="AB468" s="107">
        <v>276</v>
      </c>
      <c r="AC468" s="108"/>
      <c r="AD468" s="108" t="s">
        <v>344</v>
      </c>
      <c r="AE468" s="80" t="s">
        <v>74</v>
      </c>
      <c r="AF468" s="108" t="s">
        <v>75</v>
      </c>
      <c r="AG468" s="108" t="s">
        <v>76</v>
      </c>
    </row>
    <row r="469" spans="1:33" customFormat="1">
      <c r="A469" s="48">
        <v>55</v>
      </c>
      <c r="B469" s="86"/>
      <c r="C469" s="49">
        <f t="shared" si="48"/>
        <v>9785171604790</v>
      </c>
      <c r="D469" s="50" t="s">
        <v>35</v>
      </c>
      <c r="E469" s="51" t="s">
        <v>66</v>
      </c>
      <c r="F469" s="52" t="s">
        <v>33</v>
      </c>
      <c r="G469" s="53">
        <v>96</v>
      </c>
      <c r="H469" s="50" t="s">
        <v>4885</v>
      </c>
      <c r="I469" s="50" t="s">
        <v>4886</v>
      </c>
      <c r="J469" s="50" t="s">
        <v>4887</v>
      </c>
      <c r="K469" s="54">
        <v>2025</v>
      </c>
      <c r="L469" s="50" t="s">
        <v>28</v>
      </c>
      <c r="M469" s="50" t="s">
        <v>4888</v>
      </c>
      <c r="N469" s="50" t="s">
        <v>4889</v>
      </c>
      <c r="O469" s="50" t="s">
        <v>4890</v>
      </c>
      <c r="P469" s="50" t="s">
        <v>6284</v>
      </c>
      <c r="Q469" s="84">
        <f t="shared" si="49"/>
        <v>33.299999999999997</v>
      </c>
      <c r="R469" s="1"/>
      <c r="S469" s="77" t="str">
        <f t="shared" si="50"/>
        <v/>
      </c>
      <c r="T469" s="55" t="str">
        <f t="shared" si="51"/>
        <v>Image</v>
      </c>
      <c r="U469" s="107">
        <v>9785171604790</v>
      </c>
      <c r="V469" s="116" t="s">
        <v>4891</v>
      </c>
      <c r="W469" s="109">
        <v>33.299999999999997</v>
      </c>
      <c r="X469" s="110" t="s">
        <v>4892</v>
      </c>
      <c r="Y469" s="108" t="s">
        <v>4893</v>
      </c>
      <c r="Z469" s="108" t="s">
        <v>4894</v>
      </c>
      <c r="AA469" s="108" t="s">
        <v>4895</v>
      </c>
      <c r="AB469" s="107">
        <v>407</v>
      </c>
      <c r="AC469" s="108"/>
      <c r="AD469" s="108" t="s">
        <v>53</v>
      </c>
      <c r="AE469" s="80" t="s">
        <v>74</v>
      </c>
      <c r="AF469" s="108" t="s">
        <v>75</v>
      </c>
      <c r="AG469" s="108" t="s">
        <v>76</v>
      </c>
    </row>
    <row r="470" spans="1:33" customFormat="1">
      <c r="A470" s="48">
        <v>56</v>
      </c>
      <c r="B470" s="86"/>
      <c r="C470" s="49">
        <f t="shared" si="48"/>
        <v>9785171611224</v>
      </c>
      <c r="D470" s="50" t="s">
        <v>35</v>
      </c>
      <c r="E470" s="51" t="s">
        <v>66</v>
      </c>
      <c r="F470" s="52" t="s">
        <v>33</v>
      </c>
      <c r="G470" s="53">
        <v>152</v>
      </c>
      <c r="H470" s="50" t="s">
        <v>4896</v>
      </c>
      <c r="I470" s="50" t="s">
        <v>4897</v>
      </c>
      <c r="J470" s="50" t="s">
        <v>4898</v>
      </c>
      <c r="K470" s="54">
        <v>2025</v>
      </c>
      <c r="L470" s="50" t="s">
        <v>28</v>
      </c>
      <c r="M470" s="50" t="s">
        <v>4899</v>
      </c>
      <c r="N470" s="50" t="s">
        <v>4900</v>
      </c>
      <c r="O470" s="50" t="s">
        <v>4901</v>
      </c>
      <c r="P470" s="50" t="s">
        <v>6285</v>
      </c>
      <c r="Q470" s="84">
        <f t="shared" si="49"/>
        <v>62.3</v>
      </c>
      <c r="R470" s="1"/>
      <c r="S470" s="77" t="str">
        <f t="shared" si="50"/>
        <v/>
      </c>
      <c r="T470" s="55" t="str">
        <f t="shared" si="51"/>
        <v>Image</v>
      </c>
      <c r="U470" s="107">
        <v>9785171611224</v>
      </c>
      <c r="V470" s="116" t="s">
        <v>4902</v>
      </c>
      <c r="W470" s="109">
        <v>62.3</v>
      </c>
      <c r="X470" s="110" t="s">
        <v>4903</v>
      </c>
      <c r="Y470" s="108" t="s">
        <v>4904</v>
      </c>
      <c r="Z470" s="108" t="s">
        <v>4905</v>
      </c>
      <c r="AA470" s="108" t="s">
        <v>4906</v>
      </c>
      <c r="AB470" s="107">
        <v>863</v>
      </c>
      <c r="AC470" s="108"/>
      <c r="AD470" s="108" t="s">
        <v>53</v>
      </c>
      <c r="AE470" s="80" t="s">
        <v>74</v>
      </c>
      <c r="AF470" s="108" t="s">
        <v>75</v>
      </c>
      <c r="AG470" s="108" t="s">
        <v>76</v>
      </c>
    </row>
    <row r="471" spans="1:33" customFormat="1">
      <c r="A471" s="48">
        <v>57</v>
      </c>
      <c r="B471" s="86"/>
      <c r="C471" s="49">
        <f t="shared" si="48"/>
        <v>9785171643089</v>
      </c>
      <c r="D471" s="50" t="s">
        <v>35</v>
      </c>
      <c r="E471" s="51" t="s">
        <v>66</v>
      </c>
      <c r="F471" s="52" t="s">
        <v>33</v>
      </c>
      <c r="G471" s="53">
        <v>32</v>
      </c>
      <c r="H471" s="50" t="s">
        <v>4907</v>
      </c>
      <c r="I471" s="50" t="s">
        <v>4908</v>
      </c>
      <c r="J471" s="50" t="s">
        <v>4909</v>
      </c>
      <c r="K471" s="54">
        <v>2025</v>
      </c>
      <c r="L471" s="50" t="s">
        <v>28</v>
      </c>
      <c r="M471" s="50" t="s">
        <v>233</v>
      </c>
      <c r="N471" s="50" t="s">
        <v>4910</v>
      </c>
      <c r="O471" s="50" t="s">
        <v>4911</v>
      </c>
      <c r="P471" s="50" t="s">
        <v>4912</v>
      </c>
      <c r="Q471" s="84">
        <f t="shared" si="49"/>
        <v>24.2</v>
      </c>
      <c r="R471" s="1"/>
      <c r="S471" s="77" t="str">
        <f t="shared" si="50"/>
        <v/>
      </c>
      <c r="T471" s="55" t="str">
        <f t="shared" si="51"/>
        <v>Image</v>
      </c>
      <c r="U471" s="107">
        <v>9785171643089</v>
      </c>
      <c r="V471" s="116" t="s">
        <v>4913</v>
      </c>
      <c r="W471" s="109">
        <v>24.2</v>
      </c>
      <c r="X471" s="110" t="s">
        <v>4914</v>
      </c>
      <c r="Y471" s="108" t="s">
        <v>4915</v>
      </c>
      <c r="Z471" s="108" t="s">
        <v>4916</v>
      </c>
      <c r="AA471" s="108" t="s">
        <v>4917</v>
      </c>
      <c r="AB471" s="107">
        <v>362</v>
      </c>
      <c r="AC471" s="108"/>
      <c r="AD471" s="108" t="s">
        <v>53</v>
      </c>
      <c r="AE471" s="80" t="s">
        <v>74</v>
      </c>
      <c r="AF471" s="108" t="s">
        <v>75</v>
      </c>
      <c r="AG471" s="108" t="s">
        <v>76</v>
      </c>
    </row>
    <row r="472" spans="1:33" customFormat="1">
      <c r="A472" s="48">
        <v>58</v>
      </c>
      <c r="B472" s="86"/>
      <c r="C472" s="49">
        <f t="shared" si="48"/>
        <v>9785171665821</v>
      </c>
      <c r="D472" s="50" t="s">
        <v>35</v>
      </c>
      <c r="E472" s="51" t="s">
        <v>66</v>
      </c>
      <c r="F472" s="52" t="s">
        <v>33</v>
      </c>
      <c r="G472" s="53">
        <v>64</v>
      </c>
      <c r="H472" s="50" t="s">
        <v>4918</v>
      </c>
      <c r="I472" s="50" t="s">
        <v>4919</v>
      </c>
      <c r="J472" s="50" t="s">
        <v>4920</v>
      </c>
      <c r="K472" s="54">
        <v>2024</v>
      </c>
      <c r="L472" s="50" t="s">
        <v>1446</v>
      </c>
      <c r="M472" s="50" t="s">
        <v>4921</v>
      </c>
      <c r="N472" s="50" t="s">
        <v>4922</v>
      </c>
      <c r="O472" s="50" t="s">
        <v>4923</v>
      </c>
      <c r="P472" s="50" t="s">
        <v>4924</v>
      </c>
      <c r="Q472" s="84">
        <f t="shared" si="49"/>
        <v>23.9</v>
      </c>
      <c r="R472" s="1"/>
      <c r="S472" s="77" t="str">
        <f t="shared" si="50"/>
        <v/>
      </c>
      <c r="T472" s="55" t="str">
        <f t="shared" si="51"/>
        <v>Image</v>
      </c>
      <c r="U472" s="107">
        <v>9785171665821</v>
      </c>
      <c r="V472" s="116" t="s">
        <v>4925</v>
      </c>
      <c r="W472" s="109">
        <v>23.9</v>
      </c>
      <c r="X472" s="110" t="s">
        <v>4926</v>
      </c>
      <c r="Y472" s="108" t="s">
        <v>4927</v>
      </c>
      <c r="Z472" s="108" t="s">
        <v>4928</v>
      </c>
      <c r="AA472" s="108" t="s">
        <v>4929</v>
      </c>
      <c r="AB472" s="107">
        <v>238</v>
      </c>
      <c r="AC472" s="108"/>
      <c r="AD472" s="108" t="s">
        <v>1455</v>
      </c>
      <c r="AE472" s="80" t="s">
        <v>74</v>
      </c>
      <c r="AF472" s="108" t="s">
        <v>75</v>
      </c>
      <c r="AG472" s="108" t="s">
        <v>76</v>
      </c>
    </row>
    <row r="473" spans="1:33" customFormat="1">
      <c r="A473" s="48">
        <v>59</v>
      </c>
      <c r="B473" s="86"/>
      <c r="C473" s="49">
        <f t="shared" si="48"/>
        <v>9785389269217</v>
      </c>
      <c r="D473" s="50" t="s">
        <v>35</v>
      </c>
      <c r="E473" s="51" t="s">
        <v>66</v>
      </c>
      <c r="F473" s="52" t="s">
        <v>6</v>
      </c>
      <c r="G473" s="53">
        <v>32</v>
      </c>
      <c r="H473" s="50" t="s">
        <v>4930</v>
      </c>
      <c r="I473" s="50" t="s">
        <v>4931</v>
      </c>
      <c r="J473" s="50" t="s">
        <v>4932</v>
      </c>
      <c r="K473" s="54">
        <v>2025</v>
      </c>
      <c r="L473" s="50" t="s">
        <v>334</v>
      </c>
      <c r="M473" s="50" t="s">
        <v>4933</v>
      </c>
      <c r="N473" s="50" t="s">
        <v>4934</v>
      </c>
      <c r="O473" s="50" t="s">
        <v>4935</v>
      </c>
      <c r="P473" s="50" t="s">
        <v>6286</v>
      </c>
      <c r="Q473" s="84">
        <f t="shared" si="49"/>
        <v>25.3</v>
      </c>
      <c r="R473" s="1"/>
      <c r="S473" s="77" t="str">
        <f t="shared" si="50"/>
        <v/>
      </c>
      <c r="T473" s="55" t="str">
        <f t="shared" si="51"/>
        <v>Image</v>
      </c>
      <c r="U473" s="107">
        <v>9785389269217</v>
      </c>
      <c r="V473" s="116" t="s">
        <v>4936</v>
      </c>
      <c r="W473" s="109">
        <v>25.3</v>
      </c>
      <c r="X473" s="110" t="s">
        <v>4937</v>
      </c>
      <c r="Y473" s="108" t="s">
        <v>4938</v>
      </c>
      <c r="Z473" s="108" t="s">
        <v>4939</v>
      </c>
      <c r="AA473" s="108" t="s">
        <v>4940</v>
      </c>
      <c r="AB473" s="107">
        <v>271</v>
      </c>
      <c r="AC473" s="108"/>
      <c r="AD473" s="108" t="s">
        <v>344</v>
      </c>
      <c r="AE473" s="80" t="s">
        <v>74</v>
      </c>
      <c r="AF473" s="108" t="s">
        <v>75</v>
      </c>
      <c r="AG473" s="108" t="s">
        <v>76</v>
      </c>
    </row>
    <row r="474" spans="1:33" customFormat="1">
      <c r="A474" s="48">
        <v>60</v>
      </c>
      <c r="B474" s="86"/>
      <c r="C474" s="49">
        <f t="shared" si="48"/>
        <v>9785042121753</v>
      </c>
      <c r="D474" s="50" t="s">
        <v>35</v>
      </c>
      <c r="E474" s="51" t="s">
        <v>66</v>
      </c>
      <c r="F474" s="52" t="s">
        <v>6</v>
      </c>
      <c r="G474" s="53">
        <v>64</v>
      </c>
      <c r="H474" s="50" t="s">
        <v>4941</v>
      </c>
      <c r="I474" s="50" t="s">
        <v>4942</v>
      </c>
      <c r="J474" s="50" t="s">
        <v>4943</v>
      </c>
      <c r="K474" s="54">
        <v>2025</v>
      </c>
      <c r="L474" s="50" t="s">
        <v>29</v>
      </c>
      <c r="M474" s="50" t="s">
        <v>4944</v>
      </c>
      <c r="N474" s="50" t="s">
        <v>4945</v>
      </c>
      <c r="O474" s="50" t="s">
        <v>4946</v>
      </c>
      <c r="P474" s="50" t="s">
        <v>4947</v>
      </c>
      <c r="Q474" s="84">
        <f t="shared" si="49"/>
        <v>30.7</v>
      </c>
      <c r="R474" s="1"/>
      <c r="S474" s="77" t="str">
        <f t="shared" si="50"/>
        <v/>
      </c>
      <c r="T474" s="55" t="str">
        <f t="shared" si="51"/>
        <v>Image</v>
      </c>
      <c r="U474" s="107">
        <v>9785042121753</v>
      </c>
      <c r="V474" s="116" t="s">
        <v>4948</v>
      </c>
      <c r="W474" s="109">
        <v>30.7</v>
      </c>
      <c r="X474" s="110" t="s">
        <v>4949</v>
      </c>
      <c r="Y474" s="108" t="s">
        <v>4950</v>
      </c>
      <c r="Z474" s="108" t="s">
        <v>4945</v>
      </c>
      <c r="AA474" s="108" t="s">
        <v>4951</v>
      </c>
      <c r="AB474" s="107">
        <v>391</v>
      </c>
      <c r="AC474" s="108"/>
      <c r="AD474" s="108" t="s">
        <v>54</v>
      </c>
      <c r="AE474" s="80" t="s">
        <v>74</v>
      </c>
      <c r="AF474" s="108" t="s">
        <v>75</v>
      </c>
      <c r="AG474" s="108" t="s">
        <v>76</v>
      </c>
    </row>
    <row r="475" spans="1:33" customFormat="1">
      <c r="A475" s="48">
        <v>61</v>
      </c>
      <c r="B475" s="86"/>
      <c r="C475" s="49">
        <f t="shared" si="48"/>
        <v>9785389269224</v>
      </c>
      <c r="D475" s="50" t="s">
        <v>35</v>
      </c>
      <c r="E475" s="51" t="s">
        <v>66</v>
      </c>
      <c r="F475" s="52" t="s">
        <v>6</v>
      </c>
      <c r="G475" s="53">
        <v>64</v>
      </c>
      <c r="H475" s="50" t="s">
        <v>4952</v>
      </c>
      <c r="I475" s="50" t="s">
        <v>4953</v>
      </c>
      <c r="J475" s="50" t="s">
        <v>4954</v>
      </c>
      <c r="K475" s="54">
        <v>2025</v>
      </c>
      <c r="L475" s="50" t="s">
        <v>334</v>
      </c>
      <c r="M475" s="50" t="s">
        <v>4933</v>
      </c>
      <c r="N475" s="50" t="s">
        <v>4955</v>
      </c>
      <c r="O475" s="50" t="s">
        <v>4956</v>
      </c>
      <c r="P475" s="50" t="s">
        <v>6287</v>
      </c>
      <c r="Q475" s="84">
        <f t="shared" si="49"/>
        <v>31.4</v>
      </c>
      <c r="R475" s="1"/>
      <c r="S475" s="77" t="str">
        <f t="shared" si="50"/>
        <v/>
      </c>
      <c r="T475" s="55" t="str">
        <f t="shared" si="51"/>
        <v>Image</v>
      </c>
      <c r="U475" s="107">
        <v>9785389269224</v>
      </c>
      <c r="V475" s="116" t="s">
        <v>4957</v>
      </c>
      <c r="W475" s="109">
        <v>31.4</v>
      </c>
      <c r="X475" s="110" t="s">
        <v>4958</v>
      </c>
      <c r="Y475" s="108" t="s">
        <v>4959</v>
      </c>
      <c r="Z475" s="108" t="s">
        <v>4960</v>
      </c>
      <c r="AA475" s="108" t="s">
        <v>4961</v>
      </c>
      <c r="AB475" s="107">
        <v>378</v>
      </c>
      <c r="AC475" s="108"/>
      <c r="AD475" s="108" t="s">
        <v>344</v>
      </c>
      <c r="AE475" s="80" t="s">
        <v>74</v>
      </c>
      <c r="AF475" s="108" t="s">
        <v>75</v>
      </c>
      <c r="AG475" s="108" t="s">
        <v>76</v>
      </c>
    </row>
    <row r="476" spans="1:33" customFormat="1">
      <c r="A476" s="48">
        <v>62</v>
      </c>
      <c r="B476" s="86"/>
      <c r="C476" s="49">
        <f t="shared" si="48"/>
        <v>9785171722623</v>
      </c>
      <c r="D476" s="50" t="s">
        <v>35</v>
      </c>
      <c r="E476" s="51" t="s">
        <v>66</v>
      </c>
      <c r="F476" s="52" t="s">
        <v>6</v>
      </c>
      <c r="G476" s="53">
        <v>128</v>
      </c>
      <c r="H476" s="50" t="s">
        <v>4962</v>
      </c>
      <c r="I476" s="50" t="s">
        <v>4963</v>
      </c>
      <c r="J476" s="50" t="s">
        <v>4964</v>
      </c>
      <c r="K476" s="54">
        <v>2025</v>
      </c>
      <c r="L476" s="50" t="s">
        <v>28</v>
      </c>
      <c r="M476" s="50" t="s">
        <v>4965</v>
      </c>
      <c r="N476" s="50" t="s">
        <v>4966</v>
      </c>
      <c r="O476" s="50" t="s">
        <v>4967</v>
      </c>
      <c r="P476" s="50" t="s">
        <v>4968</v>
      </c>
      <c r="Q476" s="84">
        <f t="shared" si="49"/>
        <v>33.1</v>
      </c>
      <c r="R476" s="1"/>
      <c r="S476" s="77" t="str">
        <f t="shared" si="50"/>
        <v/>
      </c>
      <c r="T476" s="55" t="str">
        <f t="shared" si="51"/>
        <v>Image</v>
      </c>
      <c r="U476" s="107">
        <v>9785171722623</v>
      </c>
      <c r="V476" s="116" t="s">
        <v>4969</v>
      </c>
      <c r="W476" s="109">
        <v>33.1</v>
      </c>
      <c r="X476" s="110" t="s">
        <v>4970</v>
      </c>
      <c r="Y476" s="108" t="s">
        <v>4971</v>
      </c>
      <c r="Z476" s="108" t="s">
        <v>4972</v>
      </c>
      <c r="AA476" s="108" t="s">
        <v>4973</v>
      </c>
      <c r="AB476" s="107">
        <v>373</v>
      </c>
      <c r="AC476" s="108"/>
      <c r="AD476" s="108" t="s">
        <v>53</v>
      </c>
      <c r="AE476" s="80" t="s">
        <v>74</v>
      </c>
      <c r="AF476" s="108" t="s">
        <v>75</v>
      </c>
      <c r="AG476" s="108" t="s">
        <v>76</v>
      </c>
    </row>
    <row r="477" spans="1:33" customFormat="1">
      <c r="A477" s="48">
        <v>63</v>
      </c>
      <c r="B477" s="86"/>
      <c r="C477" s="49">
        <f t="shared" si="48"/>
        <v>9785041598587</v>
      </c>
      <c r="D477" s="50" t="s">
        <v>35</v>
      </c>
      <c r="E477" s="51" t="s">
        <v>66</v>
      </c>
      <c r="F477" s="52" t="s">
        <v>6</v>
      </c>
      <c r="G477" s="53">
        <v>112</v>
      </c>
      <c r="H477" s="50" t="s">
        <v>4974</v>
      </c>
      <c r="I477" s="50" t="s">
        <v>4975</v>
      </c>
      <c r="J477" s="50" t="s">
        <v>4976</v>
      </c>
      <c r="K477" s="54">
        <v>2025</v>
      </c>
      <c r="L477" s="50" t="s">
        <v>29</v>
      </c>
      <c r="M477" s="50" t="s">
        <v>4977</v>
      </c>
      <c r="N477" s="50" t="s">
        <v>4978</v>
      </c>
      <c r="O477" s="50" t="s">
        <v>4979</v>
      </c>
      <c r="P477" s="50" t="s">
        <v>6288</v>
      </c>
      <c r="Q477" s="84">
        <f t="shared" si="49"/>
        <v>19.8</v>
      </c>
      <c r="R477" s="1"/>
      <c r="S477" s="77" t="str">
        <f t="shared" si="50"/>
        <v/>
      </c>
      <c r="T477" s="55" t="str">
        <f t="shared" si="51"/>
        <v>Image</v>
      </c>
      <c r="U477" s="107">
        <v>9785041598587</v>
      </c>
      <c r="V477" s="116" t="s">
        <v>4980</v>
      </c>
      <c r="W477" s="109">
        <v>19.8</v>
      </c>
      <c r="X477" s="110" t="s">
        <v>4981</v>
      </c>
      <c r="Y477" s="108" t="s">
        <v>4982</v>
      </c>
      <c r="Z477" s="108" t="s">
        <v>4983</v>
      </c>
      <c r="AA477" s="108" t="s">
        <v>4984</v>
      </c>
      <c r="AB477" s="107">
        <v>183</v>
      </c>
      <c r="AC477" s="108"/>
      <c r="AD477" s="108" t="s">
        <v>54</v>
      </c>
      <c r="AE477" s="80" t="s">
        <v>74</v>
      </c>
      <c r="AF477" s="108" t="s">
        <v>75</v>
      </c>
      <c r="AG477" s="108" t="s">
        <v>76</v>
      </c>
    </row>
    <row r="478" spans="1:33" customFormat="1">
      <c r="A478" s="48">
        <v>64</v>
      </c>
      <c r="B478" s="86"/>
      <c r="C478" s="49">
        <f t="shared" si="48"/>
        <v>9785961498868</v>
      </c>
      <c r="D478" s="50" t="s">
        <v>35</v>
      </c>
      <c r="E478" s="51" t="s">
        <v>66</v>
      </c>
      <c r="F478" s="52" t="s">
        <v>33</v>
      </c>
      <c r="G478" s="53">
        <v>104</v>
      </c>
      <c r="H478" s="50" t="s">
        <v>4985</v>
      </c>
      <c r="I478" s="50" t="s">
        <v>4986</v>
      </c>
      <c r="J478" s="50" t="s">
        <v>4987</v>
      </c>
      <c r="K478" s="54">
        <v>2025</v>
      </c>
      <c r="L478" s="50" t="s">
        <v>37</v>
      </c>
      <c r="M478" s="50"/>
      <c r="N478" s="50" t="s">
        <v>4988</v>
      </c>
      <c r="O478" s="50" t="s">
        <v>4989</v>
      </c>
      <c r="P478" s="50" t="s">
        <v>6289</v>
      </c>
      <c r="Q478" s="84">
        <f t="shared" si="49"/>
        <v>46.5</v>
      </c>
      <c r="R478" s="1"/>
      <c r="S478" s="77" t="str">
        <f t="shared" si="50"/>
        <v/>
      </c>
      <c r="T478" s="55" t="str">
        <f t="shared" si="51"/>
        <v>Image</v>
      </c>
      <c r="U478" s="107">
        <v>9785961498868</v>
      </c>
      <c r="V478" s="116" t="s">
        <v>4990</v>
      </c>
      <c r="W478" s="109">
        <v>46.5</v>
      </c>
      <c r="X478" s="110" t="s">
        <v>4991</v>
      </c>
      <c r="Y478" s="108" t="s">
        <v>4992</v>
      </c>
      <c r="Z478" s="108" t="s">
        <v>4993</v>
      </c>
      <c r="AA478" s="108" t="s">
        <v>4994</v>
      </c>
      <c r="AB478" s="107">
        <v>450</v>
      </c>
      <c r="AC478" s="108"/>
      <c r="AD478" s="108" t="s">
        <v>219</v>
      </c>
      <c r="AE478" s="80" t="s">
        <v>74</v>
      </c>
      <c r="AF478" s="108" t="s">
        <v>75</v>
      </c>
      <c r="AG478" s="108" t="s">
        <v>76</v>
      </c>
    </row>
    <row r="479" spans="1:33" customFormat="1">
      <c r="A479" s="48">
        <v>65</v>
      </c>
      <c r="B479" s="86"/>
      <c r="C479" s="49">
        <f t="shared" si="48"/>
        <v>9785171689148</v>
      </c>
      <c r="D479" s="50" t="s">
        <v>35</v>
      </c>
      <c r="E479" s="51" t="s">
        <v>66</v>
      </c>
      <c r="F479" s="52" t="s">
        <v>6</v>
      </c>
      <c r="G479" s="53">
        <v>88</v>
      </c>
      <c r="H479" s="50" t="s">
        <v>130</v>
      </c>
      <c r="I479" s="50" t="s">
        <v>4995</v>
      </c>
      <c r="J479" s="50" t="s">
        <v>4996</v>
      </c>
      <c r="K479" s="54">
        <v>2025</v>
      </c>
      <c r="L479" s="50" t="s">
        <v>28</v>
      </c>
      <c r="M479" s="50" t="s">
        <v>4997</v>
      </c>
      <c r="N479" s="50" t="s">
        <v>131</v>
      </c>
      <c r="O479" s="50" t="s">
        <v>4998</v>
      </c>
      <c r="P479" s="50" t="s">
        <v>4999</v>
      </c>
      <c r="Q479" s="84">
        <f t="shared" si="49"/>
        <v>39.6</v>
      </c>
      <c r="R479" s="1"/>
      <c r="S479" s="77" t="str">
        <f t="shared" si="50"/>
        <v/>
      </c>
      <c r="T479" s="55" t="str">
        <f t="shared" si="51"/>
        <v>Image</v>
      </c>
      <c r="U479" s="107">
        <v>9785171689148</v>
      </c>
      <c r="V479" s="116" t="s">
        <v>5000</v>
      </c>
      <c r="W479" s="109">
        <v>39.6</v>
      </c>
      <c r="X479" s="110" t="s">
        <v>5001</v>
      </c>
      <c r="Y479" s="108" t="s">
        <v>5002</v>
      </c>
      <c r="Z479" s="108" t="s">
        <v>5003</v>
      </c>
      <c r="AA479" s="108" t="s">
        <v>5004</v>
      </c>
      <c r="AB479" s="107">
        <v>541</v>
      </c>
      <c r="AC479" s="108"/>
      <c r="AD479" s="108" t="s">
        <v>53</v>
      </c>
      <c r="AE479" s="80" t="s">
        <v>74</v>
      </c>
      <c r="AF479" s="108" t="s">
        <v>75</v>
      </c>
      <c r="AG479" s="108" t="s">
        <v>76</v>
      </c>
    </row>
    <row r="480" spans="1:33" customFormat="1">
      <c r="A480" s="48">
        <v>66</v>
      </c>
      <c r="B480" s="86"/>
      <c r="C480" s="49">
        <f t="shared" ref="C480:C558" si="52">HYPERLINK("https://sentrumbookstore.com/catalog/books/"&amp;U480&amp;"/",U480)</f>
        <v>9785171722456</v>
      </c>
      <c r="D480" s="50" t="s">
        <v>35</v>
      </c>
      <c r="E480" s="51" t="s">
        <v>66</v>
      </c>
      <c r="F480" s="52" t="s">
        <v>6</v>
      </c>
      <c r="G480" s="53">
        <v>144</v>
      </c>
      <c r="H480" s="50" t="s">
        <v>220</v>
      </c>
      <c r="I480" s="50" t="s">
        <v>5005</v>
      </c>
      <c r="J480" s="50" t="s">
        <v>5006</v>
      </c>
      <c r="K480" s="54">
        <v>2025</v>
      </c>
      <c r="L480" s="50" t="s">
        <v>28</v>
      </c>
      <c r="M480" s="50" t="s">
        <v>5007</v>
      </c>
      <c r="N480" s="50" t="s">
        <v>221</v>
      </c>
      <c r="O480" s="50" t="s">
        <v>5008</v>
      </c>
      <c r="P480" s="50" t="s">
        <v>6290</v>
      </c>
      <c r="Q480" s="84">
        <f t="shared" ref="Q480:Q558" si="53">ROUND(W480*(100%-Discount),1)</f>
        <v>36.5</v>
      </c>
      <c r="R480" s="1"/>
      <c r="S480" s="77" t="str">
        <f t="shared" ref="S480:S558" si="54">IF(R480="","",R480*Q480)</f>
        <v/>
      </c>
      <c r="T480" s="55" t="str">
        <f t="shared" ref="T480:T558" si="55">HYPERLINK(V480,"Image")</f>
        <v>Image</v>
      </c>
      <c r="U480" s="107">
        <v>9785171722456</v>
      </c>
      <c r="V480" s="116" t="s">
        <v>5009</v>
      </c>
      <c r="W480" s="109">
        <v>36.5</v>
      </c>
      <c r="X480" s="110" t="s">
        <v>5010</v>
      </c>
      <c r="Y480" s="108" t="s">
        <v>5011</v>
      </c>
      <c r="Z480" s="108" t="s">
        <v>5012</v>
      </c>
      <c r="AA480" s="108" t="s">
        <v>5013</v>
      </c>
      <c r="AB480" s="107">
        <v>302</v>
      </c>
      <c r="AC480" s="108"/>
      <c r="AD480" s="108" t="s">
        <v>53</v>
      </c>
      <c r="AE480" s="80" t="s">
        <v>74</v>
      </c>
      <c r="AF480" s="108" t="s">
        <v>75</v>
      </c>
      <c r="AG480" s="108" t="s">
        <v>76</v>
      </c>
    </row>
    <row r="481" spans="1:33" customFormat="1">
      <c r="A481" s="48">
        <v>67</v>
      </c>
      <c r="B481" s="86"/>
      <c r="C481" s="49">
        <f t="shared" si="52"/>
        <v>9785041997007</v>
      </c>
      <c r="D481" s="50" t="s">
        <v>35</v>
      </c>
      <c r="E481" s="51" t="s">
        <v>66</v>
      </c>
      <c r="F481" s="52" t="s">
        <v>33</v>
      </c>
      <c r="G481" s="53">
        <v>320</v>
      </c>
      <c r="H481" s="50" t="s">
        <v>132</v>
      </c>
      <c r="I481" s="50" t="s">
        <v>5014</v>
      </c>
      <c r="J481" s="50" t="s">
        <v>5015</v>
      </c>
      <c r="K481" s="54">
        <v>2025</v>
      </c>
      <c r="L481" s="50" t="s">
        <v>29</v>
      </c>
      <c r="M481" s="50" t="s">
        <v>125</v>
      </c>
      <c r="N481" s="50" t="s">
        <v>133</v>
      </c>
      <c r="O481" s="50" t="s">
        <v>5016</v>
      </c>
      <c r="P481" s="50" t="s">
        <v>5017</v>
      </c>
      <c r="Q481" s="84">
        <f t="shared" si="53"/>
        <v>64.7</v>
      </c>
      <c r="R481" s="1"/>
      <c r="S481" s="77" t="str">
        <f t="shared" si="54"/>
        <v/>
      </c>
      <c r="T481" s="55" t="str">
        <f t="shared" si="55"/>
        <v>Image</v>
      </c>
      <c r="U481" s="107">
        <v>9785041997007</v>
      </c>
      <c r="V481" s="116" t="s">
        <v>5018</v>
      </c>
      <c r="W481" s="109">
        <v>64.7</v>
      </c>
      <c r="X481" s="110" t="s">
        <v>5019</v>
      </c>
      <c r="Y481" s="108" t="s">
        <v>5020</v>
      </c>
      <c r="Z481" s="108" t="s">
        <v>5021</v>
      </c>
      <c r="AA481" s="108" t="s">
        <v>5022</v>
      </c>
      <c r="AB481" s="107">
        <v>789</v>
      </c>
      <c r="AC481" s="108"/>
      <c r="AD481" s="108" t="s">
        <v>54</v>
      </c>
      <c r="AE481" s="80" t="s">
        <v>74</v>
      </c>
      <c r="AF481" s="108" t="s">
        <v>75</v>
      </c>
      <c r="AG481" s="108" t="s">
        <v>76</v>
      </c>
    </row>
    <row r="482" spans="1:33" customFormat="1">
      <c r="A482" s="48">
        <v>68</v>
      </c>
      <c r="B482" s="86"/>
      <c r="C482" s="49">
        <f t="shared" si="52"/>
        <v>9785171696184</v>
      </c>
      <c r="D482" s="50" t="s">
        <v>35</v>
      </c>
      <c r="E482" s="51" t="s">
        <v>66</v>
      </c>
      <c r="F482" s="52" t="s">
        <v>6</v>
      </c>
      <c r="G482" s="53">
        <v>80</v>
      </c>
      <c r="H482" s="50" t="s">
        <v>5023</v>
      </c>
      <c r="I482" s="50" t="s">
        <v>5024</v>
      </c>
      <c r="J482" s="50" t="s">
        <v>5025</v>
      </c>
      <c r="K482" s="54">
        <v>2025</v>
      </c>
      <c r="L482" s="50" t="s">
        <v>28</v>
      </c>
      <c r="M482" s="50" t="s">
        <v>127</v>
      </c>
      <c r="N482" s="50" t="s">
        <v>5026</v>
      </c>
      <c r="O482" s="50" t="s">
        <v>5027</v>
      </c>
      <c r="P482" s="50" t="s">
        <v>6291</v>
      </c>
      <c r="Q482" s="84">
        <f t="shared" si="53"/>
        <v>38.6</v>
      </c>
      <c r="R482" s="1"/>
      <c r="S482" s="77" t="str">
        <f t="shared" si="54"/>
        <v/>
      </c>
      <c r="T482" s="55" t="str">
        <f t="shared" si="55"/>
        <v>Image</v>
      </c>
      <c r="U482" s="107">
        <v>9785171696184</v>
      </c>
      <c r="V482" s="116" t="s">
        <v>5028</v>
      </c>
      <c r="W482" s="109">
        <v>38.6</v>
      </c>
      <c r="X482" s="110" t="s">
        <v>5029</v>
      </c>
      <c r="Y482" s="108" t="s">
        <v>5030</v>
      </c>
      <c r="Z482" s="108" t="s">
        <v>5031</v>
      </c>
      <c r="AA482" s="108" t="s">
        <v>5032</v>
      </c>
      <c r="AB482" s="107">
        <v>443</v>
      </c>
      <c r="AC482" s="108"/>
      <c r="AD482" s="108" t="s">
        <v>53</v>
      </c>
      <c r="AE482" s="80" t="s">
        <v>74</v>
      </c>
      <c r="AF482" s="108" t="s">
        <v>75</v>
      </c>
      <c r="AG482" s="108" t="s">
        <v>76</v>
      </c>
    </row>
    <row r="483" spans="1:33" customFormat="1">
      <c r="A483" s="48">
        <v>69</v>
      </c>
      <c r="B483" s="86"/>
      <c r="C483" s="49">
        <f t="shared" ref="C483:C497" si="56">HYPERLINK("https://sentrumbookstore.com/catalog/books/"&amp;U483&amp;"/",U483)</f>
        <v>9785002500499</v>
      </c>
      <c r="D483" s="50" t="s">
        <v>35</v>
      </c>
      <c r="E483" s="51" t="s">
        <v>5033</v>
      </c>
      <c r="F483" s="52" t="s">
        <v>6</v>
      </c>
      <c r="G483" s="53">
        <v>224</v>
      </c>
      <c r="H483" s="50" t="s">
        <v>317</v>
      </c>
      <c r="I483" s="50" t="s">
        <v>318</v>
      </c>
      <c r="J483" s="50" t="s">
        <v>319</v>
      </c>
      <c r="K483" s="54">
        <v>2025</v>
      </c>
      <c r="L483" s="50" t="s">
        <v>320</v>
      </c>
      <c r="M483" s="50" t="s">
        <v>321</v>
      </c>
      <c r="N483" s="50" t="s">
        <v>322</v>
      </c>
      <c r="O483" s="50" t="s">
        <v>323</v>
      </c>
      <c r="P483" s="50" t="s">
        <v>324</v>
      </c>
      <c r="Q483" s="84">
        <f t="shared" ref="Q483:Q497" si="57">ROUND(W483*(100%-Discount),1)</f>
        <v>49</v>
      </c>
      <c r="R483" s="1"/>
      <c r="S483" s="77" t="str">
        <f t="shared" ref="S483:S497" si="58">IF(R483="","",R483*Q483)</f>
        <v/>
      </c>
      <c r="T483" s="55" t="str">
        <f t="shared" ref="T483:T497" si="59">HYPERLINK(V483,"Image")</f>
        <v>Image</v>
      </c>
      <c r="U483" s="107">
        <v>9785002500499</v>
      </c>
      <c r="V483" s="116" t="s">
        <v>325</v>
      </c>
      <c r="W483" s="109">
        <v>49</v>
      </c>
      <c r="X483" s="110" t="s">
        <v>326</v>
      </c>
      <c r="Y483" s="108" t="s">
        <v>327</v>
      </c>
      <c r="Z483" s="108" t="s">
        <v>328</v>
      </c>
      <c r="AA483" s="108" t="s">
        <v>329</v>
      </c>
      <c r="AB483" s="107">
        <v>500</v>
      </c>
      <c r="AC483" s="108"/>
      <c r="AD483" s="108" t="s">
        <v>330</v>
      </c>
      <c r="AE483" s="80" t="s">
        <v>68</v>
      </c>
      <c r="AF483" s="108" t="s">
        <v>80</v>
      </c>
      <c r="AG483" s="108" t="s">
        <v>70</v>
      </c>
    </row>
    <row r="484" spans="1:33" customFormat="1">
      <c r="A484" s="48">
        <v>70</v>
      </c>
      <c r="B484" s="86"/>
      <c r="C484" s="49">
        <f t="shared" si="56"/>
        <v>9785389189324</v>
      </c>
      <c r="D484" s="50" t="s">
        <v>35</v>
      </c>
      <c r="E484" s="51" t="s">
        <v>5033</v>
      </c>
      <c r="F484" s="52" t="s">
        <v>6</v>
      </c>
      <c r="G484" s="53">
        <v>600</v>
      </c>
      <c r="H484" s="50" t="s">
        <v>331</v>
      </c>
      <c r="I484" s="50" t="s">
        <v>332</v>
      </c>
      <c r="J484" s="50" t="s">
        <v>333</v>
      </c>
      <c r="K484" s="54">
        <v>2021</v>
      </c>
      <c r="L484" s="50" t="s">
        <v>334</v>
      </c>
      <c r="M484" s="50" t="s">
        <v>335</v>
      </c>
      <c r="N484" s="50" t="s">
        <v>336</v>
      </c>
      <c r="O484" s="50" t="s">
        <v>337</v>
      </c>
      <c r="P484" s="50" t="s">
        <v>338</v>
      </c>
      <c r="Q484" s="84">
        <f t="shared" si="57"/>
        <v>58.6</v>
      </c>
      <c r="R484" s="1"/>
      <c r="S484" s="77" t="str">
        <f t="shared" si="58"/>
        <v/>
      </c>
      <c r="T484" s="55" t="str">
        <f t="shared" si="59"/>
        <v>Image</v>
      </c>
      <c r="U484" s="107">
        <v>9785389189324</v>
      </c>
      <c r="V484" s="116" t="s">
        <v>339</v>
      </c>
      <c r="W484" s="109">
        <v>58.6</v>
      </c>
      <c r="X484" s="110" t="s">
        <v>340</v>
      </c>
      <c r="Y484" s="108" t="s">
        <v>341</v>
      </c>
      <c r="Z484" s="108" t="s">
        <v>342</v>
      </c>
      <c r="AA484" s="108" t="s">
        <v>343</v>
      </c>
      <c r="AB484" s="107">
        <v>726</v>
      </c>
      <c r="AC484" s="108">
        <v>1315507693</v>
      </c>
      <c r="AD484" s="108" t="s">
        <v>344</v>
      </c>
      <c r="AE484" s="80" t="s">
        <v>74</v>
      </c>
      <c r="AF484" s="108" t="s">
        <v>75</v>
      </c>
      <c r="AG484" s="108" t="s">
        <v>76</v>
      </c>
    </row>
    <row r="485" spans="1:33" customFormat="1">
      <c r="A485" s="48">
        <v>71</v>
      </c>
      <c r="B485" s="86"/>
      <c r="C485" s="49">
        <f t="shared" si="56"/>
        <v>9785389220843</v>
      </c>
      <c r="D485" s="50" t="s">
        <v>35</v>
      </c>
      <c r="E485" s="51" t="s">
        <v>5033</v>
      </c>
      <c r="F485" s="52" t="s">
        <v>6</v>
      </c>
      <c r="G485" s="53">
        <v>560</v>
      </c>
      <c r="H485" s="50" t="s">
        <v>331</v>
      </c>
      <c r="I485" s="50" t="s">
        <v>345</v>
      </c>
      <c r="J485" s="50" t="s">
        <v>346</v>
      </c>
      <c r="K485" s="54">
        <v>2023</v>
      </c>
      <c r="L485" s="50" t="s">
        <v>334</v>
      </c>
      <c r="M485" s="50" t="s">
        <v>335</v>
      </c>
      <c r="N485" s="50" t="s">
        <v>336</v>
      </c>
      <c r="O485" s="50" t="s">
        <v>347</v>
      </c>
      <c r="P485" s="50" t="s">
        <v>348</v>
      </c>
      <c r="Q485" s="84">
        <f t="shared" si="57"/>
        <v>54</v>
      </c>
      <c r="R485" s="1"/>
      <c r="S485" s="77" t="str">
        <f t="shared" si="58"/>
        <v/>
      </c>
      <c r="T485" s="55" t="str">
        <f t="shared" si="59"/>
        <v>Image</v>
      </c>
      <c r="U485" s="107">
        <v>9785389220843</v>
      </c>
      <c r="V485" s="116" t="s">
        <v>349</v>
      </c>
      <c r="W485" s="109">
        <v>54</v>
      </c>
      <c r="X485" s="110" t="s">
        <v>350</v>
      </c>
      <c r="Y485" s="108" t="s">
        <v>351</v>
      </c>
      <c r="Z485" s="108" t="s">
        <v>342</v>
      </c>
      <c r="AA485" s="108" t="s">
        <v>352</v>
      </c>
      <c r="AB485" s="107">
        <v>673</v>
      </c>
      <c r="AC485" s="108"/>
      <c r="AD485" s="108" t="s">
        <v>344</v>
      </c>
      <c r="AE485" s="80" t="s">
        <v>74</v>
      </c>
      <c r="AF485" s="108" t="s">
        <v>75</v>
      </c>
      <c r="AG485" s="108" t="s">
        <v>76</v>
      </c>
    </row>
    <row r="486" spans="1:33" customFormat="1">
      <c r="A486" s="48">
        <v>72</v>
      </c>
      <c r="B486" s="86"/>
      <c r="C486" s="49">
        <f t="shared" si="56"/>
        <v>9785389222250</v>
      </c>
      <c r="D486" s="50" t="s">
        <v>35</v>
      </c>
      <c r="E486" s="51" t="s">
        <v>5033</v>
      </c>
      <c r="F486" s="52" t="s">
        <v>6</v>
      </c>
      <c r="G486" s="53">
        <v>552</v>
      </c>
      <c r="H486" s="50" t="s">
        <v>331</v>
      </c>
      <c r="I486" s="50" t="s">
        <v>353</v>
      </c>
      <c r="J486" s="50" t="s">
        <v>354</v>
      </c>
      <c r="K486" s="54">
        <v>2023</v>
      </c>
      <c r="L486" s="50" t="s">
        <v>334</v>
      </c>
      <c r="M486" s="50" t="s">
        <v>335</v>
      </c>
      <c r="N486" s="50" t="s">
        <v>336</v>
      </c>
      <c r="O486" s="50" t="s">
        <v>355</v>
      </c>
      <c r="P486" s="50" t="s">
        <v>6027</v>
      </c>
      <c r="Q486" s="84">
        <f t="shared" si="57"/>
        <v>57.9</v>
      </c>
      <c r="R486" s="1"/>
      <c r="S486" s="77" t="str">
        <f t="shared" si="58"/>
        <v/>
      </c>
      <c r="T486" s="55" t="str">
        <f t="shared" si="59"/>
        <v>Image</v>
      </c>
      <c r="U486" s="107">
        <v>9785389222250</v>
      </c>
      <c r="V486" s="116" t="s">
        <v>356</v>
      </c>
      <c r="W486" s="109">
        <v>57.9</v>
      </c>
      <c r="X486" s="110" t="s">
        <v>357</v>
      </c>
      <c r="Y486" s="108" t="s">
        <v>358</v>
      </c>
      <c r="Z486" s="108" t="s">
        <v>342</v>
      </c>
      <c r="AA486" s="108" t="s">
        <v>359</v>
      </c>
      <c r="AB486" s="107">
        <v>679</v>
      </c>
      <c r="AC486" s="108"/>
      <c r="AD486" s="108" t="s">
        <v>344</v>
      </c>
      <c r="AE486" s="80" t="s">
        <v>74</v>
      </c>
      <c r="AF486" s="108" t="s">
        <v>75</v>
      </c>
      <c r="AG486" s="108" t="s">
        <v>76</v>
      </c>
    </row>
    <row r="487" spans="1:33" customFormat="1">
      <c r="A487" s="48">
        <v>73</v>
      </c>
      <c r="B487" s="86"/>
      <c r="C487" s="49">
        <f t="shared" si="56"/>
        <v>9785389224926</v>
      </c>
      <c r="D487" s="50" t="s">
        <v>35</v>
      </c>
      <c r="E487" s="51" t="s">
        <v>5033</v>
      </c>
      <c r="F487" s="52" t="s">
        <v>6</v>
      </c>
      <c r="G487" s="53">
        <v>568</v>
      </c>
      <c r="H487" s="50" t="s">
        <v>331</v>
      </c>
      <c r="I487" s="50" t="s">
        <v>360</v>
      </c>
      <c r="J487" s="50" t="s">
        <v>6364</v>
      </c>
      <c r="K487" s="54">
        <v>2023</v>
      </c>
      <c r="L487" s="50" t="s">
        <v>334</v>
      </c>
      <c r="M487" s="50" t="s">
        <v>335</v>
      </c>
      <c r="N487" s="50" t="s">
        <v>336</v>
      </c>
      <c r="O487" s="50" t="s">
        <v>361</v>
      </c>
      <c r="P487" s="50" t="s">
        <v>362</v>
      </c>
      <c r="Q487" s="84">
        <f t="shared" si="57"/>
        <v>54.2</v>
      </c>
      <c r="R487" s="1"/>
      <c r="S487" s="77" t="str">
        <f t="shared" si="58"/>
        <v/>
      </c>
      <c r="T487" s="55" t="str">
        <f t="shared" si="59"/>
        <v>Image</v>
      </c>
      <c r="U487" s="107">
        <v>9785389224926</v>
      </c>
      <c r="V487" s="116" t="s">
        <v>363</v>
      </c>
      <c r="W487" s="109">
        <v>54.2</v>
      </c>
      <c r="X487" s="110" t="s">
        <v>364</v>
      </c>
      <c r="Y487" s="108" t="s">
        <v>365</v>
      </c>
      <c r="Z487" s="108" t="s">
        <v>342</v>
      </c>
      <c r="AA487" s="108" t="s">
        <v>366</v>
      </c>
      <c r="AB487" s="107">
        <v>679</v>
      </c>
      <c r="AC487" s="108"/>
      <c r="AD487" s="108" t="s">
        <v>344</v>
      </c>
      <c r="AE487" s="80" t="s">
        <v>74</v>
      </c>
      <c r="AF487" s="108" t="s">
        <v>75</v>
      </c>
      <c r="AG487" s="108" t="s">
        <v>76</v>
      </c>
    </row>
    <row r="488" spans="1:33" customFormat="1">
      <c r="A488" s="48">
        <v>74</v>
      </c>
      <c r="B488" s="86"/>
      <c r="C488" s="49">
        <f t="shared" si="56"/>
        <v>9785389227545</v>
      </c>
      <c r="D488" s="50" t="s">
        <v>35</v>
      </c>
      <c r="E488" s="51" t="s">
        <v>5033</v>
      </c>
      <c r="F488" s="52" t="s">
        <v>6</v>
      </c>
      <c r="G488" s="53">
        <v>576</v>
      </c>
      <c r="H488" s="50" t="s">
        <v>331</v>
      </c>
      <c r="I488" s="50" t="s">
        <v>367</v>
      </c>
      <c r="J488" s="50" t="s">
        <v>368</v>
      </c>
      <c r="K488" s="54">
        <v>2024</v>
      </c>
      <c r="L488" s="50" t="s">
        <v>334</v>
      </c>
      <c r="M488" s="50" t="s">
        <v>335</v>
      </c>
      <c r="N488" s="50" t="s">
        <v>336</v>
      </c>
      <c r="O488" s="50" t="s">
        <v>369</v>
      </c>
      <c r="P488" s="50" t="s">
        <v>6028</v>
      </c>
      <c r="Q488" s="84">
        <f t="shared" si="57"/>
        <v>54.6</v>
      </c>
      <c r="R488" s="1"/>
      <c r="S488" s="77" t="str">
        <f t="shared" si="58"/>
        <v/>
      </c>
      <c r="T488" s="55" t="str">
        <f t="shared" si="59"/>
        <v>Image</v>
      </c>
      <c r="U488" s="107">
        <v>9785389227545</v>
      </c>
      <c r="V488" s="116" t="s">
        <v>370</v>
      </c>
      <c r="W488" s="109">
        <v>54.6</v>
      </c>
      <c r="X488" s="110" t="s">
        <v>371</v>
      </c>
      <c r="Y488" s="108" t="s">
        <v>372</v>
      </c>
      <c r="Z488" s="108" t="s">
        <v>342</v>
      </c>
      <c r="AA488" s="108" t="s">
        <v>373</v>
      </c>
      <c r="AB488" s="107">
        <v>689</v>
      </c>
      <c r="AC488" s="108"/>
      <c r="AD488" s="108" t="s">
        <v>344</v>
      </c>
      <c r="AE488" s="80" t="s">
        <v>74</v>
      </c>
      <c r="AF488" s="108" t="s">
        <v>75</v>
      </c>
      <c r="AG488" s="108" t="s">
        <v>76</v>
      </c>
    </row>
    <row r="489" spans="1:33" customFormat="1">
      <c r="A489" s="48">
        <v>75</v>
      </c>
      <c r="B489" s="86"/>
      <c r="C489" s="49">
        <f t="shared" si="56"/>
        <v>9785389191358</v>
      </c>
      <c r="D489" s="50" t="s">
        <v>35</v>
      </c>
      <c r="E489" s="51" t="s">
        <v>5033</v>
      </c>
      <c r="F489" s="52" t="s">
        <v>6</v>
      </c>
      <c r="G489" s="53">
        <v>544</v>
      </c>
      <c r="H489" s="50" t="s">
        <v>331</v>
      </c>
      <c r="I489" s="50" t="s">
        <v>374</v>
      </c>
      <c r="J489" s="50" t="s">
        <v>375</v>
      </c>
      <c r="K489" s="54">
        <v>2023</v>
      </c>
      <c r="L489" s="50" t="s">
        <v>334</v>
      </c>
      <c r="M489" s="50" t="s">
        <v>335</v>
      </c>
      <c r="N489" s="50" t="s">
        <v>336</v>
      </c>
      <c r="O489" s="50" t="s">
        <v>376</v>
      </c>
      <c r="P489" s="50" t="s">
        <v>377</v>
      </c>
      <c r="Q489" s="84">
        <f t="shared" si="57"/>
        <v>61.4</v>
      </c>
      <c r="R489" s="1"/>
      <c r="S489" s="77" t="str">
        <f t="shared" si="58"/>
        <v/>
      </c>
      <c r="T489" s="55" t="str">
        <f t="shared" si="59"/>
        <v>Image</v>
      </c>
      <c r="U489" s="107">
        <v>9785389191358</v>
      </c>
      <c r="V489" s="116" t="s">
        <v>378</v>
      </c>
      <c r="W489" s="109">
        <v>61.4</v>
      </c>
      <c r="X489" s="110" t="s">
        <v>379</v>
      </c>
      <c r="Y489" s="108" t="s">
        <v>380</v>
      </c>
      <c r="Z489" s="108" t="s">
        <v>342</v>
      </c>
      <c r="AA489" s="108" t="s">
        <v>381</v>
      </c>
      <c r="AB489" s="107">
        <v>667</v>
      </c>
      <c r="AC489" s="108"/>
      <c r="AD489" s="108" t="s">
        <v>344</v>
      </c>
      <c r="AE489" s="80" t="s">
        <v>74</v>
      </c>
      <c r="AF489" s="108" t="s">
        <v>75</v>
      </c>
      <c r="AG489" s="108" t="s">
        <v>76</v>
      </c>
    </row>
    <row r="490" spans="1:33" customFormat="1">
      <c r="A490" s="48">
        <v>76</v>
      </c>
      <c r="B490" s="86"/>
      <c r="C490" s="49">
        <f t="shared" si="56"/>
        <v>9785389193833</v>
      </c>
      <c r="D490" s="50" t="s">
        <v>35</v>
      </c>
      <c r="E490" s="51" t="s">
        <v>5033</v>
      </c>
      <c r="F490" s="52" t="s">
        <v>6</v>
      </c>
      <c r="G490" s="53">
        <v>552</v>
      </c>
      <c r="H490" s="50" t="s">
        <v>331</v>
      </c>
      <c r="I490" s="50" t="s">
        <v>382</v>
      </c>
      <c r="J490" s="50" t="s">
        <v>383</v>
      </c>
      <c r="K490" s="54">
        <v>2021</v>
      </c>
      <c r="L490" s="50" t="s">
        <v>334</v>
      </c>
      <c r="M490" s="50" t="s">
        <v>335</v>
      </c>
      <c r="N490" s="50" t="s">
        <v>336</v>
      </c>
      <c r="O490" s="50" t="s">
        <v>384</v>
      </c>
      <c r="P490" s="50" t="s">
        <v>385</v>
      </c>
      <c r="Q490" s="84">
        <f t="shared" si="57"/>
        <v>58.6</v>
      </c>
      <c r="R490" s="1"/>
      <c r="S490" s="77" t="str">
        <f t="shared" si="58"/>
        <v/>
      </c>
      <c r="T490" s="55" t="str">
        <f t="shared" si="59"/>
        <v>Image</v>
      </c>
      <c r="U490" s="107">
        <v>9785389193833</v>
      </c>
      <c r="V490" s="116" t="s">
        <v>386</v>
      </c>
      <c r="W490" s="109">
        <v>58.6</v>
      </c>
      <c r="X490" s="110" t="s">
        <v>387</v>
      </c>
      <c r="Y490" s="108" t="s">
        <v>388</v>
      </c>
      <c r="Z490" s="108" t="s">
        <v>342</v>
      </c>
      <c r="AA490" s="108" t="s">
        <v>389</v>
      </c>
      <c r="AB490" s="107">
        <v>695</v>
      </c>
      <c r="AC490" s="108">
        <v>1300753833</v>
      </c>
      <c r="AD490" s="108" t="s">
        <v>344</v>
      </c>
      <c r="AE490" s="80" t="s">
        <v>74</v>
      </c>
      <c r="AF490" s="108" t="s">
        <v>75</v>
      </c>
      <c r="AG490" s="108" t="s">
        <v>76</v>
      </c>
    </row>
    <row r="491" spans="1:33" customFormat="1">
      <c r="A491" s="48">
        <v>77</v>
      </c>
      <c r="B491" s="86"/>
      <c r="C491" s="49">
        <f t="shared" si="56"/>
        <v>9785389198098</v>
      </c>
      <c r="D491" s="50" t="s">
        <v>35</v>
      </c>
      <c r="E491" s="51" t="s">
        <v>5033</v>
      </c>
      <c r="F491" s="52" t="s">
        <v>6</v>
      </c>
      <c r="G491" s="53">
        <v>544</v>
      </c>
      <c r="H491" s="50" t="s">
        <v>331</v>
      </c>
      <c r="I491" s="50" t="s">
        <v>390</v>
      </c>
      <c r="J491" s="50" t="s">
        <v>391</v>
      </c>
      <c r="K491" s="54">
        <v>2021</v>
      </c>
      <c r="L491" s="50" t="s">
        <v>334</v>
      </c>
      <c r="M491" s="50" t="s">
        <v>335</v>
      </c>
      <c r="N491" s="50" t="s">
        <v>336</v>
      </c>
      <c r="O491" s="50" t="s">
        <v>392</v>
      </c>
      <c r="P491" s="50" t="s">
        <v>393</v>
      </c>
      <c r="Q491" s="84">
        <f t="shared" si="57"/>
        <v>61.1</v>
      </c>
      <c r="R491" s="1"/>
      <c r="S491" s="77" t="str">
        <f t="shared" si="58"/>
        <v/>
      </c>
      <c r="T491" s="55" t="str">
        <f t="shared" si="59"/>
        <v>Image</v>
      </c>
      <c r="U491" s="107">
        <v>9785389198098</v>
      </c>
      <c r="V491" s="116" t="s">
        <v>394</v>
      </c>
      <c r="W491" s="109">
        <v>61.1</v>
      </c>
      <c r="X491" s="110" t="s">
        <v>395</v>
      </c>
      <c r="Y491" s="108" t="s">
        <v>396</v>
      </c>
      <c r="Z491" s="108" t="s">
        <v>342</v>
      </c>
      <c r="AA491" s="108" t="s">
        <v>397</v>
      </c>
      <c r="AB491" s="107">
        <v>658</v>
      </c>
      <c r="AC491" s="108"/>
      <c r="AD491" s="108" t="s">
        <v>344</v>
      </c>
      <c r="AE491" s="80" t="s">
        <v>74</v>
      </c>
      <c r="AF491" s="108" t="s">
        <v>75</v>
      </c>
      <c r="AG491" s="108" t="s">
        <v>76</v>
      </c>
    </row>
    <row r="492" spans="1:33" customFormat="1">
      <c r="A492" s="48">
        <v>78</v>
      </c>
      <c r="B492" s="86"/>
      <c r="C492" s="49">
        <f t="shared" si="56"/>
        <v>9785389200890</v>
      </c>
      <c r="D492" s="50" t="s">
        <v>35</v>
      </c>
      <c r="E492" s="51" t="s">
        <v>5033</v>
      </c>
      <c r="F492" s="52" t="s">
        <v>6</v>
      </c>
      <c r="G492" s="53">
        <v>544</v>
      </c>
      <c r="H492" s="50" t="s">
        <v>331</v>
      </c>
      <c r="I492" s="50" t="s">
        <v>398</v>
      </c>
      <c r="J492" s="50" t="s">
        <v>399</v>
      </c>
      <c r="K492" s="54">
        <v>2021</v>
      </c>
      <c r="L492" s="50" t="s">
        <v>334</v>
      </c>
      <c r="M492" s="50" t="s">
        <v>335</v>
      </c>
      <c r="N492" s="50" t="s">
        <v>336</v>
      </c>
      <c r="O492" s="50" t="s">
        <v>400</v>
      </c>
      <c r="P492" s="50" t="s">
        <v>401</v>
      </c>
      <c r="Q492" s="84">
        <f t="shared" si="57"/>
        <v>56.4</v>
      </c>
      <c r="R492" s="1"/>
      <c r="S492" s="77" t="str">
        <f t="shared" si="58"/>
        <v/>
      </c>
      <c r="T492" s="55" t="str">
        <f t="shared" si="59"/>
        <v>Image</v>
      </c>
      <c r="U492" s="107">
        <v>9785389200890</v>
      </c>
      <c r="V492" s="116" t="s">
        <v>402</v>
      </c>
      <c r="W492" s="109">
        <v>56.4</v>
      </c>
      <c r="X492" s="110" t="s">
        <v>403</v>
      </c>
      <c r="Y492" s="108" t="s">
        <v>404</v>
      </c>
      <c r="Z492" s="108" t="s">
        <v>342</v>
      </c>
      <c r="AA492" s="108" t="s">
        <v>405</v>
      </c>
      <c r="AB492" s="107">
        <v>663</v>
      </c>
      <c r="AC492" s="108"/>
      <c r="AD492" s="108" t="s">
        <v>344</v>
      </c>
      <c r="AE492" s="80" t="s">
        <v>74</v>
      </c>
      <c r="AF492" s="108" t="s">
        <v>75</v>
      </c>
      <c r="AG492" s="108" t="s">
        <v>76</v>
      </c>
    </row>
    <row r="493" spans="1:33" customFormat="1">
      <c r="A493" s="48">
        <v>79</v>
      </c>
      <c r="B493" s="86"/>
      <c r="C493" s="49">
        <f t="shared" si="56"/>
        <v>9785389205659</v>
      </c>
      <c r="D493" s="50" t="s">
        <v>35</v>
      </c>
      <c r="E493" s="51" t="s">
        <v>5033</v>
      </c>
      <c r="F493" s="52" t="s">
        <v>6</v>
      </c>
      <c r="G493" s="53">
        <v>568</v>
      </c>
      <c r="H493" s="50" t="s">
        <v>331</v>
      </c>
      <c r="I493" s="50" t="s">
        <v>406</v>
      </c>
      <c r="J493" s="50" t="s">
        <v>407</v>
      </c>
      <c r="K493" s="54">
        <v>2022</v>
      </c>
      <c r="L493" s="50" t="s">
        <v>334</v>
      </c>
      <c r="M493" s="50" t="s">
        <v>335</v>
      </c>
      <c r="N493" s="50" t="s">
        <v>336</v>
      </c>
      <c r="O493" s="50" t="s">
        <v>408</v>
      </c>
      <c r="P493" s="50" t="s">
        <v>409</v>
      </c>
      <c r="Q493" s="84">
        <f t="shared" si="57"/>
        <v>59.3</v>
      </c>
      <c r="R493" s="1"/>
      <c r="S493" s="77" t="str">
        <f t="shared" si="58"/>
        <v/>
      </c>
      <c r="T493" s="55" t="str">
        <f t="shared" si="59"/>
        <v>Image</v>
      </c>
      <c r="U493" s="107">
        <v>9785389205659</v>
      </c>
      <c r="V493" s="116" t="s">
        <v>410</v>
      </c>
      <c r="W493" s="109">
        <v>59.3</v>
      </c>
      <c r="X493" s="110" t="s">
        <v>411</v>
      </c>
      <c r="Y493" s="108" t="s">
        <v>412</v>
      </c>
      <c r="Z493" s="108" t="s">
        <v>342</v>
      </c>
      <c r="AA493" s="108" t="s">
        <v>413</v>
      </c>
      <c r="AB493" s="107">
        <v>677</v>
      </c>
      <c r="AC493" s="108"/>
      <c r="AD493" s="108" t="s">
        <v>344</v>
      </c>
      <c r="AE493" s="80" t="s">
        <v>74</v>
      </c>
      <c r="AF493" s="108" t="s">
        <v>75</v>
      </c>
      <c r="AG493" s="108" t="s">
        <v>76</v>
      </c>
    </row>
    <row r="494" spans="1:33" customFormat="1">
      <c r="A494" s="48">
        <v>80</v>
      </c>
      <c r="B494" s="86"/>
      <c r="C494" s="49">
        <f t="shared" si="56"/>
        <v>9785389212978</v>
      </c>
      <c r="D494" s="50" t="s">
        <v>35</v>
      </c>
      <c r="E494" s="51" t="s">
        <v>5033</v>
      </c>
      <c r="F494" s="52" t="s">
        <v>6</v>
      </c>
      <c r="G494" s="53">
        <v>584</v>
      </c>
      <c r="H494" s="50" t="s">
        <v>331</v>
      </c>
      <c r="I494" s="50" t="s">
        <v>414</v>
      </c>
      <c r="J494" s="50" t="s">
        <v>415</v>
      </c>
      <c r="K494" s="54">
        <v>2022</v>
      </c>
      <c r="L494" s="50" t="s">
        <v>334</v>
      </c>
      <c r="M494" s="50" t="s">
        <v>335</v>
      </c>
      <c r="N494" s="50" t="s">
        <v>336</v>
      </c>
      <c r="O494" s="50" t="s">
        <v>416</v>
      </c>
      <c r="P494" s="50" t="s">
        <v>417</v>
      </c>
      <c r="Q494" s="84">
        <f t="shared" si="57"/>
        <v>60.1</v>
      </c>
      <c r="R494" s="1"/>
      <c r="S494" s="77" t="str">
        <f t="shared" si="58"/>
        <v/>
      </c>
      <c r="T494" s="55" t="str">
        <f t="shared" si="59"/>
        <v>Image</v>
      </c>
      <c r="U494" s="107">
        <v>9785389212978</v>
      </c>
      <c r="V494" s="116" t="s">
        <v>418</v>
      </c>
      <c r="W494" s="109">
        <v>60.1</v>
      </c>
      <c r="X494" s="110" t="s">
        <v>419</v>
      </c>
      <c r="Y494" s="108" t="s">
        <v>420</v>
      </c>
      <c r="Z494" s="108" t="s">
        <v>342</v>
      </c>
      <c r="AA494" s="108" t="s">
        <v>421</v>
      </c>
      <c r="AB494" s="107">
        <v>696</v>
      </c>
      <c r="AC494" s="108"/>
      <c r="AD494" s="108" t="s">
        <v>344</v>
      </c>
      <c r="AE494" s="80" t="s">
        <v>74</v>
      </c>
      <c r="AF494" s="108" t="s">
        <v>75</v>
      </c>
      <c r="AG494" s="108" t="s">
        <v>76</v>
      </c>
    </row>
    <row r="495" spans="1:33" customFormat="1">
      <c r="A495" s="48">
        <v>81</v>
      </c>
      <c r="B495" s="86"/>
      <c r="C495" s="49">
        <f t="shared" si="56"/>
        <v>9785389214644</v>
      </c>
      <c r="D495" s="50" t="s">
        <v>35</v>
      </c>
      <c r="E495" s="51" t="s">
        <v>5033</v>
      </c>
      <c r="F495" s="52" t="s">
        <v>6</v>
      </c>
      <c r="G495" s="53">
        <v>560</v>
      </c>
      <c r="H495" s="50" t="s">
        <v>331</v>
      </c>
      <c r="I495" s="50" t="s">
        <v>422</v>
      </c>
      <c r="J495" s="50" t="s">
        <v>423</v>
      </c>
      <c r="K495" s="54">
        <v>2022</v>
      </c>
      <c r="L495" s="50" t="s">
        <v>334</v>
      </c>
      <c r="M495" s="50" t="s">
        <v>335</v>
      </c>
      <c r="N495" s="50" t="s">
        <v>336</v>
      </c>
      <c r="O495" s="50" t="s">
        <v>424</v>
      </c>
      <c r="P495" s="50" t="s">
        <v>425</v>
      </c>
      <c r="Q495" s="84">
        <f t="shared" si="57"/>
        <v>58.5</v>
      </c>
      <c r="R495" s="1"/>
      <c r="S495" s="77" t="str">
        <f t="shared" si="58"/>
        <v/>
      </c>
      <c r="T495" s="55" t="str">
        <f t="shared" si="59"/>
        <v>Image</v>
      </c>
      <c r="U495" s="107">
        <v>9785389214644</v>
      </c>
      <c r="V495" s="116" t="s">
        <v>426</v>
      </c>
      <c r="W495" s="109">
        <v>58.5</v>
      </c>
      <c r="X495" s="110" t="s">
        <v>427</v>
      </c>
      <c r="Y495" s="108" t="s">
        <v>428</v>
      </c>
      <c r="Z495" s="108" t="s">
        <v>342</v>
      </c>
      <c r="AA495" s="108" t="s">
        <v>429</v>
      </c>
      <c r="AB495" s="107">
        <v>693</v>
      </c>
      <c r="AC495" s="108"/>
      <c r="AD495" s="108" t="s">
        <v>344</v>
      </c>
      <c r="AE495" s="80" t="s">
        <v>74</v>
      </c>
      <c r="AF495" s="108" t="s">
        <v>75</v>
      </c>
      <c r="AG495" s="108" t="s">
        <v>76</v>
      </c>
    </row>
    <row r="496" spans="1:33" customFormat="1">
      <c r="A496" s="48">
        <v>82</v>
      </c>
      <c r="B496" s="86"/>
      <c r="C496" s="49">
        <f t="shared" si="56"/>
        <v>9785389218123</v>
      </c>
      <c r="D496" s="50" t="s">
        <v>35</v>
      </c>
      <c r="E496" s="51" t="s">
        <v>5033</v>
      </c>
      <c r="F496" s="52" t="s">
        <v>6</v>
      </c>
      <c r="G496" s="53">
        <v>560</v>
      </c>
      <c r="H496" s="50" t="s">
        <v>331</v>
      </c>
      <c r="I496" s="50" t="s">
        <v>430</v>
      </c>
      <c r="J496" s="50" t="s">
        <v>431</v>
      </c>
      <c r="K496" s="54">
        <v>2022</v>
      </c>
      <c r="L496" s="50" t="s">
        <v>334</v>
      </c>
      <c r="M496" s="50" t="s">
        <v>335</v>
      </c>
      <c r="N496" s="50" t="s">
        <v>336</v>
      </c>
      <c r="O496" s="50" t="s">
        <v>432</v>
      </c>
      <c r="P496" s="50" t="s">
        <v>433</v>
      </c>
      <c r="Q496" s="84">
        <f t="shared" si="57"/>
        <v>58.2</v>
      </c>
      <c r="R496" s="1"/>
      <c r="S496" s="77" t="str">
        <f t="shared" si="58"/>
        <v/>
      </c>
      <c r="T496" s="55" t="str">
        <f t="shared" si="59"/>
        <v>Image</v>
      </c>
      <c r="U496" s="107">
        <v>9785389218123</v>
      </c>
      <c r="V496" s="116" t="s">
        <v>434</v>
      </c>
      <c r="W496" s="109">
        <v>58.2</v>
      </c>
      <c r="X496" s="110" t="s">
        <v>435</v>
      </c>
      <c r="Y496" s="108" t="s">
        <v>436</v>
      </c>
      <c r="Z496" s="108" t="s">
        <v>342</v>
      </c>
      <c r="AA496" s="108" t="s">
        <v>437</v>
      </c>
      <c r="AB496" s="107">
        <v>685</v>
      </c>
      <c r="AC496" s="108"/>
      <c r="AD496" s="108" t="s">
        <v>344</v>
      </c>
      <c r="AE496" s="80" t="s">
        <v>74</v>
      </c>
      <c r="AF496" s="108" t="s">
        <v>75</v>
      </c>
      <c r="AG496" s="108" t="s">
        <v>76</v>
      </c>
    </row>
    <row r="497" spans="1:33" customFormat="1">
      <c r="A497" s="48">
        <v>83</v>
      </c>
      <c r="B497" s="86"/>
      <c r="C497" s="49">
        <f t="shared" si="56"/>
        <v>9785002501274</v>
      </c>
      <c r="D497" s="50" t="s">
        <v>35</v>
      </c>
      <c r="E497" s="51" t="s">
        <v>5033</v>
      </c>
      <c r="F497" s="52" t="s">
        <v>6</v>
      </c>
      <c r="G497" s="53">
        <v>232</v>
      </c>
      <c r="H497" s="50" t="s">
        <v>438</v>
      </c>
      <c r="I497" s="50" t="s">
        <v>439</v>
      </c>
      <c r="J497" s="50" t="s">
        <v>440</v>
      </c>
      <c r="K497" s="54">
        <v>2025</v>
      </c>
      <c r="L497" s="50" t="s">
        <v>320</v>
      </c>
      <c r="M497" s="50" t="s">
        <v>321</v>
      </c>
      <c r="N497" s="50" t="s">
        <v>441</v>
      </c>
      <c r="O497" s="50" t="s">
        <v>442</v>
      </c>
      <c r="P497" s="50" t="s">
        <v>6029</v>
      </c>
      <c r="Q497" s="84">
        <f t="shared" si="57"/>
        <v>49</v>
      </c>
      <c r="R497" s="1"/>
      <c r="S497" s="77" t="str">
        <f t="shared" si="58"/>
        <v/>
      </c>
      <c r="T497" s="55" t="str">
        <f t="shared" si="59"/>
        <v>Image</v>
      </c>
      <c r="U497" s="107">
        <v>9785002501274</v>
      </c>
      <c r="V497" s="116" t="s">
        <v>443</v>
      </c>
      <c r="W497" s="109">
        <v>49</v>
      </c>
      <c r="X497" s="110" t="s">
        <v>444</v>
      </c>
      <c r="Y497" s="108" t="s">
        <v>445</v>
      </c>
      <c r="Z497" s="108" t="s">
        <v>446</v>
      </c>
      <c r="AA497" s="108" t="s">
        <v>447</v>
      </c>
      <c r="AB497" s="107">
        <v>500</v>
      </c>
      <c r="AC497" s="108"/>
      <c r="AD497" s="108" t="s">
        <v>330</v>
      </c>
      <c r="AE497" s="80" t="s">
        <v>68</v>
      </c>
      <c r="AF497" s="108"/>
      <c r="AG497" s="108"/>
    </row>
    <row r="498" spans="1:33" customFormat="1">
      <c r="A498" s="48">
        <v>84</v>
      </c>
      <c r="B498" s="86"/>
      <c r="C498" s="49">
        <f t="shared" si="52"/>
        <v>9785042093449</v>
      </c>
      <c r="D498" s="50" t="s">
        <v>35</v>
      </c>
      <c r="E498" s="51" t="s">
        <v>5033</v>
      </c>
      <c r="F498" s="52" t="s">
        <v>6</v>
      </c>
      <c r="G498" s="53">
        <v>324</v>
      </c>
      <c r="H498" s="50" t="s">
        <v>5034</v>
      </c>
      <c r="I498" s="50" t="s">
        <v>5035</v>
      </c>
      <c r="J498" s="50" t="s">
        <v>5036</v>
      </c>
      <c r="K498" s="54">
        <v>2025</v>
      </c>
      <c r="L498" s="50" t="s">
        <v>29</v>
      </c>
      <c r="M498" s="50" t="s">
        <v>5037</v>
      </c>
      <c r="N498" s="50" t="s">
        <v>5034</v>
      </c>
      <c r="O498" s="50" t="s">
        <v>5038</v>
      </c>
      <c r="P498" s="50" t="s">
        <v>6292</v>
      </c>
      <c r="Q498" s="84">
        <f t="shared" si="53"/>
        <v>58.2</v>
      </c>
      <c r="R498" s="1"/>
      <c r="S498" s="77" t="str">
        <f t="shared" si="54"/>
        <v/>
      </c>
      <c r="T498" s="55" t="str">
        <f t="shared" si="55"/>
        <v>Image</v>
      </c>
      <c r="U498" s="107">
        <v>9785042093449</v>
      </c>
      <c r="V498" s="116" t="s">
        <v>5039</v>
      </c>
      <c r="W498" s="109">
        <v>58.2</v>
      </c>
      <c r="X498" s="110" t="s">
        <v>5040</v>
      </c>
      <c r="Y498" s="108" t="s">
        <v>5041</v>
      </c>
      <c r="Z498" s="108" t="s">
        <v>5034</v>
      </c>
      <c r="AA498" s="108" t="s">
        <v>5042</v>
      </c>
      <c r="AB498" s="107">
        <v>760</v>
      </c>
      <c r="AC498" s="108"/>
      <c r="AD498" s="108" t="s">
        <v>54</v>
      </c>
      <c r="AE498" s="80" t="s">
        <v>74</v>
      </c>
      <c r="AF498" s="108" t="s">
        <v>80</v>
      </c>
      <c r="AG498" s="108" t="s">
        <v>5043</v>
      </c>
    </row>
    <row r="499" spans="1:33" customFormat="1">
      <c r="A499" s="48">
        <v>85</v>
      </c>
      <c r="B499" s="86"/>
      <c r="C499" s="49">
        <f t="shared" si="52"/>
        <v>9785001144922</v>
      </c>
      <c r="D499" s="50" t="s">
        <v>35</v>
      </c>
      <c r="E499" s="51" t="s">
        <v>5033</v>
      </c>
      <c r="F499" s="52" t="s">
        <v>6</v>
      </c>
      <c r="G499" s="53">
        <v>96</v>
      </c>
      <c r="H499" s="50" t="s">
        <v>5044</v>
      </c>
      <c r="I499" s="50" t="s">
        <v>5045</v>
      </c>
      <c r="J499" s="50" t="s">
        <v>5046</v>
      </c>
      <c r="K499" s="54">
        <v>2025</v>
      </c>
      <c r="L499" s="50" t="s">
        <v>238</v>
      </c>
      <c r="M499" s="50" t="s">
        <v>5047</v>
      </c>
      <c r="N499" s="50" t="s">
        <v>5048</v>
      </c>
      <c r="O499" s="50" t="s">
        <v>5049</v>
      </c>
      <c r="P499" s="50" t="s">
        <v>5050</v>
      </c>
      <c r="Q499" s="84">
        <f t="shared" si="53"/>
        <v>55.7</v>
      </c>
      <c r="R499" s="1"/>
      <c r="S499" s="77" t="str">
        <f t="shared" si="54"/>
        <v/>
      </c>
      <c r="T499" s="55" t="str">
        <f t="shared" si="55"/>
        <v>Image</v>
      </c>
      <c r="U499" s="107">
        <v>9785001144922</v>
      </c>
      <c r="V499" s="116" t="s">
        <v>5051</v>
      </c>
      <c r="W499" s="109">
        <v>55.7</v>
      </c>
      <c r="X499" s="110" t="s">
        <v>5052</v>
      </c>
      <c r="Y499" s="108" t="s">
        <v>5053</v>
      </c>
      <c r="Z499" s="108" t="s">
        <v>5054</v>
      </c>
      <c r="AA499" s="108" t="s">
        <v>5055</v>
      </c>
      <c r="AB499" s="107">
        <v>405</v>
      </c>
      <c r="AC499" s="108"/>
      <c r="AD499" s="108" t="s">
        <v>239</v>
      </c>
      <c r="AE499" s="80" t="s">
        <v>74</v>
      </c>
      <c r="AF499" s="108" t="s">
        <v>80</v>
      </c>
      <c r="AG499" s="108" t="s">
        <v>5043</v>
      </c>
    </row>
    <row r="500" spans="1:33" customFormat="1">
      <c r="A500" s="48">
        <v>86</v>
      </c>
      <c r="B500" s="86"/>
      <c r="C500" s="49">
        <f t="shared" si="52"/>
        <v>9785389163188</v>
      </c>
      <c r="D500" s="50" t="s">
        <v>35</v>
      </c>
      <c r="E500" s="51" t="s">
        <v>5033</v>
      </c>
      <c r="F500" s="52" t="s">
        <v>6</v>
      </c>
      <c r="G500" s="53">
        <v>608</v>
      </c>
      <c r="H500" s="50" t="s">
        <v>5056</v>
      </c>
      <c r="I500" s="50" t="s">
        <v>5057</v>
      </c>
      <c r="J500" s="50" t="s">
        <v>5058</v>
      </c>
      <c r="K500" s="54">
        <v>2024</v>
      </c>
      <c r="L500" s="50" t="s">
        <v>334</v>
      </c>
      <c r="M500" s="50" t="s">
        <v>335</v>
      </c>
      <c r="N500" s="50" t="s">
        <v>5059</v>
      </c>
      <c r="O500" s="50" t="s">
        <v>5060</v>
      </c>
      <c r="P500" s="50" t="s">
        <v>6293</v>
      </c>
      <c r="Q500" s="84">
        <f t="shared" si="53"/>
        <v>58.6</v>
      </c>
      <c r="R500" s="1"/>
      <c r="S500" s="77" t="str">
        <f t="shared" si="54"/>
        <v/>
      </c>
      <c r="T500" s="55" t="str">
        <f t="shared" si="55"/>
        <v>Image</v>
      </c>
      <c r="U500" s="107">
        <v>9785389163188</v>
      </c>
      <c r="V500" s="116" t="s">
        <v>5061</v>
      </c>
      <c r="W500" s="109">
        <v>58.6</v>
      </c>
      <c r="X500" s="110" t="s">
        <v>5062</v>
      </c>
      <c r="Y500" s="108" t="s">
        <v>5063</v>
      </c>
      <c r="Z500" s="108" t="s">
        <v>5064</v>
      </c>
      <c r="AA500" s="108" t="s">
        <v>5065</v>
      </c>
      <c r="AB500" s="107">
        <v>743</v>
      </c>
      <c r="AC500" s="108">
        <v>1287677677</v>
      </c>
      <c r="AD500" s="108" t="s">
        <v>344</v>
      </c>
      <c r="AE500" s="80" t="s">
        <v>74</v>
      </c>
      <c r="AF500" s="108" t="s">
        <v>79</v>
      </c>
      <c r="AG500" s="108" t="s">
        <v>69</v>
      </c>
    </row>
    <row r="501" spans="1:33" customFormat="1">
      <c r="A501" s="48">
        <v>87</v>
      </c>
      <c r="B501" s="86"/>
      <c r="C501" s="49">
        <f t="shared" si="52"/>
        <v>9785389210752</v>
      </c>
      <c r="D501" s="50" t="s">
        <v>35</v>
      </c>
      <c r="E501" s="51" t="s">
        <v>5033</v>
      </c>
      <c r="F501" s="52" t="s">
        <v>6</v>
      </c>
      <c r="G501" s="53">
        <v>640</v>
      </c>
      <c r="H501" s="50" t="s">
        <v>5056</v>
      </c>
      <c r="I501" s="50" t="s">
        <v>5066</v>
      </c>
      <c r="J501" s="50" t="s">
        <v>5067</v>
      </c>
      <c r="K501" s="54">
        <v>2022</v>
      </c>
      <c r="L501" s="50" t="s">
        <v>334</v>
      </c>
      <c r="M501" s="50" t="s">
        <v>335</v>
      </c>
      <c r="N501" s="50" t="s">
        <v>5059</v>
      </c>
      <c r="O501" s="50" t="s">
        <v>5068</v>
      </c>
      <c r="P501" s="50" t="s">
        <v>5069</v>
      </c>
      <c r="Q501" s="84">
        <f t="shared" si="53"/>
        <v>59</v>
      </c>
      <c r="R501" s="1"/>
      <c r="S501" s="77" t="str">
        <f t="shared" si="54"/>
        <v/>
      </c>
      <c r="T501" s="55" t="str">
        <f t="shared" si="55"/>
        <v>Image</v>
      </c>
      <c r="U501" s="107">
        <v>9785389210752</v>
      </c>
      <c r="V501" s="116" t="s">
        <v>5070</v>
      </c>
      <c r="W501" s="109">
        <v>59</v>
      </c>
      <c r="X501" s="110" t="s">
        <v>5071</v>
      </c>
      <c r="Y501" s="108" t="s">
        <v>5072</v>
      </c>
      <c r="Z501" s="108" t="s">
        <v>5064</v>
      </c>
      <c r="AA501" s="108" t="s">
        <v>5073</v>
      </c>
      <c r="AB501" s="107">
        <v>756</v>
      </c>
      <c r="AC501" s="108"/>
      <c r="AD501" s="108" t="s">
        <v>344</v>
      </c>
      <c r="AE501" s="80" t="s">
        <v>74</v>
      </c>
      <c r="AF501" s="108" t="s">
        <v>79</v>
      </c>
      <c r="AG501" s="108" t="s">
        <v>69</v>
      </c>
    </row>
    <row r="502" spans="1:33" customFormat="1">
      <c r="A502" s="48">
        <v>88</v>
      </c>
      <c r="B502" s="86"/>
      <c r="C502" s="49">
        <f t="shared" si="52"/>
        <v>9785389213548</v>
      </c>
      <c r="D502" s="50" t="s">
        <v>35</v>
      </c>
      <c r="E502" s="51" t="s">
        <v>5033</v>
      </c>
      <c r="F502" s="52" t="s">
        <v>6</v>
      </c>
      <c r="G502" s="53">
        <v>664</v>
      </c>
      <c r="H502" s="50" t="s">
        <v>5056</v>
      </c>
      <c r="I502" s="50" t="s">
        <v>5074</v>
      </c>
      <c r="J502" s="50" t="s">
        <v>5075</v>
      </c>
      <c r="K502" s="54">
        <v>2023</v>
      </c>
      <c r="L502" s="50" t="s">
        <v>334</v>
      </c>
      <c r="M502" s="50" t="s">
        <v>335</v>
      </c>
      <c r="N502" s="50" t="s">
        <v>5059</v>
      </c>
      <c r="O502" s="50" t="s">
        <v>5076</v>
      </c>
      <c r="P502" s="50" t="s">
        <v>5077</v>
      </c>
      <c r="Q502" s="84">
        <f t="shared" si="53"/>
        <v>67.2</v>
      </c>
      <c r="R502" s="1"/>
      <c r="S502" s="77" t="str">
        <f t="shared" si="54"/>
        <v/>
      </c>
      <c r="T502" s="55" t="str">
        <f t="shared" si="55"/>
        <v>Image</v>
      </c>
      <c r="U502" s="107">
        <v>9785389213548</v>
      </c>
      <c r="V502" s="116" t="s">
        <v>5078</v>
      </c>
      <c r="W502" s="109">
        <v>67.2</v>
      </c>
      <c r="X502" s="110" t="s">
        <v>5079</v>
      </c>
      <c r="Y502" s="108" t="s">
        <v>5080</v>
      </c>
      <c r="Z502" s="108" t="s">
        <v>5064</v>
      </c>
      <c r="AA502" s="108" t="s">
        <v>5081</v>
      </c>
      <c r="AB502" s="107">
        <v>767</v>
      </c>
      <c r="AC502" s="108"/>
      <c r="AD502" s="108" t="s">
        <v>344</v>
      </c>
      <c r="AE502" s="80" t="s">
        <v>74</v>
      </c>
      <c r="AF502" s="108" t="s">
        <v>79</v>
      </c>
      <c r="AG502" s="108" t="s">
        <v>69</v>
      </c>
    </row>
    <row r="503" spans="1:33" customFormat="1">
      <c r="A503" s="48">
        <v>89</v>
      </c>
      <c r="B503" s="86"/>
      <c r="C503" s="49">
        <f t="shared" si="52"/>
        <v>9785389220829</v>
      </c>
      <c r="D503" s="50" t="s">
        <v>35</v>
      </c>
      <c r="E503" s="51" t="s">
        <v>5033</v>
      </c>
      <c r="F503" s="52" t="s">
        <v>6</v>
      </c>
      <c r="G503" s="53">
        <v>640</v>
      </c>
      <c r="H503" s="50" t="s">
        <v>5056</v>
      </c>
      <c r="I503" s="50" t="s">
        <v>5082</v>
      </c>
      <c r="J503" s="50" t="s">
        <v>5083</v>
      </c>
      <c r="K503" s="54">
        <v>2023</v>
      </c>
      <c r="L503" s="50" t="s">
        <v>334</v>
      </c>
      <c r="M503" s="50" t="s">
        <v>335</v>
      </c>
      <c r="N503" s="50" t="s">
        <v>5059</v>
      </c>
      <c r="O503" s="50" t="s">
        <v>5084</v>
      </c>
      <c r="P503" s="50" t="s">
        <v>5085</v>
      </c>
      <c r="Q503" s="84">
        <f t="shared" si="53"/>
        <v>59.7</v>
      </c>
      <c r="R503" s="1"/>
      <c r="S503" s="77" t="str">
        <f t="shared" si="54"/>
        <v/>
      </c>
      <c r="T503" s="55" t="str">
        <f t="shared" si="55"/>
        <v>Image</v>
      </c>
      <c r="U503" s="107">
        <v>9785389220829</v>
      </c>
      <c r="V503" s="116" t="s">
        <v>5086</v>
      </c>
      <c r="W503" s="109">
        <v>59.7</v>
      </c>
      <c r="X503" s="110" t="s">
        <v>5087</v>
      </c>
      <c r="Y503" s="108" t="s">
        <v>5088</v>
      </c>
      <c r="Z503" s="108" t="s">
        <v>5064</v>
      </c>
      <c r="AA503" s="108" t="s">
        <v>5089</v>
      </c>
      <c r="AB503" s="107">
        <v>760</v>
      </c>
      <c r="AC503" s="108"/>
      <c r="AD503" s="108" t="s">
        <v>344</v>
      </c>
      <c r="AE503" s="80" t="s">
        <v>74</v>
      </c>
      <c r="AF503" s="108" t="s">
        <v>79</v>
      </c>
      <c r="AG503" s="108" t="s">
        <v>69</v>
      </c>
    </row>
    <row r="504" spans="1:33" customFormat="1">
      <c r="A504" s="48">
        <v>90</v>
      </c>
      <c r="B504" s="86"/>
      <c r="C504" s="49">
        <f t="shared" si="52"/>
        <v>9785389225930</v>
      </c>
      <c r="D504" s="50" t="s">
        <v>35</v>
      </c>
      <c r="E504" s="51" t="s">
        <v>5033</v>
      </c>
      <c r="F504" s="52" t="s">
        <v>6</v>
      </c>
      <c r="G504" s="53">
        <v>656</v>
      </c>
      <c r="H504" s="50" t="s">
        <v>5056</v>
      </c>
      <c r="I504" s="50" t="s">
        <v>5090</v>
      </c>
      <c r="J504" s="50" t="s">
        <v>5091</v>
      </c>
      <c r="K504" s="54">
        <v>2023</v>
      </c>
      <c r="L504" s="50" t="s">
        <v>334</v>
      </c>
      <c r="M504" s="50" t="s">
        <v>335</v>
      </c>
      <c r="N504" s="50" t="s">
        <v>5059</v>
      </c>
      <c r="O504" s="50" t="s">
        <v>5092</v>
      </c>
      <c r="P504" s="50" t="s">
        <v>5093</v>
      </c>
      <c r="Q504" s="84">
        <f t="shared" si="53"/>
        <v>56</v>
      </c>
      <c r="R504" s="1"/>
      <c r="S504" s="77" t="str">
        <f t="shared" si="54"/>
        <v/>
      </c>
      <c r="T504" s="55" t="str">
        <f t="shared" si="55"/>
        <v>Image</v>
      </c>
      <c r="U504" s="107">
        <v>9785389225930</v>
      </c>
      <c r="V504" s="116" t="s">
        <v>5094</v>
      </c>
      <c r="W504" s="109">
        <v>56</v>
      </c>
      <c r="X504" s="110" t="s">
        <v>5095</v>
      </c>
      <c r="Y504" s="108" t="s">
        <v>5096</v>
      </c>
      <c r="Z504" s="108" t="s">
        <v>5064</v>
      </c>
      <c r="AA504" s="108" t="s">
        <v>5097</v>
      </c>
      <c r="AB504" s="107">
        <v>773</v>
      </c>
      <c r="AC504" s="108"/>
      <c r="AD504" s="108" t="s">
        <v>344</v>
      </c>
      <c r="AE504" s="80" t="s">
        <v>74</v>
      </c>
      <c r="AF504" s="108" t="s">
        <v>79</v>
      </c>
      <c r="AG504" s="108" t="s">
        <v>69</v>
      </c>
    </row>
    <row r="505" spans="1:33" customFormat="1">
      <c r="A505" s="48">
        <v>91</v>
      </c>
      <c r="B505" s="86"/>
      <c r="C505" s="49">
        <f t="shared" si="52"/>
        <v>9785389232457</v>
      </c>
      <c r="D505" s="50" t="s">
        <v>35</v>
      </c>
      <c r="E505" s="51" t="s">
        <v>5033</v>
      </c>
      <c r="F505" s="52" t="s">
        <v>6</v>
      </c>
      <c r="G505" s="53">
        <v>672</v>
      </c>
      <c r="H505" s="50" t="s">
        <v>5056</v>
      </c>
      <c r="I505" s="50" t="s">
        <v>5098</v>
      </c>
      <c r="J505" s="50" t="s">
        <v>5099</v>
      </c>
      <c r="K505" s="54">
        <v>2023</v>
      </c>
      <c r="L505" s="50" t="s">
        <v>334</v>
      </c>
      <c r="M505" s="50" t="s">
        <v>335</v>
      </c>
      <c r="N505" s="50" t="s">
        <v>5059</v>
      </c>
      <c r="O505" s="50" t="s">
        <v>5100</v>
      </c>
      <c r="P505" s="50" t="s">
        <v>6294</v>
      </c>
      <c r="Q505" s="84">
        <f t="shared" si="53"/>
        <v>58.5</v>
      </c>
      <c r="R505" s="1"/>
      <c r="S505" s="77" t="str">
        <f t="shared" si="54"/>
        <v/>
      </c>
      <c r="T505" s="55" t="str">
        <f t="shared" si="55"/>
        <v>Image</v>
      </c>
      <c r="U505" s="107">
        <v>9785389232457</v>
      </c>
      <c r="V505" s="116" t="s">
        <v>5101</v>
      </c>
      <c r="W505" s="109">
        <v>58.5</v>
      </c>
      <c r="X505" s="110" t="s">
        <v>5102</v>
      </c>
      <c r="Y505" s="108" t="s">
        <v>5103</v>
      </c>
      <c r="Z505" s="108" t="s">
        <v>5064</v>
      </c>
      <c r="AA505" s="108" t="s">
        <v>5104</v>
      </c>
      <c r="AB505" s="107">
        <v>789</v>
      </c>
      <c r="AC505" s="108"/>
      <c r="AD505" s="108" t="s">
        <v>344</v>
      </c>
      <c r="AE505" s="80" t="s">
        <v>74</v>
      </c>
      <c r="AF505" s="108" t="s">
        <v>79</v>
      </c>
      <c r="AG505" s="108" t="s">
        <v>69</v>
      </c>
    </row>
    <row r="506" spans="1:33" customFormat="1">
      <c r="A506" s="48">
        <v>92</v>
      </c>
      <c r="B506" s="86"/>
      <c r="C506" s="49">
        <f t="shared" si="52"/>
        <v>9785389236516</v>
      </c>
      <c r="D506" s="50" t="s">
        <v>35</v>
      </c>
      <c r="E506" s="51" t="s">
        <v>5033</v>
      </c>
      <c r="F506" s="52" t="s">
        <v>6</v>
      </c>
      <c r="G506" s="53">
        <v>664</v>
      </c>
      <c r="H506" s="50" t="s">
        <v>5056</v>
      </c>
      <c r="I506" s="50" t="s">
        <v>5105</v>
      </c>
      <c r="J506" s="50" t="s">
        <v>5106</v>
      </c>
      <c r="K506" s="54">
        <v>2023</v>
      </c>
      <c r="L506" s="50" t="s">
        <v>334</v>
      </c>
      <c r="M506" s="50" t="s">
        <v>335</v>
      </c>
      <c r="N506" s="50" t="s">
        <v>5059</v>
      </c>
      <c r="O506" s="50" t="s">
        <v>5107</v>
      </c>
      <c r="P506" s="50" t="s">
        <v>6295</v>
      </c>
      <c r="Q506" s="84">
        <f t="shared" si="53"/>
        <v>56.7</v>
      </c>
      <c r="R506" s="1"/>
      <c r="S506" s="77" t="str">
        <f t="shared" si="54"/>
        <v/>
      </c>
      <c r="T506" s="55" t="str">
        <f t="shared" si="55"/>
        <v>Image</v>
      </c>
      <c r="U506" s="107">
        <v>9785389236516</v>
      </c>
      <c r="V506" s="116" t="s">
        <v>5108</v>
      </c>
      <c r="W506" s="109">
        <v>56.7</v>
      </c>
      <c r="X506" s="110" t="s">
        <v>5109</v>
      </c>
      <c r="Y506" s="108" t="s">
        <v>5110</v>
      </c>
      <c r="Z506" s="108" t="s">
        <v>5064</v>
      </c>
      <c r="AA506" s="108" t="s">
        <v>5111</v>
      </c>
      <c r="AB506" s="107">
        <v>793</v>
      </c>
      <c r="AC506" s="108"/>
      <c r="AD506" s="108" t="s">
        <v>344</v>
      </c>
      <c r="AE506" s="80" t="s">
        <v>74</v>
      </c>
      <c r="AF506" s="108" t="s">
        <v>79</v>
      </c>
      <c r="AG506" s="108" t="s">
        <v>69</v>
      </c>
    </row>
    <row r="507" spans="1:33" customFormat="1">
      <c r="A507" s="48">
        <v>93</v>
      </c>
      <c r="B507" s="86"/>
      <c r="C507" s="49">
        <f t="shared" si="52"/>
        <v>9785389242548</v>
      </c>
      <c r="D507" s="50" t="s">
        <v>35</v>
      </c>
      <c r="E507" s="51" t="s">
        <v>5033</v>
      </c>
      <c r="F507" s="52" t="s">
        <v>6</v>
      </c>
      <c r="G507" s="53">
        <v>648</v>
      </c>
      <c r="H507" s="50" t="s">
        <v>5056</v>
      </c>
      <c r="I507" s="50" t="s">
        <v>5112</v>
      </c>
      <c r="J507" s="50" t="s">
        <v>5113</v>
      </c>
      <c r="K507" s="54">
        <v>2024</v>
      </c>
      <c r="L507" s="50" t="s">
        <v>334</v>
      </c>
      <c r="M507" s="50" t="s">
        <v>335</v>
      </c>
      <c r="N507" s="50" t="s">
        <v>5059</v>
      </c>
      <c r="O507" s="50" t="s">
        <v>5114</v>
      </c>
      <c r="P507" s="50" t="s">
        <v>5115</v>
      </c>
      <c r="Q507" s="84">
        <f t="shared" si="53"/>
        <v>55.8</v>
      </c>
      <c r="R507" s="1"/>
      <c r="S507" s="77" t="str">
        <f t="shared" si="54"/>
        <v/>
      </c>
      <c r="T507" s="55" t="str">
        <f t="shared" si="55"/>
        <v>Image</v>
      </c>
      <c r="U507" s="107">
        <v>9785389242548</v>
      </c>
      <c r="V507" s="116" t="s">
        <v>5116</v>
      </c>
      <c r="W507" s="109">
        <v>55.8</v>
      </c>
      <c r="X507" s="110" t="s">
        <v>5117</v>
      </c>
      <c r="Y507" s="108" t="s">
        <v>5118</v>
      </c>
      <c r="Z507" s="108" t="s">
        <v>5064</v>
      </c>
      <c r="AA507" s="108" t="s">
        <v>5119</v>
      </c>
      <c r="AB507" s="107">
        <v>767</v>
      </c>
      <c r="AC507" s="108"/>
      <c r="AD507" s="108" t="s">
        <v>344</v>
      </c>
      <c r="AE507" s="80" t="s">
        <v>74</v>
      </c>
      <c r="AF507" s="108" t="s">
        <v>79</v>
      </c>
      <c r="AG507" s="108" t="s">
        <v>69</v>
      </c>
    </row>
    <row r="508" spans="1:33" customFormat="1">
      <c r="A508" s="48">
        <v>94</v>
      </c>
      <c r="B508" s="86"/>
      <c r="C508" s="49">
        <f t="shared" si="52"/>
        <v>9785389166172</v>
      </c>
      <c r="D508" s="50" t="s">
        <v>35</v>
      </c>
      <c r="E508" s="51" t="s">
        <v>5033</v>
      </c>
      <c r="F508" s="52" t="s">
        <v>6</v>
      </c>
      <c r="G508" s="53">
        <v>576</v>
      </c>
      <c r="H508" s="50" t="s">
        <v>5056</v>
      </c>
      <c r="I508" s="50" t="s">
        <v>5120</v>
      </c>
      <c r="J508" s="50" t="s">
        <v>5121</v>
      </c>
      <c r="K508" s="54">
        <v>2024</v>
      </c>
      <c r="L508" s="50" t="s">
        <v>334</v>
      </c>
      <c r="M508" s="50" t="s">
        <v>335</v>
      </c>
      <c r="N508" s="50" t="s">
        <v>5059</v>
      </c>
      <c r="O508" s="50" t="s">
        <v>5122</v>
      </c>
      <c r="P508" s="50" t="s">
        <v>6296</v>
      </c>
      <c r="Q508" s="84">
        <f t="shared" si="53"/>
        <v>56.8</v>
      </c>
      <c r="R508" s="1"/>
      <c r="S508" s="77" t="str">
        <f t="shared" si="54"/>
        <v/>
      </c>
      <c r="T508" s="55" t="str">
        <f t="shared" si="55"/>
        <v>Image</v>
      </c>
      <c r="U508" s="107">
        <v>9785389166172</v>
      </c>
      <c r="V508" s="116" t="s">
        <v>5123</v>
      </c>
      <c r="W508" s="109">
        <v>56.8</v>
      </c>
      <c r="X508" s="110" t="s">
        <v>5124</v>
      </c>
      <c r="Y508" s="108" t="s">
        <v>5125</v>
      </c>
      <c r="Z508" s="108" t="s">
        <v>5064</v>
      </c>
      <c r="AA508" s="108" t="s">
        <v>5126</v>
      </c>
      <c r="AB508" s="107">
        <v>693</v>
      </c>
      <c r="AC508" s="108">
        <v>1287680012</v>
      </c>
      <c r="AD508" s="108" t="s">
        <v>344</v>
      </c>
      <c r="AE508" s="80" t="s">
        <v>74</v>
      </c>
      <c r="AF508" s="108" t="s">
        <v>79</v>
      </c>
      <c r="AG508" s="108" t="s">
        <v>69</v>
      </c>
    </row>
    <row r="509" spans="1:33" customFormat="1">
      <c r="A509" s="48">
        <v>95</v>
      </c>
      <c r="B509" s="86"/>
      <c r="C509" s="49">
        <f t="shared" si="52"/>
        <v>9785389169869</v>
      </c>
      <c r="D509" s="50" t="s">
        <v>35</v>
      </c>
      <c r="E509" s="51" t="s">
        <v>5033</v>
      </c>
      <c r="F509" s="52" t="s">
        <v>6</v>
      </c>
      <c r="G509" s="53">
        <v>592</v>
      </c>
      <c r="H509" s="50" t="s">
        <v>5056</v>
      </c>
      <c r="I509" s="50" t="s">
        <v>5127</v>
      </c>
      <c r="J509" s="50" t="s">
        <v>5128</v>
      </c>
      <c r="K509" s="54">
        <v>2024</v>
      </c>
      <c r="L509" s="50" t="s">
        <v>334</v>
      </c>
      <c r="M509" s="50" t="s">
        <v>5129</v>
      </c>
      <c r="N509" s="50" t="s">
        <v>5059</v>
      </c>
      <c r="O509" s="50" t="s">
        <v>5130</v>
      </c>
      <c r="P509" s="50" t="s">
        <v>5131</v>
      </c>
      <c r="Q509" s="84">
        <f t="shared" si="53"/>
        <v>59.3</v>
      </c>
      <c r="R509" s="1"/>
      <c r="S509" s="77" t="str">
        <f t="shared" si="54"/>
        <v/>
      </c>
      <c r="T509" s="55" t="str">
        <f t="shared" si="55"/>
        <v>Image</v>
      </c>
      <c r="U509" s="107">
        <v>9785389169869</v>
      </c>
      <c r="V509" s="116" t="s">
        <v>5132</v>
      </c>
      <c r="W509" s="109">
        <v>59.3</v>
      </c>
      <c r="X509" s="110" t="s">
        <v>5133</v>
      </c>
      <c r="Y509" s="108" t="s">
        <v>5134</v>
      </c>
      <c r="Z509" s="108" t="s">
        <v>5064</v>
      </c>
      <c r="AA509" s="108" t="s">
        <v>5135</v>
      </c>
      <c r="AB509" s="107">
        <v>715</v>
      </c>
      <c r="AC509" s="108">
        <v>1287671118</v>
      </c>
      <c r="AD509" s="108" t="s">
        <v>344</v>
      </c>
      <c r="AE509" s="80" t="s">
        <v>74</v>
      </c>
      <c r="AF509" s="108" t="s">
        <v>79</v>
      </c>
      <c r="AG509" s="108" t="s">
        <v>69</v>
      </c>
    </row>
    <row r="510" spans="1:33" customFormat="1">
      <c r="A510" s="48">
        <v>96</v>
      </c>
      <c r="B510" s="86"/>
      <c r="C510" s="49">
        <f t="shared" si="52"/>
        <v>9785389179639</v>
      </c>
      <c r="D510" s="50" t="s">
        <v>35</v>
      </c>
      <c r="E510" s="51" t="s">
        <v>5033</v>
      </c>
      <c r="F510" s="52" t="s">
        <v>6</v>
      </c>
      <c r="G510" s="53">
        <v>576</v>
      </c>
      <c r="H510" s="50" t="s">
        <v>5056</v>
      </c>
      <c r="I510" s="50" t="s">
        <v>5136</v>
      </c>
      <c r="J510" s="50" t="s">
        <v>5137</v>
      </c>
      <c r="K510" s="54">
        <v>2024</v>
      </c>
      <c r="L510" s="50" t="s">
        <v>334</v>
      </c>
      <c r="M510" s="50" t="s">
        <v>335</v>
      </c>
      <c r="N510" s="50" t="s">
        <v>5059</v>
      </c>
      <c r="O510" s="50" t="s">
        <v>5138</v>
      </c>
      <c r="P510" s="50" t="s">
        <v>5139</v>
      </c>
      <c r="Q510" s="84">
        <f t="shared" si="53"/>
        <v>58.2</v>
      </c>
      <c r="R510" s="1"/>
      <c r="S510" s="77" t="str">
        <f t="shared" si="54"/>
        <v/>
      </c>
      <c r="T510" s="55" t="str">
        <f t="shared" si="55"/>
        <v>Image</v>
      </c>
      <c r="U510" s="107">
        <v>9785389179639</v>
      </c>
      <c r="V510" s="116" t="s">
        <v>5140</v>
      </c>
      <c r="W510" s="109">
        <v>58.2</v>
      </c>
      <c r="X510" s="110" t="s">
        <v>5141</v>
      </c>
      <c r="Y510" s="108" t="s">
        <v>5142</v>
      </c>
      <c r="Z510" s="108" t="s">
        <v>5064</v>
      </c>
      <c r="AA510" s="108" t="s">
        <v>5143</v>
      </c>
      <c r="AB510" s="107">
        <v>687</v>
      </c>
      <c r="AC510" s="108"/>
      <c r="AD510" s="108" t="s">
        <v>344</v>
      </c>
      <c r="AE510" s="80" t="s">
        <v>74</v>
      </c>
      <c r="AF510" s="108" t="s">
        <v>79</v>
      </c>
      <c r="AG510" s="108" t="s">
        <v>69</v>
      </c>
    </row>
    <row r="511" spans="1:33" customFormat="1">
      <c r="A511" s="48">
        <v>97</v>
      </c>
      <c r="B511" s="86"/>
      <c r="C511" s="49">
        <f t="shared" si="52"/>
        <v>9785389183759</v>
      </c>
      <c r="D511" s="50" t="s">
        <v>35</v>
      </c>
      <c r="E511" s="51" t="s">
        <v>5033</v>
      </c>
      <c r="F511" s="52" t="s">
        <v>6</v>
      </c>
      <c r="G511" s="53">
        <v>600</v>
      </c>
      <c r="H511" s="50" t="s">
        <v>5056</v>
      </c>
      <c r="I511" s="50" t="s">
        <v>5144</v>
      </c>
      <c r="J511" s="50" t="s">
        <v>5145</v>
      </c>
      <c r="K511" s="54">
        <v>2024</v>
      </c>
      <c r="L511" s="50" t="s">
        <v>334</v>
      </c>
      <c r="M511" s="50" t="s">
        <v>335</v>
      </c>
      <c r="N511" s="50" t="s">
        <v>5059</v>
      </c>
      <c r="O511" s="50" t="s">
        <v>5146</v>
      </c>
      <c r="P511" s="50" t="s">
        <v>6297</v>
      </c>
      <c r="Q511" s="84">
        <f t="shared" si="53"/>
        <v>56.2</v>
      </c>
      <c r="R511" s="1"/>
      <c r="S511" s="77" t="str">
        <f t="shared" si="54"/>
        <v/>
      </c>
      <c r="T511" s="55" t="str">
        <f t="shared" si="55"/>
        <v>Image</v>
      </c>
      <c r="U511" s="107">
        <v>9785389183759</v>
      </c>
      <c r="V511" s="116" t="s">
        <v>5147</v>
      </c>
      <c r="W511" s="109">
        <v>56.2</v>
      </c>
      <c r="X511" s="110" t="s">
        <v>5148</v>
      </c>
      <c r="Y511" s="108" t="s">
        <v>5149</v>
      </c>
      <c r="Z511" s="108" t="s">
        <v>5064</v>
      </c>
      <c r="AA511" s="108" t="s">
        <v>5150</v>
      </c>
      <c r="AB511" s="107">
        <v>705</v>
      </c>
      <c r="AC511" s="108"/>
      <c r="AD511" s="108" t="s">
        <v>344</v>
      </c>
      <c r="AE511" s="80" t="s">
        <v>74</v>
      </c>
      <c r="AF511" s="108" t="s">
        <v>79</v>
      </c>
      <c r="AG511" s="108" t="s">
        <v>69</v>
      </c>
    </row>
    <row r="512" spans="1:33" customFormat="1">
      <c r="A512" s="48">
        <v>98</v>
      </c>
      <c r="B512" s="86"/>
      <c r="C512" s="49">
        <f t="shared" si="52"/>
        <v>9785389190078</v>
      </c>
      <c r="D512" s="50" t="s">
        <v>35</v>
      </c>
      <c r="E512" s="51" t="s">
        <v>5033</v>
      </c>
      <c r="F512" s="52" t="s">
        <v>6</v>
      </c>
      <c r="G512" s="53">
        <v>624</v>
      </c>
      <c r="H512" s="50" t="s">
        <v>5056</v>
      </c>
      <c r="I512" s="50" t="s">
        <v>5151</v>
      </c>
      <c r="J512" s="50" t="s">
        <v>5152</v>
      </c>
      <c r="K512" s="54">
        <v>2024</v>
      </c>
      <c r="L512" s="50" t="s">
        <v>334</v>
      </c>
      <c r="M512" s="50" t="s">
        <v>335</v>
      </c>
      <c r="N512" s="50" t="s">
        <v>5059</v>
      </c>
      <c r="O512" s="50" t="s">
        <v>5153</v>
      </c>
      <c r="P512" s="50" t="s">
        <v>5154</v>
      </c>
      <c r="Q512" s="84">
        <f t="shared" si="53"/>
        <v>58.1</v>
      </c>
      <c r="R512" s="1"/>
      <c r="S512" s="77" t="str">
        <f t="shared" si="54"/>
        <v/>
      </c>
      <c r="T512" s="55" t="str">
        <f t="shared" si="55"/>
        <v>Image</v>
      </c>
      <c r="U512" s="107">
        <v>9785389190078</v>
      </c>
      <c r="V512" s="116" t="s">
        <v>5155</v>
      </c>
      <c r="W512" s="109">
        <v>58.1</v>
      </c>
      <c r="X512" s="110" t="s">
        <v>5156</v>
      </c>
      <c r="Y512" s="108" t="s">
        <v>5157</v>
      </c>
      <c r="Z512" s="108" t="s">
        <v>5064</v>
      </c>
      <c r="AA512" s="108" t="s">
        <v>5158</v>
      </c>
      <c r="AB512" s="107">
        <v>684</v>
      </c>
      <c r="AC512" s="108"/>
      <c r="AD512" s="108" t="s">
        <v>344</v>
      </c>
      <c r="AE512" s="80" t="s">
        <v>74</v>
      </c>
      <c r="AF512" s="108" t="s">
        <v>79</v>
      </c>
      <c r="AG512" s="108" t="s">
        <v>69</v>
      </c>
    </row>
    <row r="513" spans="1:33" customFormat="1">
      <c r="A513" s="48">
        <v>99</v>
      </c>
      <c r="B513" s="86"/>
      <c r="C513" s="49">
        <f t="shared" si="52"/>
        <v>9785389188198</v>
      </c>
      <c r="D513" s="50" t="s">
        <v>35</v>
      </c>
      <c r="E513" s="51" t="s">
        <v>5033</v>
      </c>
      <c r="F513" s="52" t="s">
        <v>6</v>
      </c>
      <c r="G513" s="53">
        <v>624</v>
      </c>
      <c r="H513" s="50" t="s">
        <v>5056</v>
      </c>
      <c r="I513" s="50" t="s">
        <v>5159</v>
      </c>
      <c r="J513" s="50" t="s">
        <v>5160</v>
      </c>
      <c r="K513" s="54">
        <v>2023</v>
      </c>
      <c r="L513" s="50" t="s">
        <v>334</v>
      </c>
      <c r="M513" s="50" t="s">
        <v>335</v>
      </c>
      <c r="N513" s="50" t="s">
        <v>5059</v>
      </c>
      <c r="O513" s="50" t="s">
        <v>5161</v>
      </c>
      <c r="P513" s="50" t="s">
        <v>6298</v>
      </c>
      <c r="Q513" s="84">
        <f t="shared" si="53"/>
        <v>54.9</v>
      </c>
      <c r="R513" s="1"/>
      <c r="S513" s="77" t="str">
        <f t="shared" si="54"/>
        <v/>
      </c>
      <c r="T513" s="55" t="str">
        <f t="shared" si="55"/>
        <v>Image</v>
      </c>
      <c r="U513" s="107">
        <v>9785389188198</v>
      </c>
      <c r="V513" s="116" t="s">
        <v>5162</v>
      </c>
      <c r="W513" s="109">
        <v>54.9</v>
      </c>
      <c r="X513" s="110" t="s">
        <v>5163</v>
      </c>
      <c r="Y513" s="108" t="s">
        <v>5164</v>
      </c>
      <c r="Z513" s="108" t="s">
        <v>5064</v>
      </c>
      <c r="AA513" s="108" t="s">
        <v>5165</v>
      </c>
      <c r="AB513" s="107">
        <v>742</v>
      </c>
      <c r="AC513" s="108"/>
      <c r="AD513" s="108" t="s">
        <v>344</v>
      </c>
      <c r="AE513" s="80" t="s">
        <v>74</v>
      </c>
      <c r="AF513" s="108" t="s">
        <v>79</v>
      </c>
      <c r="AG513" s="108" t="s">
        <v>69</v>
      </c>
    </row>
    <row r="514" spans="1:33" customFormat="1">
      <c r="A514" s="48">
        <v>100</v>
      </c>
      <c r="B514" s="86"/>
      <c r="C514" s="49">
        <f t="shared" si="52"/>
        <v>9785389199569</v>
      </c>
      <c r="D514" s="50" t="s">
        <v>35</v>
      </c>
      <c r="E514" s="51" t="s">
        <v>5033</v>
      </c>
      <c r="F514" s="52" t="s">
        <v>6</v>
      </c>
      <c r="G514" s="53">
        <v>664</v>
      </c>
      <c r="H514" s="50" t="s">
        <v>5056</v>
      </c>
      <c r="I514" s="50" t="s">
        <v>5166</v>
      </c>
      <c r="J514" s="50" t="s">
        <v>5167</v>
      </c>
      <c r="K514" s="54">
        <v>2024</v>
      </c>
      <c r="L514" s="50" t="s">
        <v>334</v>
      </c>
      <c r="M514" s="50" t="s">
        <v>335</v>
      </c>
      <c r="N514" s="50" t="s">
        <v>5059</v>
      </c>
      <c r="O514" s="50" t="s">
        <v>5168</v>
      </c>
      <c r="P514" s="50" t="s">
        <v>5169</v>
      </c>
      <c r="Q514" s="84">
        <f t="shared" si="53"/>
        <v>55.6</v>
      </c>
      <c r="R514" s="1"/>
      <c r="S514" s="77" t="str">
        <f t="shared" si="54"/>
        <v/>
      </c>
      <c r="T514" s="55" t="str">
        <f t="shared" si="55"/>
        <v>Image</v>
      </c>
      <c r="U514" s="107">
        <v>9785389199569</v>
      </c>
      <c r="V514" s="116" t="s">
        <v>5170</v>
      </c>
      <c r="W514" s="109">
        <v>55.6</v>
      </c>
      <c r="X514" s="110" t="s">
        <v>5171</v>
      </c>
      <c r="Y514" s="108" t="s">
        <v>5172</v>
      </c>
      <c r="Z514" s="108" t="s">
        <v>5064</v>
      </c>
      <c r="AA514" s="108" t="s">
        <v>5173</v>
      </c>
      <c r="AB514" s="107">
        <v>762</v>
      </c>
      <c r="AC514" s="108"/>
      <c r="AD514" s="108" t="s">
        <v>344</v>
      </c>
      <c r="AE514" s="80" t="s">
        <v>74</v>
      </c>
      <c r="AF514" s="108" t="s">
        <v>79</v>
      </c>
      <c r="AG514" s="108" t="s">
        <v>69</v>
      </c>
    </row>
    <row r="515" spans="1:33" customFormat="1">
      <c r="A515" s="48">
        <v>101</v>
      </c>
      <c r="B515" s="86"/>
      <c r="C515" s="49">
        <f t="shared" si="52"/>
        <v>9785389204133</v>
      </c>
      <c r="D515" s="50" t="s">
        <v>35</v>
      </c>
      <c r="E515" s="51" t="s">
        <v>5033</v>
      </c>
      <c r="F515" s="52" t="s">
        <v>6</v>
      </c>
      <c r="G515" s="53">
        <v>608</v>
      </c>
      <c r="H515" s="50" t="s">
        <v>5056</v>
      </c>
      <c r="I515" s="50" t="s">
        <v>5174</v>
      </c>
      <c r="J515" s="50" t="s">
        <v>5175</v>
      </c>
      <c r="K515" s="54">
        <v>2023</v>
      </c>
      <c r="L515" s="50" t="s">
        <v>334</v>
      </c>
      <c r="M515" s="50" t="s">
        <v>335</v>
      </c>
      <c r="N515" s="50" t="s">
        <v>5059</v>
      </c>
      <c r="O515" s="50" t="s">
        <v>5176</v>
      </c>
      <c r="P515" s="50" t="s">
        <v>6299</v>
      </c>
      <c r="Q515" s="84">
        <f t="shared" si="53"/>
        <v>59.4</v>
      </c>
      <c r="R515" s="1"/>
      <c r="S515" s="77" t="str">
        <f t="shared" si="54"/>
        <v/>
      </c>
      <c r="T515" s="55" t="str">
        <f t="shared" si="55"/>
        <v>Image</v>
      </c>
      <c r="U515" s="107">
        <v>9785389204133</v>
      </c>
      <c r="V515" s="116" t="s">
        <v>5177</v>
      </c>
      <c r="W515" s="109">
        <v>59.4</v>
      </c>
      <c r="X515" s="110" t="s">
        <v>5178</v>
      </c>
      <c r="Y515" s="108" t="s">
        <v>5179</v>
      </c>
      <c r="Z515" s="108" t="s">
        <v>5064</v>
      </c>
      <c r="AA515" s="108" t="s">
        <v>5180</v>
      </c>
      <c r="AB515" s="107">
        <v>717</v>
      </c>
      <c r="AC515" s="108"/>
      <c r="AD515" s="108" t="s">
        <v>344</v>
      </c>
      <c r="AE515" s="80" t="s">
        <v>74</v>
      </c>
      <c r="AF515" s="108" t="s">
        <v>79</v>
      </c>
      <c r="AG515" s="108" t="s">
        <v>69</v>
      </c>
    </row>
    <row r="516" spans="1:33" customFormat="1">
      <c r="A516" s="48">
        <v>102</v>
      </c>
      <c r="B516" s="86"/>
      <c r="C516" s="49">
        <f t="shared" si="52"/>
        <v>9785389169517</v>
      </c>
      <c r="D516" s="50" t="s">
        <v>35</v>
      </c>
      <c r="E516" s="51" t="s">
        <v>5033</v>
      </c>
      <c r="F516" s="52" t="s">
        <v>6</v>
      </c>
      <c r="G516" s="53">
        <v>408</v>
      </c>
      <c r="H516" s="50" t="s">
        <v>5181</v>
      </c>
      <c r="I516" s="50" t="s">
        <v>5182</v>
      </c>
      <c r="J516" s="50" t="s">
        <v>5183</v>
      </c>
      <c r="K516" s="54">
        <v>2021</v>
      </c>
      <c r="L516" s="50" t="s">
        <v>334</v>
      </c>
      <c r="M516" s="50" t="s">
        <v>335</v>
      </c>
      <c r="N516" s="50" t="s">
        <v>5184</v>
      </c>
      <c r="O516" s="50" t="s">
        <v>5185</v>
      </c>
      <c r="P516" s="50" t="s">
        <v>5186</v>
      </c>
      <c r="Q516" s="84">
        <f t="shared" si="53"/>
        <v>49.7</v>
      </c>
      <c r="R516" s="1"/>
      <c r="S516" s="77" t="str">
        <f t="shared" si="54"/>
        <v/>
      </c>
      <c r="T516" s="55" t="str">
        <f t="shared" si="55"/>
        <v>Image</v>
      </c>
      <c r="U516" s="107">
        <v>9785389169517</v>
      </c>
      <c r="V516" s="116" t="s">
        <v>5187</v>
      </c>
      <c r="W516" s="109">
        <v>49.7</v>
      </c>
      <c r="X516" s="110" t="s">
        <v>5188</v>
      </c>
      <c r="Y516" s="108" t="s">
        <v>5189</v>
      </c>
      <c r="Z516" s="108" t="s">
        <v>5190</v>
      </c>
      <c r="AA516" s="108" t="s">
        <v>5191</v>
      </c>
      <c r="AB516" s="107">
        <v>518</v>
      </c>
      <c r="AC516" s="108"/>
      <c r="AD516" s="108" t="s">
        <v>344</v>
      </c>
      <c r="AE516" s="80" t="s">
        <v>74</v>
      </c>
      <c r="AF516" s="108" t="s">
        <v>79</v>
      </c>
      <c r="AG516" s="108" t="s">
        <v>69</v>
      </c>
    </row>
    <row r="517" spans="1:33" customFormat="1">
      <c r="A517" s="48">
        <v>103</v>
      </c>
      <c r="B517" s="86"/>
      <c r="C517" s="49">
        <f t="shared" si="52"/>
        <v>9785389212985</v>
      </c>
      <c r="D517" s="50" t="s">
        <v>35</v>
      </c>
      <c r="E517" s="51" t="s">
        <v>5033</v>
      </c>
      <c r="F517" s="52" t="s">
        <v>6</v>
      </c>
      <c r="G517" s="53">
        <v>400</v>
      </c>
      <c r="H517" s="50" t="s">
        <v>5181</v>
      </c>
      <c r="I517" s="50" t="s">
        <v>5192</v>
      </c>
      <c r="J517" s="50" t="s">
        <v>5193</v>
      </c>
      <c r="K517" s="54">
        <v>2022</v>
      </c>
      <c r="L517" s="50" t="s">
        <v>508</v>
      </c>
      <c r="M517" s="50" t="s">
        <v>335</v>
      </c>
      <c r="N517" s="50" t="s">
        <v>5184</v>
      </c>
      <c r="O517" s="50" t="s">
        <v>5194</v>
      </c>
      <c r="P517" s="50" t="s">
        <v>5195</v>
      </c>
      <c r="Q517" s="84">
        <f t="shared" si="53"/>
        <v>43.3</v>
      </c>
      <c r="R517" s="1"/>
      <c r="S517" s="77" t="str">
        <f t="shared" si="54"/>
        <v/>
      </c>
      <c r="T517" s="55" t="str">
        <f t="shared" si="55"/>
        <v>Image</v>
      </c>
      <c r="U517" s="107">
        <v>9785389212985</v>
      </c>
      <c r="V517" s="116" t="s">
        <v>5196</v>
      </c>
      <c r="W517" s="109">
        <v>43.3</v>
      </c>
      <c r="X517" s="110" t="s">
        <v>5197</v>
      </c>
      <c r="Y517" s="108" t="s">
        <v>5198</v>
      </c>
      <c r="Z517" s="108" t="s">
        <v>5190</v>
      </c>
      <c r="AA517" s="108" t="s">
        <v>5199</v>
      </c>
      <c r="AB517" s="107">
        <v>507</v>
      </c>
      <c r="AC517" s="108"/>
      <c r="AD517" s="108" t="s">
        <v>515</v>
      </c>
      <c r="AE517" s="80" t="s">
        <v>74</v>
      </c>
      <c r="AF517" s="108" t="s">
        <v>79</v>
      </c>
      <c r="AG517" s="108" t="s">
        <v>69</v>
      </c>
    </row>
    <row r="518" spans="1:33" customFormat="1">
      <c r="A518" s="48">
        <v>104</v>
      </c>
      <c r="B518" s="86"/>
      <c r="C518" s="49">
        <f t="shared" si="52"/>
        <v>9785389214934</v>
      </c>
      <c r="D518" s="50" t="s">
        <v>35</v>
      </c>
      <c r="E518" s="51" t="s">
        <v>5033</v>
      </c>
      <c r="F518" s="52" t="s">
        <v>6</v>
      </c>
      <c r="G518" s="53">
        <v>400</v>
      </c>
      <c r="H518" s="50" t="s">
        <v>5181</v>
      </c>
      <c r="I518" s="50" t="s">
        <v>5200</v>
      </c>
      <c r="J518" s="50" t="s">
        <v>5201</v>
      </c>
      <c r="K518" s="54">
        <v>2022</v>
      </c>
      <c r="L518" s="50" t="s">
        <v>334</v>
      </c>
      <c r="M518" s="50" t="s">
        <v>335</v>
      </c>
      <c r="N518" s="50" t="s">
        <v>5184</v>
      </c>
      <c r="O518" s="50" t="s">
        <v>5202</v>
      </c>
      <c r="P518" s="50" t="s">
        <v>5203</v>
      </c>
      <c r="Q518" s="84">
        <f t="shared" si="53"/>
        <v>47.1</v>
      </c>
      <c r="R518" s="1"/>
      <c r="S518" s="77" t="str">
        <f t="shared" si="54"/>
        <v/>
      </c>
      <c r="T518" s="55" t="str">
        <f t="shared" si="55"/>
        <v>Image</v>
      </c>
      <c r="U518" s="107">
        <v>9785389214934</v>
      </c>
      <c r="V518" s="116" t="s">
        <v>5204</v>
      </c>
      <c r="W518" s="109">
        <v>47.1</v>
      </c>
      <c r="X518" s="110" t="s">
        <v>5205</v>
      </c>
      <c r="Y518" s="108" t="s">
        <v>5206</v>
      </c>
      <c r="Z518" s="108" t="s">
        <v>5190</v>
      </c>
      <c r="AA518" s="108" t="s">
        <v>5207</v>
      </c>
      <c r="AB518" s="107">
        <v>537</v>
      </c>
      <c r="AC518" s="108"/>
      <c r="AD518" s="108" t="s">
        <v>344</v>
      </c>
      <c r="AE518" s="80" t="s">
        <v>74</v>
      </c>
      <c r="AF518" s="108" t="s">
        <v>79</v>
      </c>
      <c r="AG518" s="108" t="s">
        <v>69</v>
      </c>
    </row>
    <row r="519" spans="1:33" customFormat="1">
      <c r="A519" s="48">
        <v>105</v>
      </c>
      <c r="B519" s="86"/>
      <c r="C519" s="49">
        <f t="shared" si="52"/>
        <v>9785389220126</v>
      </c>
      <c r="D519" s="50" t="s">
        <v>35</v>
      </c>
      <c r="E519" s="51" t="s">
        <v>5033</v>
      </c>
      <c r="F519" s="52" t="s">
        <v>6</v>
      </c>
      <c r="G519" s="53">
        <v>392</v>
      </c>
      <c r="H519" s="50" t="s">
        <v>5181</v>
      </c>
      <c r="I519" s="50" t="s">
        <v>5208</v>
      </c>
      <c r="J519" s="50" t="s">
        <v>5209</v>
      </c>
      <c r="K519" s="54">
        <v>2022</v>
      </c>
      <c r="L519" s="50" t="s">
        <v>334</v>
      </c>
      <c r="M519" s="50" t="s">
        <v>335</v>
      </c>
      <c r="N519" s="50" t="s">
        <v>5184</v>
      </c>
      <c r="O519" s="50" t="s">
        <v>5210</v>
      </c>
      <c r="P519" s="50" t="s">
        <v>5211</v>
      </c>
      <c r="Q519" s="84">
        <f t="shared" si="53"/>
        <v>43.2</v>
      </c>
      <c r="R519" s="1"/>
      <c r="S519" s="77" t="str">
        <f t="shared" si="54"/>
        <v/>
      </c>
      <c r="T519" s="55" t="str">
        <f t="shared" si="55"/>
        <v>Image</v>
      </c>
      <c r="U519" s="107">
        <v>9785389220126</v>
      </c>
      <c r="V519" s="116" t="s">
        <v>5212</v>
      </c>
      <c r="W519" s="109">
        <v>43.2</v>
      </c>
      <c r="X519" s="110" t="s">
        <v>5213</v>
      </c>
      <c r="Y519" s="108" t="s">
        <v>5214</v>
      </c>
      <c r="Z519" s="108" t="s">
        <v>5190</v>
      </c>
      <c r="AA519" s="108" t="s">
        <v>5215</v>
      </c>
      <c r="AB519" s="107">
        <v>503</v>
      </c>
      <c r="AC519" s="108"/>
      <c r="AD519" s="108" t="s">
        <v>344</v>
      </c>
      <c r="AE519" s="80" t="s">
        <v>74</v>
      </c>
      <c r="AF519" s="108" t="s">
        <v>79</v>
      </c>
      <c r="AG519" s="108" t="s">
        <v>69</v>
      </c>
    </row>
    <row r="520" spans="1:33" customFormat="1">
      <c r="A520" s="48">
        <v>106</v>
      </c>
      <c r="B520" s="86"/>
      <c r="C520" s="49">
        <f t="shared" si="52"/>
        <v>9785389227170</v>
      </c>
      <c r="D520" s="50" t="s">
        <v>35</v>
      </c>
      <c r="E520" s="51" t="s">
        <v>5033</v>
      </c>
      <c r="F520" s="52" t="s">
        <v>6</v>
      </c>
      <c r="G520" s="53">
        <v>400</v>
      </c>
      <c r="H520" s="50" t="s">
        <v>5181</v>
      </c>
      <c r="I520" s="50" t="s">
        <v>5216</v>
      </c>
      <c r="J520" s="50" t="s">
        <v>5217</v>
      </c>
      <c r="K520" s="54">
        <v>2023</v>
      </c>
      <c r="L520" s="50" t="s">
        <v>334</v>
      </c>
      <c r="M520" s="50" t="s">
        <v>335</v>
      </c>
      <c r="N520" s="50" t="s">
        <v>5184</v>
      </c>
      <c r="O520" s="50" t="s">
        <v>5218</v>
      </c>
      <c r="P520" s="50" t="s">
        <v>5219</v>
      </c>
      <c r="Q520" s="84">
        <f t="shared" si="53"/>
        <v>49.1</v>
      </c>
      <c r="R520" s="1"/>
      <c r="S520" s="77" t="str">
        <f t="shared" si="54"/>
        <v/>
      </c>
      <c r="T520" s="55" t="str">
        <f t="shared" si="55"/>
        <v>Image</v>
      </c>
      <c r="U520" s="107">
        <v>9785389227170</v>
      </c>
      <c r="V520" s="116" t="s">
        <v>5220</v>
      </c>
      <c r="W520" s="109">
        <v>49.1</v>
      </c>
      <c r="X520" s="110" t="s">
        <v>5221</v>
      </c>
      <c r="Y520" s="108" t="s">
        <v>5222</v>
      </c>
      <c r="Z520" s="108" t="s">
        <v>5190</v>
      </c>
      <c r="AA520" s="108" t="s">
        <v>5223</v>
      </c>
      <c r="AB520" s="107">
        <v>501</v>
      </c>
      <c r="AC520" s="108"/>
      <c r="AD520" s="108" t="s">
        <v>344</v>
      </c>
      <c r="AE520" s="80" t="s">
        <v>74</v>
      </c>
      <c r="AF520" s="108" t="s">
        <v>79</v>
      </c>
      <c r="AG520" s="108" t="s">
        <v>69</v>
      </c>
    </row>
    <row r="521" spans="1:33" customFormat="1">
      <c r="A521" s="48">
        <v>107</v>
      </c>
      <c r="B521" s="86"/>
      <c r="C521" s="49">
        <f t="shared" si="52"/>
        <v>9785389232440</v>
      </c>
      <c r="D521" s="50" t="s">
        <v>35</v>
      </c>
      <c r="E521" s="51" t="s">
        <v>5033</v>
      </c>
      <c r="F521" s="52" t="s">
        <v>6</v>
      </c>
      <c r="G521" s="53">
        <v>376</v>
      </c>
      <c r="H521" s="50" t="s">
        <v>5181</v>
      </c>
      <c r="I521" s="50" t="s">
        <v>5224</v>
      </c>
      <c r="J521" s="50" t="s">
        <v>5225</v>
      </c>
      <c r="K521" s="54">
        <v>2023</v>
      </c>
      <c r="L521" s="50" t="s">
        <v>508</v>
      </c>
      <c r="M521" s="50" t="s">
        <v>335</v>
      </c>
      <c r="N521" s="50" t="s">
        <v>5184</v>
      </c>
      <c r="O521" s="50" t="s">
        <v>5226</v>
      </c>
      <c r="P521" s="50" t="s">
        <v>5227</v>
      </c>
      <c r="Q521" s="84">
        <f t="shared" si="53"/>
        <v>42.5</v>
      </c>
      <c r="R521" s="1"/>
      <c r="S521" s="77" t="str">
        <f t="shared" si="54"/>
        <v/>
      </c>
      <c r="T521" s="55" t="str">
        <f t="shared" si="55"/>
        <v>Image</v>
      </c>
      <c r="U521" s="107">
        <v>9785389232440</v>
      </c>
      <c r="V521" s="116" t="s">
        <v>5228</v>
      </c>
      <c r="W521" s="109">
        <v>42.5</v>
      </c>
      <c r="X521" s="110" t="s">
        <v>5229</v>
      </c>
      <c r="Y521" s="108" t="s">
        <v>5230</v>
      </c>
      <c r="Z521" s="108" t="s">
        <v>5190</v>
      </c>
      <c r="AA521" s="108" t="s">
        <v>5231</v>
      </c>
      <c r="AB521" s="107">
        <v>486</v>
      </c>
      <c r="AC521" s="108"/>
      <c r="AD521" s="108" t="s">
        <v>515</v>
      </c>
      <c r="AE521" s="80" t="s">
        <v>74</v>
      </c>
      <c r="AF521" s="108" t="s">
        <v>79</v>
      </c>
      <c r="AG521" s="108" t="s">
        <v>69</v>
      </c>
    </row>
    <row r="522" spans="1:33" customFormat="1">
      <c r="A522" s="48">
        <v>108</v>
      </c>
      <c r="B522" s="86"/>
      <c r="C522" s="49">
        <f t="shared" si="52"/>
        <v>9785389236493</v>
      </c>
      <c r="D522" s="50" t="s">
        <v>35</v>
      </c>
      <c r="E522" s="51" t="s">
        <v>5033</v>
      </c>
      <c r="F522" s="52" t="s">
        <v>6</v>
      </c>
      <c r="G522" s="53">
        <v>392</v>
      </c>
      <c r="H522" s="50" t="s">
        <v>5181</v>
      </c>
      <c r="I522" s="50" t="s">
        <v>5232</v>
      </c>
      <c r="J522" s="50" t="s">
        <v>5233</v>
      </c>
      <c r="K522" s="54">
        <v>2023</v>
      </c>
      <c r="L522" s="50" t="s">
        <v>508</v>
      </c>
      <c r="M522" s="50" t="s">
        <v>335</v>
      </c>
      <c r="N522" s="50" t="s">
        <v>5184</v>
      </c>
      <c r="O522" s="50" t="s">
        <v>5234</v>
      </c>
      <c r="P522" s="50" t="s">
        <v>5235</v>
      </c>
      <c r="Q522" s="84">
        <f t="shared" si="53"/>
        <v>43</v>
      </c>
      <c r="R522" s="1"/>
      <c r="S522" s="77" t="str">
        <f t="shared" si="54"/>
        <v/>
      </c>
      <c r="T522" s="55" t="str">
        <f t="shared" si="55"/>
        <v>Image</v>
      </c>
      <c r="U522" s="107">
        <v>9785389236493</v>
      </c>
      <c r="V522" s="116" t="s">
        <v>5236</v>
      </c>
      <c r="W522" s="109">
        <v>43</v>
      </c>
      <c r="X522" s="110" t="s">
        <v>5237</v>
      </c>
      <c r="Y522" s="108" t="s">
        <v>5238</v>
      </c>
      <c r="Z522" s="108" t="s">
        <v>5190</v>
      </c>
      <c r="AA522" s="108" t="s">
        <v>5239</v>
      </c>
      <c r="AB522" s="107">
        <v>499</v>
      </c>
      <c r="AC522" s="108"/>
      <c r="AD522" s="108" t="s">
        <v>515</v>
      </c>
      <c r="AE522" s="80" t="s">
        <v>74</v>
      </c>
      <c r="AF522" s="108" t="s">
        <v>79</v>
      </c>
      <c r="AG522" s="108" t="s">
        <v>69</v>
      </c>
    </row>
    <row r="523" spans="1:33" customFormat="1">
      <c r="A523" s="48">
        <v>109</v>
      </c>
      <c r="B523" s="86"/>
      <c r="C523" s="49">
        <f t="shared" si="52"/>
        <v>9785389239715</v>
      </c>
      <c r="D523" s="50" t="s">
        <v>35</v>
      </c>
      <c r="E523" s="51" t="s">
        <v>5033</v>
      </c>
      <c r="F523" s="52" t="s">
        <v>6</v>
      </c>
      <c r="G523" s="53">
        <v>440</v>
      </c>
      <c r="H523" s="50" t="s">
        <v>5181</v>
      </c>
      <c r="I523" s="50" t="s">
        <v>5240</v>
      </c>
      <c r="J523" s="50" t="s">
        <v>5241</v>
      </c>
      <c r="K523" s="54">
        <v>2024</v>
      </c>
      <c r="L523" s="50" t="s">
        <v>508</v>
      </c>
      <c r="M523" s="50" t="s">
        <v>335</v>
      </c>
      <c r="N523" s="50" t="s">
        <v>5184</v>
      </c>
      <c r="O523" s="50" t="s">
        <v>5242</v>
      </c>
      <c r="P523" s="50" t="s">
        <v>5243</v>
      </c>
      <c r="Q523" s="84">
        <f t="shared" si="53"/>
        <v>44.7</v>
      </c>
      <c r="R523" s="1"/>
      <c r="S523" s="77" t="str">
        <f t="shared" si="54"/>
        <v/>
      </c>
      <c r="T523" s="55" t="str">
        <f t="shared" si="55"/>
        <v>Image</v>
      </c>
      <c r="U523" s="107">
        <v>9785389239715</v>
      </c>
      <c r="V523" s="116" t="s">
        <v>5244</v>
      </c>
      <c r="W523" s="109">
        <v>44.7</v>
      </c>
      <c r="X523" s="110" t="s">
        <v>5245</v>
      </c>
      <c r="Y523" s="108" t="s">
        <v>5246</v>
      </c>
      <c r="Z523" s="108" t="s">
        <v>5190</v>
      </c>
      <c r="AA523" s="108" t="s">
        <v>5247</v>
      </c>
      <c r="AB523" s="107">
        <v>543</v>
      </c>
      <c r="AC523" s="108"/>
      <c r="AD523" s="108" t="s">
        <v>515</v>
      </c>
      <c r="AE523" s="80" t="s">
        <v>74</v>
      </c>
      <c r="AF523" s="108" t="s">
        <v>79</v>
      </c>
      <c r="AG523" s="108" t="s">
        <v>69</v>
      </c>
    </row>
    <row r="524" spans="1:33" customFormat="1">
      <c r="A524" s="48">
        <v>110</v>
      </c>
      <c r="B524" s="86"/>
      <c r="C524" s="49">
        <f t="shared" si="52"/>
        <v>9785389247550</v>
      </c>
      <c r="D524" s="50" t="s">
        <v>35</v>
      </c>
      <c r="E524" s="51" t="s">
        <v>5033</v>
      </c>
      <c r="F524" s="52" t="s">
        <v>6</v>
      </c>
      <c r="G524" s="53">
        <v>392</v>
      </c>
      <c r="H524" s="50" t="s">
        <v>5181</v>
      </c>
      <c r="I524" s="50" t="s">
        <v>5248</v>
      </c>
      <c r="J524" s="50" t="s">
        <v>5249</v>
      </c>
      <c r="K524" s="54">
        <v>2024</v>
      </c>
      <c r="L524" s="50" t="s">
        <v>508</v>
      </c>
      <c r="M524" s="50" t="s">
        <v>335</v>
      </c>
      <c r="N524" s="50" t="s">
        <v>5184</v>
      </c>
      <c r="O524" s="50" t="s">
        <v>6300</v>
      </c>
      <c r="P524" s="50" t="s">
        <v>5250</v>
      </c>
      <c r="Q524" s="84">
        <f t="shared" si="53"/>
        <v>43.3</v>
      </c>
      <c r="R524" s="1"/>
      <c r="S524" s="77" t="str">
        <f t="shared" si="54"/>
        <v/>
      </c>
      <c r="T524" s="55" t="str">
        <f t="shared" si="55"/>
        <v>Image</v>
      </c>
      <c r="U524" s="107">
        <v>9785389247550</v>
      </c>
      <c r="V524" s="116" t="s">
        <v>5251</v>
      </c>
      <c r="W524" s="109">
        <v>43.3</v>
      </c>
      <c r="X524" s="110" t="s">
        <v>5252</v>
      </c>
      <c r="Y524" s="108" t="s">
        <v>5253</v>
      </c>
      <c r="Z524" s="108" t="s">
        <v>5190</v>
      </c>
      <c r="AA524" s="108" t="s">
        <v>5254</v>
      </c>
      <c r="AB524" s="107">
        <v>507</v>
      </c>
      <c r="AC524" s="108"/>
      <c r="AD524" s="108" t="s">
        <v>515</v>
      </c>
      <c r="AE524" s="80" t="s">
        <v>74</v>
      </c>
      <c r="AF524" s="108" t="s">
        <v>79</v>
      </c>
      <c r="AG524" s="108" t="s">
        <v>69</v>
      </c>
    </row>
    <row r="525" spans="1:33" customFormat="1">
      <c r="A525" s="48">
        <v>111</v>
      </c>
      <c r="B525" s="86"/>
      <c r="C525" s="49">
        <f t="shared" si="52"/>
        <v>9785389171466</v>
      </c>
      <c r="D525" s="50" t="s">
        <v>35</v>
      </c>
      <c r="E525" s="51" t="s">
        <v>5033</v>
      </c>
      <c r="F525" s="52" t="s">
        <v>6</v>
      </c>
      <c r="G525" s="53">
        <v>392</v>
      </c>
      <c r="H525" s="50" t="s">
        <v>5181</v>
      </c>
      <c r="I525" s="50" t="s">
        <v>5255</v>
      </c>
      <c r="J525" s="50" t="s">
        <v>5256</v>
      </c>
      <c r="K525" s="54">
        <v>2021</v>
      </c>
      <c r="L525" s="50" t="s">
        <v>334</v>
      </c>
      <c r="M525" s="50" t="s">
        <v>5257</v>
      </c>
      <c r="N525" s="50" t="s">
        <v>5184</v>
      </c>
      <c r="O525" s="50" t="s">
        <v>5258</v>
      </c>
      <c r="P525" s="50" t="s">
        <v>5259</v>
      </c>
      <c r="Q525" s="84">
        <f t="shared" si="53"/>
        <v>46.8</v>
      </c>
      <c r="R525" s="1"/>
      <c r="S525" s="77" t="str">
        <f t="shared" si="54"/>
        <v/>
      </c>
      <c r="T525" s="55" t="str">
        <f t="shared" si="55"/>
        <v>Image</v>
      </c>
      <c r="U525" s="107">
        <v>9785389171466</v>
      </c>
      <c r="V525" s="116" t="s">
        <v>5260</v>
      </c>
      <c r="W525" s="109">
        <v>46.8</v>
      </c>
      <c r="X525" s="110" t="s">
        <v>5261</v>
      </c>
      <c r="Y525" s="108" t="s">
        <v>5262</v>
      </c>
      <c r="Z525" s="108" t="s">
        <v>5190</v>
      </c>
      <c r="AA525" s="108" t="s">
        <v>5263</v>
      </c>
      <c r="AB525" s="107">
        <v>495</v>
      </c>
      <c r="AC525" s="108"/>
      <c r="AD525" s="108" t="s">
        <v>344</v>
      </c>
      <c r="AE525" s="80" t="s">
        <v>74</v>
      </c>
      <c r="AF525" s="108" t="s">
        <v>79</v>
      </c>
      <c r="AG525" s="108" t="s">
        <v>69</v>
      </c>
    </row>
    <row r="526" spans="1:33" customFormat="1">
      <c r="A526" s="48">
        <v>112</v>
      </c>
      <c r="B526" s="86"/>
      <c r="C526" s="49">
        <f t="shared" si="52"/>
        <v>9785389173866</v>
      </c>
      <c r="D526" s="50" t="s">
        <v>35</v>
      </c>
      <c r="E526" s="51" t="s">
        <v>5033</v>
      </c>
      <c r="F526" s="52" t="s">
        <v>6</v>
      </c>
      <c r="G526" s="53">
        <v>392</v>
      </c>
      <c r="H526" s="50" t="s">
        <v>5181</v>
      </c>
      <c r="I526" s="50" t="s">
        <v>5264</v>
      </c>
      <c r="J526" s="50" t="s">
        <v>5265</v>
      </c>
      <c r="K526" s="54">
        <v>2021</v>
      </c>
      <c r="L526" s="50" t="s">
        <v>334</v>
      </c>
      <c r="M526" s="50" t="s">
        <v>335</v>
      </c>
      <c r="N526" s="50" t="s">
        <v>5184</v>
      </c>
      <c r="O526" s="50" t="s">
        <v>5266</v>
      </c>
      <c r="P526" s="50" t="s">
        <v>5267</v>
      </c>
      <c r="Q526" s="84">
        <f t="shared" si="53"/>
        <v>47.2</v>
      </c>
      <c r="R526" s="1"/>
      <c r="S526" s="77" t="str">
        <f t="shared" si="54"/>
        <v/>
      </c>
      <c r="T526" s="55" t="str">
        <f t="shared" si="55"/>
        <v>Image</v>
      </c>
      <c r="U526" s="107">
        <v>9785389173866</v>
      </c>
      <c r="V526" s="116" t="s">
        <v>5268</v>
      </c>
      <c r="W526" s="109">
        <v>47.2</v>
      </c>
      <c r="X526" s="110" t="s">
        <v>5269</v>
      </c>
      <c r="Y526" s="108" t="s">
        <v>5270</v>
      </c>
      <c r="Z526" s="108" t="s">
        <v>5190</v>
      </c>
      <c r="AA526" s="108" t="s">
        <v>5271</v>
      </c>
      <c r="AB526" s="107">
        <v>506</v>
      </c>
      <c r="AC526" s="108"/>
      <c r="AD526" s="108" t="s">
        <v>344</v>
      </c>
      <c r="AE526" s="80" t="s">
        <v>74</v>
      </c>
      <c r="AF526" s="108" t="s">
        <v>79</v>
      </c>
      <c r="AG526" s="108" t="s">
        <v>69</v>
      </c>
    </row>
    <row r="527" spans="1:33" customFormat="1">
      <c r="A527" s="48">
        <v>113</v>
      </c>
      <c r="B527" s="86"/>
      <c r="C527" s="49">
        <f t="shared" si="52"/>
        <v>9785389180413</v>
      </c>
      <c r="D527" s="50" t="s">
        <v>35</v>
      </c>
      <c r="E527" s="51" t="s">
        <v>5033</v>
      </c>
      <c r="F527" s="52" t="s">
        <v>6</v>
      </c>
      <c r="G527" s="53">
        <v>392</v>
      </c>
      <c r="H527" s="50" t="s">
        <v>5181</v>
      </c>
      <c r="I527" s="50" t="s">
        <v>5272</v>
      </c>
      <c r="J527" s="50" t="s">
        <v>5273</v>
      </c>
      <c r="K527" s="54">
        <v>2022</v>
      </c>
      <c r="L527" s="50" t="s">
        <v>334</v>
      </c>
      <c r="M527" s="50" t="s">
        <v>335</v>
      </c>
      <c r="N527" s="50" t="s">
        <v>5184</v>
      </c>
      <c r="O527" s="50" t="s">
        <v>5274</v>
      </c>
      <c r="P527" s="50" t="s">
        <v>5275</v>
      </c>
      <c r="Q527" s="84">
        <f t="shared" si="53"/>
        <v>49</v>
      </c>
      <c r="R527" s="1"/>
      <c r="S527" s="77" t="str">
        <f t="shared" si="54"/>
        <v/>
      </c>
      <c r="T527" s="55" t="str">
        <f t="shared" si="55"/>
        <v>Image</v>
      </c>
      <c r="U527" s="107">
        <v>9785389180413</v>
      </c>
      <c r="V527" s="116" t="s">
        <v>5276</v>
      </c>
      <c r="W527" s="109">
        <v>49</v>
      </c>
      <c r="X527" s="110" t="s">
        <v>5277</v>
      </c>
      <c r="Y527" s="108" t="s">
        <v>5278</v>
      </c>
      <c r="Z527" s="108" t="s">
        <v>5190</v>
      </c>
      <c r="AA527" s="108" t="s">
        <v>5279</v>
      </c>
      <c r="AB527" s="107">
        <v>498</v>
      </c>
      <c r="AC527" s="108"/>
      <c r="AD527" s="108" t="s">
        <v>344</v>
      </c>
      <c r="AE527" s="80" t="s">
        <v>74</v>
      </c>
      <c r="AF527" s="108" t="s">
        <v>79</v>
      </c>
      <c r="AG527" s="108" t="s">
        <v>69</v>
      </c>
    </row>
    <row r="528" spans="1:33" customFormat="1">
      <c r="A528" s="48">
        <v>114</v>
      </c>
      <c r="B528" s="86"/>
      <c r="C528" s="49">
        <f t="shared" si="52"/>
        <v>9785389185012</v>
      </c>
      <c r="D528" s="50" t="s">
        <v>35</v>
      </c>
      <c r="E528" s="51" t="s">
        <v>5033</v>
      </c>
      <c r="F528" s="52" t="s">
        <v>6</v>
      </c>
      <c r="G528" s="53">
        <v>392</v>
      </c>
      <c r="H528" s="50" t="s">
        <v>5181</v>
      </c>
      <c r="I528" s="50" t="s">
        <v>5280</v>
      </c>
      <c r="J528" s="50" t="s">
        <v>5281</v>
      </c>
      <c r="K528" s="54">
        <v>2022</v>
      </c>
      <c r="L528" s="50" t="s">
        <v>334</v>
      </c>
      <c r="M528" s="50" t="s">
        <v>335</v>
      </c>
      <c r="N528" s="50" t="s">
        <v>5184</v>
      </c>
      <c r="O528" s="50" t="s">
        <v>5282</v>
      </c>
      <c r="P528" s="50" t="s">
        <v>5283</v>
      </c>
      <c r="Q528" s="84">
        <f t="shared" si="53"/>
        <v>45.6</v>
      </c>
      <c r="R528" s="1"/>
      <c r="S528" s="77" t="str">
        <f t="shared" si="54"/>
        <v/>
      </c>
      <c r="T528" s="55" t="str">
        <f t="shared" si="55"/>
        <v>Image</v>
      </c>
      <c r="U528" s="107">
        <v>9785389185012</v>
      </c>
      <c r="V528" s="116" t="s">
        <v>5284</v>
      </c>
      <c r="W528" s="109">
        <v>45.6</v>
      </c>
      <c r="X528" s="110" t="s">
        <v>5285</v>
      </c>
      <c r="Y528" s="108" t="s">
        <v>5286</v>
      </c>
      <c r="Z528" s="108" t="s">
        <v>5190</v>
      </c>
      <c r="AA528" s="108" t="s">
        <v>5287</v>
      </c>
      <c r="AB528" s="107">
        <v>499</v>
      </c>
      <c r="AC528" s="108"/>
      <c r="AD528" s="108" t="s">
        <v>344</v>
      </c>
      <c r="AE528" s="80" t="s">
        <v>74</v>
      </c>
      <c r="AF528" s="108" t="s">
        <v>79</v>
      </c>
      <c r="AG528" s="108" t="s">
        <v>69</v>
      </c>
    </row>
    <row r="529" spans="1:33" customFormat="1">
      <c r="A529" s="48">
        <v>115</v>
      </c>
      <c r="B529" s="86"/>
      <c r="C529" s="49">
        <f t="shared" si="52"/>
        <v>9785389193826</v>
      </c>
      <c r="D529" s="50" t="s">
        <v>35</v>
      </c>
      <c r="E529" s="51" t="s">
        <v>5033</v>
      </c>
      <c r="F529" s="52" t="s">
        <v>6</v>
      </c>
      <c r="G529" s="53">
        <v>408</v>
      </c>
      <c r="H529" s="50" t="s">
        <v>5181</v>
      </c>
      <c r="I529" s="50" t="s">
        <v>5288</v>
      </c>
      <c r="J529" s="50" t="s">
        <v>5289</v>
      </c>
      <c r="K529" s="54">
        <v>2021</v>
      </c>
      <c r="L529" s="50" t="s">
        <v>334</v>
      </c>
      <c r="M529" s="50" t="s">
        <v>335</v>
      </c>
      <c r="N529" s="50" t="s">
        <v>5184</v>
      </c>
      <c r="O529" s="50" t="s">
        <v>5290</v>
      </c>
      <c r="P529" s="50" t="s">
        <v>5291</v>
      </c>
      <c r="Q529" s="84">
        <f t="shared" si="53"/>
        <v>43.3</v>
      </c>
      <c r="R529" s="1"/>
      <c r="S529" s="77" t="str">
        <f t="shared" si="54"/>
        <v/>
      </c>
      <c r="T529" s="55" t="str">
        <f t="shared" si="55"/>
        <v>Image</v>
      </c>
      <c r="U529" s="107">
        <v>9785389193826</v>
      </c>
      <c r="V529" s="116" t="s">
        <v>5292</v>
      </c>
      <c r="W529" s="109">
        <v>43.3</v>
      </c>
      <c r="X529" s="110" t="s">
        <v>5293</v>
      </c>
      <c r="Y529" s="108" t="s">
        <v>5294</v>
      </c>
      <c r="Z529" s="108" t="s">
        <v>5190</v>
      </c>
      <c r="AA529" s="108" t="s">
        <v>5295</v>
      </c>
      <c r="AB529" s="107">
        <v>507</v>
      </c>
      <c r="AC529" s="108"/>
      <c r="AD529" s="108" t="s">
        <v>344</v>
      </c>
      <c r="AE529" s="80" t="s">
        <v>74</v>
      </c>
      <c r="AF529" s="108" t="s">
        <v>79</v>
      </c>
      <c r="AG529" s="108" t="s">
        <v>69</v>
      </c>
    </row>
    <row r="530" spans="1:33" customFormat="1">
      <c r="A530" s="48">
        <v>116</v>
      </c>
      <c r="B530" s="86"/>
      <c r="C530" s="49">
        <f t="shared" si="52"/>
        <v>9785389198104</v>
      </c>
      <c r="D530" s="50" t="s">
        <v>35</v>
      </c>
      <c r="E530" s="51" t="s">
        <v>5033</v>
      </c>
      <c r="F530" s="52" t="s">
        <v>6</v>
      </c>
      <c r="G530" s="53">
        <v>400</v>
      </c>
      <c r="H530" s="50" t="s">
        <v>5181</v>
      </c>
      <c r="I530" s="50" t="s">
        <v>5296</v>
      </c>
      <c r="J530" s="50" t="s">
        <v>5297</v>
      </c>
      <c r="K530" s="54">
        <v>2021</v>
      </c>
      <c r="L530" s="50" t="s">
        <v>334</v>
      </c>
      <c r="M530" s="50" t="s">
        <v>335</v>
      </c>
      <c r="N530" s="50" t="s">
        <v>5184</v>
      </c>
      <c r="O530" s="50" t="s">
        <v>5298</v>
      </c>
      <c r="P530" s="50" t="s">
        <v>6301</v>
      </c>
      <c r="Q530" s="84">
        <f t="shared" si="53"/>
        <v>49</v>
      </c>
      <c r="R530" s="1"/>
      <c r="S530" s="77" t="str">
        <f t="shared" si="54"/>
        <v/>
      </c>
      <c r="T530" s="55" t="str">
        <f t="shared" si="55"/>
        <v>Image</v>
      </c>
      <c r="U530" s="107">
        <v>9785389198104</v>
      </c>
      <c r="V530" s="116" t="s">
        <v>5299</v>
      </c>
      <c r="W530" s="109">
        <v>49</v>
      </c>
      <c r="X530" s="110" t="s">
        <v>5300</v>
      </c>
      <c r="Y530" s="108" t="s">
        <v>5301</v>
      </c>
      <c r="Z530" s="108" t="s">
        <v>5190</v>
      </c>
      <c r="AA530" s="108" t="s">
        <v>5302</v>
      </c>
      <c r="AB530" s="107">
        <v>500</v>
      </c>
      <c r="AC530" s="108"/>
      <c r="AD530" s="108" t="s">
        <v>344</v>
      </c>
      <c r="AE530" s="80" t="s">
        <v>74</v>
      </c>
      <c r="AF530" s="108" t="s">
        <v>79</v>
      </c>
      <c r="AG530" s="108" t="s">
        <v>69</v>
      </c>
    </row>
    <row r="531" spans="1:33" customFormat="1">
      <c r="A531" s="48">
        <v>117</v>
      </c>
      <c r="B531" s="86"/>
      <c r="C531" s="49">
        <f t="shared" si="52"/>
        <v>9785389204102</v>
      </c>
      <c r="D531" s="50" t="s">
        <v>35</v>
      </c>
      <c r="E531" s="51" t="s">
        <v>5033</v>
      </c>
      <c r="F531" s="52" t="s">
        <v>6</v>
      </c>
      <c r="G531" s="53">
        <v>392</v>
      </c>
      <c r="H531" s="50" t="s">
        <v>5181</v>
      </c>
      <c r="I531" s="50" t="s">
        <v>5303</v>
      </c>
      <c r="J531" s="50" t="s">
        <v>5304</v>
      </c>
      <c r="K531" s="54">
        <v>2022</v>
      </c>
      <c r="L531" s="50" t="s">
        <v>334</v>
      </c>
      <c r="M531" s="50" t="s">
        <v>335</v>
      </c>
      <c r="N531" s="50" t="s">
        <v>5184</v>
      </c>
      <c r="O531" s="50" t="s">
        <v>5305</v>
      </c>
      <c r="P531" s="50" t="s">
        <v>6302</v>
      </c>
      <c r="Q531" s="84">
        <f t="shared" si="53"/>
        <v>46.8</v>
      </c>
      <c r="R531" s="1"/>
      <c r="S531" s="77" t="str">
        <f t="shared" si="54"/>
        <v/>
      </c>
      <c r="T531" s="55" t="str">
        <f t="shared" si="55"/>
        <v>Image</v>
      </c>
      <c r="U531" s="107">
        <v>9785389204102</v>
      </c>
      <c r="V531" s="116" t="s">
        <v>5306</v>
      </c>
      <c r="W531" s="109">
        <v>46.8</v>
      </c>
      <c r="X531" s="110" t="s">
        <v>5307</v>
      </c>
      <c r="Y531" s="108" t="s">
        <v>5308</v>
      </c>
      <c r="Z531" s="108" t="s">
        <v>5190</v>
      </c>
      <c r="AA531" s="108" t="s">
        <v>5309</v>
      </c>
      <c r="AB531" s="107">
        <v>496</v>
      </c>
      <c r="AC531" s="108"/>
      <c r="AD531" s="108" t="s">
        <v>344</v>
      </c>
      <c r="AE531" s="80" t="s">
        <v>74</v>
      </c>
      <c r="AF531" s="108" t="s">
        <v>79</v>
      </c>
      <c r="AG531" s="108" t="s">
        <v>69</v>
      </c>
    </row>
    <row r="532" spans="1:33" customFormat="1">
      <c r="A532" s="48">
        <v>118</v>
      </c>
      <c r="B532" s="86"/>
      <c r="C532" s="49">
        <f t="shared" si="52"/>
        <v>9785389208704</v>
      </c>
      <c r="D532" s="50" t="s">
        <v>35</v>
      </c>
      <c r="E532" s="51" t="s">
        <v>5033</v>
      </c>
      <c r="F532" s="52" t="s">
        <v>6</v>
      </c>
      <c r="G532" s="53">
        <v>384</v>
      </c>
      <c r="H532" s="50" t="s">
        <v>5181</v>
      </c>
      <c r="I532" s="50" t="s">
        <v>5310</v>
      </c>
      <c r="J532" s="50" t="s">
        <v>5311</v>
      </c>
      <c r="K532" s="54">
        <v>2022</v>
      </c>
      <c r="L532" s="50" t="s">
        <v>334</v>
      </c>
      <c r="M532" s="50" t="s">
        <v>335</v>
      </c>
      <c r="N532" s="50" t="s">
        <v>5184</v>
      </c>
      <c r="O532" s="50" t="s">
        <v>5312</v>
      </c>
      <c r="P532" s="50" t="s">
        <v>5313</v>
      </c>
      <c r="Q532" s="84">
        <f t="shared" si="53"/>
        <v>46.6</v>
      </c>
      <c r="R532" s="1"/>
      <c r="S532" s="77" t="str">
        <f t="shared" si="54"/>
        <v/>
      </c>
      <c r="T532" s="55" t="str">
        <f t="shared" si="55"/>
        <v>Image</v>
      </c>
      <c r="U532" s="107">
        <v>9785389208704</v>
      </c>
      <c r="V532" s="116" t="s">
        <v>5314</v>
      </c>
      <c r="W532" s="109">
        <v>46.6</v>
      </c>
      <c r="X532" s="110" t="s">
        <v>5315</v>
      </c>
      <c r="Y532" s="108" t="s">
        <v>5316</v>
      </c>
      <c r="Z532" s="108" t="s">
        <v>5190</v>
      </c>
      <c r="AA532" s="108" t="s">
        <v>5317</v>
      </c>
      <c r="AB532" s="107">
        <v>490</v>
      </c>
      <c r="AC532" s="108"/>
      <c r="AD532" s="108" t="s">
        <v>344</v>
      </c>
      <c r="AE532" s="80" t="s">
        <v>74</v>
      </c>
      <c r="AF532" s="108" t="s">
        <v>79</v>
      </c>
      <c r="AG532" s="108" t="s">
        <v>69</v>
      </c>
    </row>
    <row r="533" spans="1:33" customFormat="1">
      <c r="A533" s="48">
        <v>119</v>
      </c>
      <c r="B533" s="86"/>
      <c r="C533" s="49">
        <f t="shared" si="52"/>
        <v>9785604723593</v>
      </c>
      <c r="D533" s="50" t="s">
        <v>35</v>
      </c>
      <c r="E533" s="51" t="s">
        <v>5033</v>
      </c>
      <c r="F533" s="52" t="s">
        <v>6</v>
      </c>
      <c r="G533" s="53">
        <v>212</v>
      </c>
      <c r="H533" s="50" t="s">
        <v>5318</v>
      </c>
      <c r="I533" s="50" t="s">
        <v>5319</v>
      </c>
      <c r="J533" s="50" t="s">
        <v>5320</v>
      </c>
      <c r="K533" s="54">
        <v>2022</v>
      </c>
      <c r="L533" s="50" t="s">
        <v>5321</v>
      </c>
      <c r="M533" s="50" t="s">
        <v>5322</v>
      </c>
      <c r="N533" s="50" t="s">
        <v>5323</v>
      </c>
      <c r="O533" s="50" t="s">
        <v>5324</v>
      </c>
      <c r="P533" s="50" t="s">
        <v>6303</v>
      </c>
      <c r="Q533" s="84">
        <f t="shared" si="53"/>
        <v>40.299999999999997</v>
      </c>
      <c r="R533" s="1"/>
      <c r="S533" s="77" t="str">
        <f t="shared" si="54"/>
        <v/>
      </c>
      <c r="T533" s="55" t="str">
        <f t="shared" si="55"/>
        <v>Image</v>
      </c>
      <c r="U533" s="107">
        <v>9785604723593</v>
      </c>
      <c r="V533" s="116" t="s">
        <v>5325</v>
      </c>
      <c r="W533" s="109">
        <v>40.299999999999997</v>
      </c>
      <c r="X533" s="110" t="s">
        <v>5326</v>
      </c>
      <c r="Y533" s="108" t="s">
        <v>5327</v>
      </c>
      <c r="Z533" s="108" t="s">
        <v>5328</v>
      </c>
      <c r="AA533" s="108" t="s">
        <v>5329</v>
      </c>
      <c r="AB533" s="107">
        <v>244</v>
      </c>
      <c r="AC533" s="108"/>
      <c r="AD533" s="108" t="s">
        <v>5330</v>
      </c>
      <c r="AE533" s="80" t="s">
        <v>74</v>
      </c>
      <c r="AF533" s="108" t="s">
        <v>79</v>
      </c>
      <c r="AG533" s="108" t="s">
        <v>69</v>
      </c>
    </row>
    <row r="534" spans="1:33" customFormat="1">
      <c r="A534" s="48">
        <v>120</v>
      </c>
      <c r="B534" s="86"/>
      <c r="C534" s="49">
        <f t="shared" si="52"/>
        <v>9785907539846</v>
      </c>
      <c r="D534" s="50" t="s">
        <v>35</v>
      </c>
      <c r="E534" s="51" t="s">
        <v>5033</v>
      </c>
      <c r="F534" s="52" t="s">
        <v>6</v>
      </c>
      <c r="G534" s="53">
        <v>194</v>
      </c>
      <c r="H534" s="50" t="s">
        <v>5318</v>
      </c>
      <c r="I534" s="50" t="s">
        <v>5331</v>
      </c>
      <c r="J534" s="50" t="s">
        <v>5332</v>
      </c>
      <c r="K534" s="54">
        <v>2023</v>
      </c>
      <c r="L534" s="50" t="s">
        <v>5321</v>
      </c>
      <c r="M534" s="50" t="s">
        <v>5322</v>
      </c>
      <c r="N534" s="50" t="s">
        <v>5323</v>
      </c>
      <c r="O534" s="50" t="s">
        <v>5333</v>
      </c>
      <c r="P534" s="50" t="s">
        <v>5334</v>
      </c>
      <c r="Q534" s="84">
        <f t="shared" si="53"/>
        <v>40</v>
      </c>
      <c r="R534" s="1"/>
      <c r="S534" s="77" t="str">
        <f t="shared" si="54"/>
        <v/>
      </c>
      <c r="T534" s="55" t="str">
        <f t="shared" si="55"/>
        <v>Image</v>
      </c>
      <c r="U534" s="107">
        <v>9785907539846</v>
      </c>
      <c r="V534" s="116" t="s">
        <v>5335</v>
      </c>
      <c r="W534" s="109">
        <v>40</v>
      </c>
      <c r="X534" s="110" t="s">
        <v>5336</v>
      </c>
      <c r="Y534" s="108" t="s">
        <v>5337</v>
      </c>
      <c r="Z534" s="108" t="s">
        <v>5328</v>
      </c>
      <c r="AA534" s="108" t="s">
        <v>5338</v>
      </c>
      <c r="AB534" s="107">
        <v>236</v>
      </c>
      <c r="AC534" s="108"/>
      <c r="AD534" s="108" t="s">
        <v>5330</v>
      </c>
      <c r="AE534" s="80" t="s">
        <v>74</v>
      </c>
      <c r="AF534" s="108" t="s">
        <v>79</v>
      </c>
      <c r="AG534" s="108" t="s">
        <v>69</v>
      </c>
    </row>
    <row r="535" spans="1:33" customFormat="1">
      <c r="A535" s="48">
        <v>121</v>
      </c>
      <c r="B535" s="86"/>
      <c r="C535" s="49">
        <f t="shared" si="52"/>
        <v>9785907539006</v>
      </c>
      <c r="D535" s="50" t="s">
        <v>35</v>
      </c>
      <c r="E535" s="51" t="s">
        <v>5033</v>
      </c>
      <c r="F535" s="52" t="s">
        <v>6</v>
      </c>
      <c r="G535" s="53">
        <v>194</v>
      </c>
      <c r="H535" s="50" t="s">
        <v>5318</v>
      </c>
      <c r="I535" s="50" t="s">
        <v>5339</v>
      </c>
      <c r="J535" s="50" t="s">
        <v>5340</v>
      </c>
      <c r="K535" s="54">
        <v>2022</v>
      </c>
      <c r="L535" s="50" t="s">
        <v>5321</v>
      </c>
      <c r="M535" s="50" t="s">
        <v>5322</v>
      </c>
      <c r="N535" s="50" t="s">
        <v>5323</v>
      </c>
      <c r="O535" s="50" t="s">
        <v>5341</v>
      </c>
      <c r="P535" s="50" t="s">
        <v>6304</v>
      </c>
      <c r="Q535" s="84">
        <f t="shared" si="53"/>
        <v>39.6</v>
      </c>
      <c r="R535" s="1"/>
      <c r="S535" s="77" t="str">
        <f t="shared" si="54"/>
        <v/>
      </c>
      <c r="T535" s="55" t="str">
        <f t="shared" si="55"/>
        <v>Image</v>
      </c>
      <c r="U535" s="107">
        <v>9785907539006</v>
      </c>
      <c r="V535" s="116" t="s">
        <v>5342</v>
      </c>
      <c r="W535" s="109">
        <v>39.6</v>
      </c>
      <c r="X535" s="110" t="s">
        <v>5343</v>
      </c>
      <c r="Y535" s="108" t="s">
        <v>5344</v>
      </c>
      <c r="Z535" s="108" t="s">
        <v>5328</v>
      </c>
      <c r="AA535" s="108" t="s">
        <v>5345</v>
      </c>
      <c r="AB535" s="107">
        <v>225</v>
      </c>
      <c r="AC535" s="108"/>
      <c r="AD535" s="108" t="s">
        <v>5330</v>
      </c>
      <c r="AE535" s="80" t="s">
        <v>74</v>
      </c>
      <c r="AF535" s="108" t="s">
        <v>79</v>
      </c>
      <c r="AG535" s="108" t="s">
        <v>69</v>
      </c>
    </row>
    <row r="536" spans="1:33" customFormat="1">
      <c r="A536" s="48">
        <v>122</v>
      </c>
      <c r="B536" s="86"/>
      <c r="C536" s="49">
        <f t="shared" si="52"/>
        <v>9785907539013</v>
      </c>
      <c r="D536" s="50" t="s">
        <v>35</v>
      </c>
      <c r="E536" s="51" t="s">
        <v>5033</v>
      </c>
      <c r="F536" s="52" t="s">
        <v>6</v>
      </c>
      <c r="G536" s="53">
        <v>194</v>
      </c>
      <c r="H536" s="50" t="s">
        <v>5318</v>
      </c>
      <c r="I536" s="50" t="s">
        <v>5346</v>
      </c>
      <c r="J536" s="50" t="s">
        <v>5347</v>
      </c>
      <c r="K536" s="54">
        <v>2022</v>
      </c>
      <c r="L536" s="50" t="s">
        <v>5321</v>
      </c>
      <c r="M536" s="50" t="s">
        <v>5322</v>
      </c>
      <c r="N536" s="50" t="s">
        <v>5323</v>
      </c>
      <c r="O536" s="50" t="s">
        <v>5348</v>
      </c>
      <c r="P536" s="50" t="s">
        <v>5349</v>
      </c>
      <c r="Q536" s="84">
        <f t="shared" si="53"/>
        <v>39.6</v>
      </c>
      <c r="R536" s="1"/>
      <c r="S536" s="77" t="str">
        <f t="shared" si="54"/>
        <v/>
      </c>
      <c r="T536" s="55" t="str">
        <f t="shared" si="55"/>
        <v>Image</v>
      </c>
      <c r="U536" s="107">
        <v>9785907539013</v>
      </c>
      <c r="V536" s="116" t="s">
        <v>5350</v>
      </c>
      <c r="W536" s="109">
        <v>39.6</v>
      </c>
      <c r="X536" s="110" t="s">
        <v>5351</v>
      </c>
      <c r="Y536" s="108" t="s">
        <v>5352</v>
      </c>
      <c r="Z536" s="108" t="s">
        <v>5328</v>
      </c>
      <c r="AA536" s="108" t="s">
        <v>5353</v>
      </c>
      <c r="AB536" s="107">
        <v>226</v>
      </c>
      <c r="AC536" s="108"/>
      <c r="AD536" s="108" t="s">
        <v>5330</v>
      </c>
      <c r="AE536" s="80" t="s">
        <v>74</v>
      </c>
      <c r="AF536" s="108" t="s">
        <v>79</v>
      </c>
      <c r="AG536" s="108" t="s">
        <v>69</v>
      </c>
    </row>
    <row r="537" spans="1:33" customFormat="1">
      <c r="A537" s="48">
        <v>123</v>
      </c>
      <c r="B537" s="86"/>
      <c r="C537" s="49">
        <f t="shared" si="52"/>
        <v>9785907539426</v>
      </c>
      <c r="D537" s="50" t="s">
        <v>35</v>
      </c>
      <c r="E537" s="51" t="s">
        <v>5033</v>
      </c>
      <c r="F537" s="52" t="s">
        <v>6</v>
      </c>
      <c r="G537" s="53">
        <v>186</v>
      </c>
      <c r="H537" s="50" t="s">
        <v>5318</v>
      </c>
      <c r="I537" s="50" t="s">
        <v>5354</v>
      </c>
      <c r="J537" s="50" t="s">
        <v>5355</v>
      </c>
      <c r="K537" s="54">
        <v>2022</v>
      </c>
      <c r="L537" s="50" t="s">
        <v>5321</v>
      </c>
      <c r="M537" s="50" t="s">
        <v>5322</v>
      </c>
      <c r="N537" s="50" t="s">
        <v>5323</v>
      </c>
      <c r="O537" s="50" t="s">
        <v>5356</v>
      </c>
      <c r="P537" s="50" t="s">
        <v>5357</v>
      </c>
      <c r="Q537" s="84">
        <f t="shared" si="53"/>
        <v>39.299999999999997</v>
      </c>
      <c r="R537" s="1"/>
      <c r="S537" s="77" t="str">
        <f t="shared" si="54"/>
        <v/>
      </c>
      <c r="T537" s="55" t="str">
        <f t="shared" si="55"/>
        <v>Image</v>
      </c>
      <c r="U537" s="107">
        <v>9785907539426</v>
      </c>
      <c r="V537" s="116" t="s">
        <v>5358</v>
      </c>
      <c r="W537" s="109">
        <v>39.299999999999997</v>
      </c>
      <c r="X537" s="110" t="s">
        <v>5359</v>
      </c>
      <c r="Y537" s="108" t="s">
        <v>5360</v>
      </c>
      <c r="Z537" s="108" t="s">
        <v>5328</v>
      </c>
      <c r="AA537" s="108" t="s">
        <v>5361</v>
      </c>
      <c r="AB537" s="107">
        <v>218</v>
      </c>
      <c r="AC537" s="108"/>
      <c r="AD537" s="108" t="s">
        <v>5330</v>
      </c>
      <c r="AE537" s="80" t="s">
        <v>74</v>
      </c>
      <c r="AF537" s="108" t="s">
        <v>79</v>
      </c>
      <c r="AG537" s="108" t="s">
        <v>69</v>
      </c>
    </row>
    <row r="538" spans="1:33" customFormat="1">
      <c r="A538" s="48">
        <v>124</v>
      </c>
      <c r="B538" s="86"/>
      <c r="C538" s="49">
        <f t="shared" si="52"/>
        <v>9785907539433</v>
      </c>
      <c r="D538" s="50" t="s">
        <v>35</v>
      </c>
      <c r="E538" s="51" t="s">
        <v>5033</v>
      </c>
      <c r="F538" s="52" t="s">
        <v>6</v>
      </c>
      <c r="G538" s="53">
        <v>202</v>
      </c>
      <c r="H538" s="50" t="s">
        <v>5318</v>
      </c>
      <c r="I538" s="50" t="s">
        <v>5362</v>
      </c>
      <c r="J538" s="50" t="s">
        <v>5363</v>
      </c>
      <c r="K538" s="54">
        <v>2022</v>
      </c>
      <c r="L538" s="50" t="s">
        <v>5321</v>
      </c>
      <c r="M538" s="50" t="s">
        <v>5322</v>
      </c>
      <c r="N538" s="50" t="s">
        <v>5323</v>
      </c>
      <c r="O538" s="50" t="s">
        <v>5364</v>
      </c>
      <c r="P538" s="50" t="s">
        <v>6305</v>
      </c>
      <c r="Q538" s="84">
        <f t="shared" si="53"/>
        <v>40</v>
      </c>
      <c r="R538" s="1"/>
      <c r="S538" s="77" t="str">
        <f t="shared" si="54"/>
        <v/>
      </c>
      <c r="T538" s="55" t="str">
        <f t="shared" si="55"/>
        <v>Image</v>
      </c>
      <c r="U538" s="107">
        <v>9785907539433</v>
      </c>
      <c r="V538" s="116" t="s">
        <v>5365</v>
      </c>
      <c r="W538" s="109">
        <v>40</v>
      </c>
      <c r="X538" s="110" t="s">
        <v>5366</v>
      </c>
      <c r="Y538" s="108" t="s">
        <v>5367</v>
      </c>
      <c r="Z538" s="108" t="s">
        <v>5328</v>
      </c>
      <c r="AA538" s="108" t="s">
        <v>5368</v>
      </c>
      <c r="AB538" s="107">
        <v>235</v>
      </c>
      <c r="AC538" s="108"/>
      <c r="AD538" s="108" t="s">
        <v>5330</v>
      </c>
      <c r="AE538" s="80" t="s">
        <v>74</v>
      </c>
      <c r="AF538" s="108" t="s">
        <v>79</v>
      </c>
      <c r="AG538" s="108" t="s">
        <v>69</v>
      </c>
    </row>
    <row r="539" spans="1:33" customFormat="1">
      <c r="A539" s="48">
        <v>125</v>
      </c>
      <c r="B539" s="86"/>
      <c r="C539" s="49">
        <f t="shared" si="52"/>
        <v>9785907539440</v>
      </c>
      <c r="D539" s="50" t="s">
        <v>35</v>
      </c>
      <c r="E539" s="51" t="s">
        <v>5033</v>
      </c>
      <c r="F539" s="52" t="s">
        <v>6</v>
      </c>
      <c r="G539" s="53">
        <v>202</v>
      </c>
      <c r="H539" s="50" t="s">
        <v>5318</v>
      </c>
      <c r="I539" s="50" t="s">
        <v>5369</v>
      </c>
      <c r="J539" s="50" t="s">
        <v>5370</v>
      </c>
      <c r="K539" s="54">
        <v>2022</v>
      </c>
      <c r="L539" s="50" t="s">
        <v>5321</v>
      </c>
      <c r="M539" s="50" t="s">
        <v>5322</v>
      </c>
      <c r="N539" s="50" t="s">
        <v>5323</v>
      </c>
      <c r="O539" s="50" t="s">
        <v>5371</v>
      </c>
      <c r="P539" s="50" t="s">
        <v>5372</v>
      </c>
      <c r="Q539" s="84">
        <f t="shared" si="53"/>
        <v>39.9</v>
      </c>
      <c r="R539" s="1"/>
      <c r="S539" s="77" t="str">
        <f t="shared" si="54"/>
        <v/>
      </c>
      <c r="T539" s="55" t="str">
        <f t="shared" si="55"/>
        <v>Image</v>
      </c>
      <c r="U539" s="107">
        <v>9785907539440</v>
      </c>
      <c r="V539" s="116" t="s">
        <v>5373</v>
      </c>
      <c r="W539" s="109">
        <v>39.9</v>
      </c>
      <c r="X539" s="110" t="s">
        <v>5374</v>
      </c>
      <c r="Y539" s="108" t="s">
        <v>5375</v>
      </c>
      <c r="Z539" s="108" t="s">
        <v>5328</v>
      </c>
      <c r="AA539" s="108" t="s">
        <v>5376</v>
      </c>
      <c r="AB539" s="107">
        <v>234</v>
      </c>
      <c r="AC539" s="108"/>
      <c r="AD539" s="108" t="s">
        <v>5330</v>
      </c>
      <c r="AE539" s="80" t="s">
        <v>74</v>
      </c>
      <c r="AF539" s="108" t="s">
        <v>79</v>
      </c>
      <c r="AG539" s="108" t="s">
        <v>69</v>
      </c>
    </row>
    <row r="540" spans="1:33" customFormat="1">
      <c r="A540" s="48">
        <v>126</v>
      </c>
      <c r="B540" s="86"/>
      <c r="C540" s="49">
        <f t="shared" si="52"/>
        <v>9785907539815</v>
      </c>
      <c r="D540" s="50" t="s">
        <v>35</v>
      </c>
      <c r="E540" s="51" t="s">
        <v>5033</v>
      </c>
      <c r="F540" s="52" t="s">
        <v>6</v>
      </c>
      <c r="G540" s="53">
        <v>194</v>
      </c>
      <c r="H540" s="50" t="s">
        <v>5318</v>
      </c>
      <c r="I540" s="50" t="s">
        <v>5377</v>
      </c>
      <c r="J540" s="50" t="s">
        <v>5378</v>
      </c>
      <c r="K540" s="54">
        <v>2023</v>
      </c>
      <c r="L540" s="50" t="s">
        <v>5321</v>
      </c>
      <c r="M540" s="50" t="s">
        <v>5322</v>
      </c>
      <c r="N540" s="50" t="s">
        <v>5323</v>
      </c>
      <c r="O540" s="50" t="s">
        <v>5379</v>
      </c>
      <c r="P540" s="50" t="s">
        <v>5380</v>
      </c>
      <c r="Q540" s="84">
        <f t="shared" si="53"/>
        <v>40</v>
      </c>
      <c r="R540" s="1"/>
      <c r="S540" s="77" t="str">
        <f t="shared" si="54"/>
        <v/>
      </c>
      <c r="T540" s="55" t="str">
        <f t="shared" si="55"/>
        <v>Image</v>
      </c>
      <c r="U540" s="107">
        <v>9785907539815</v>
      </c>
      <c r="V540" s="116" t="s">
        <v>5381</v>
      </c>
      <c r="W540" s="109">
        <v>40</v>
      </c>
      <c r="X540" s="110" t="s">
        <v>5382</v>
      </c>
      <c r="Y540" s="108" t="s">
        <v>5383</v>
      </c>
      <c r="Z540" s="108" t="s">
        <v>5328</v>
      </c>
      <c r="AA540" s="108" t="s">
        <v>5384</v>
      </c>
      <c r="AB540" s="107">
        <v>237</v>
      </c>
      <c r="AC540" s="108"/>
      <c r="AD540" s="108" t="s">
        <v>5330</v>
      </c>
      <c r="AE540" s="80" t="s">
        <v>74</v>
      </c>
      <c r="AF540" s="108" t="s">
        <v>79</v>
      </c>
      <c r="AG540" s="108" t="s">
        <v>69</v>
      </c>
    </row>
    <row r="541" spans="1:33" customFormat="1">
      <c r="A541" s="48">
        <v>127</v>
      </c>
      <c r="B541" s="86"/>
      <c r="C541" s="49">
        <f t="shared" si="52"/>
        <v>9785907539822</v>
      </c>
      <c r="D541" s="50" t="s">
        <v>35</v>
      </c>
      <c r="E541" s="51" t="s">
        <v>5033</v>
      </c>
      <c r="F541" s="52" t="s">
        <v>6</v>
      </c>
      <c r="G541" s="53">
        <v>210</v>
      </c>
      <c r="H541" s="50" t="s">
        <v>5318</v>
      </c>
      <c r="I541" s="50" t="s">
        <v>5385</v>
      </c>
      <c r="J541" s="50" t="s">
        <v>5386</v>
      </c>
      <c r="K541" s="54">
        <v>2023</v>
      </c>
      <c r="L541" s="50" t="s">
        <v>5321</v>
      </c>
      <c r="M541" s="50" t="s">
        <v>5322</v>
      </c>
      <c r="N541" s="50" t="s">
        <v>5323</v>
      </c>
      <c r="O541" s="50" t="s">
        <v>5387</v>
      </c>
      <c r="P541" s="50" t="s">
        <v>6306</v>
      </c>
      <c r="Q541" s="84">
        <f t="shared" si="53"/>
        <v>40.799999999999997</v>
      </c>
      <c r="R541" s="1"/>
      <c r="S541" s="77" t="str">
        <f t="shared" si="54"/>
        <v/>
      </c>
      <c r="T541" s="55" t="str">
        <f t="shared" si="55"/>
        <v>Image</v>
      </c>
      <c r="U541" s="107">
        <v>9785907539822</v>
      </c>
      <c r="V541" s="116" t="s">
        <v>5388</v>
      </c>
      <c r="W541" s="109">
        <v>40.799999999999997</v>
      </c>
      <c r="X541" s="110" t="s">
        <v>5389</v>
      </c>
      <c r="Y541" s="108" t="s">
        <v>5390</v>
      </c>
      <c r="Z541" s="108" t="s">
        <v>5328</v>
      </c>
      <c r="AA541" s="108" t="s">
        <v>5391</v>
      </c>
      <c r="AB541" s="107">
        <v>256</v>
      </c>
      <c r="AC541" s="108"/>
      <c r="AD541" s="108" t="s">
        <v>5330</v>
      </c>
      <c r="AE541" s="80" t="s">
        <v>74</v>
      </c>
      <c r="AF541" s="108" t="s">
        <v>79</v>
      </c>
      <c r="AG541" s="108" t="s">
        <v>69</v>
      </c>
    </row>
    <row r="542" spans="1:33" customFormat="1">
      <c r="A542" s="48">
        <v>128</v>
      </c>
      <c r="B542" s="86"/>
      <c r="C542" s="49">
        <f t="shared" si="52"/>
        <v>9785907539839</v>
      </c>
      <c r="D542" s="50" t="s">
        <v>35</v>
      </c>
      <c r="E542" s="51" t="s">
        <v>5033</v>
      </c>
      <c r="F542" s="52" t="s">
        <v>6</v>
      </c>
      <c r="G542" s="53">
        <v>210</v>
      </c>
      <c r="H542" s="50" t="s">
        <v>5318</v>
      </c>
      <c r="I542" s="50" t="s">
        <v>5392</v>
      </c>
      <c r="J542" s="50" t="s">
        <v>5393</v>
      </c>
      <c r="K542" s="54">
        <v>2023</v>
      </c>
      <c r="L542" s="50" t="s">
        <v>5321</v>
      </c>
      <c r="M542" s="50" t="s">
        <v>5322</v>
      </c>
      <c r="N542" s="50" t="s">
        <v>5323</v>
      </c>
      <c r="O542" s="50" t="s">
        <v>5394</v>
      </c>
      <c r="P542" s="50" t="s">
        <v>5395</v>
      </c>
      <c r="Q542" s="84">
        <f t="shared" si="53"/>
        <v>40.700000000000003</v>
      </c>
      <c r="R542" s="1"/>
      <c r="S542" s="77" t="str">
        <f t="shared" si="54"/>
        <v/>
      </c>
      <c r="T542" s="55" t="str">
        <f t="shared" si="55"/>
        <v>Image</v>
      </c>
      <c r="U542" s="107">
        <v>9785907539839</v>
      </c>
      <c r="V542" s="116" t="s">
        <v>5396</v>
      </c>
      <c r="W542" s="109">
        <v>40.700000000000003</v>
      </c>
      <c r="X542" s="110" t="s">
        <v>5397</v>
      </c>
      <c r="Y542" s="108" t="s">
        <v>5398</v>
      </c>
      <c r="Z542" s="108" t="s">
        <v>5328</v>
      </c>
      <c r="AA542" s="108" t="s">
        <v>5399</v>
      </c>
      <c r="AB542" s="107">
        <v>255</v>
      </c>
      <c r="AC542" s="108"/>
      <c r="AD542" s="108" t="s">
        <v>5330</v>
      </c>
      <c r="AE542" s="80" t="s">
        <v>74</v>
      </c>
      <c r="AF542" s="108" t="s">
        <v>79</v>
      </c>
      <c r="AG542" s="108" t="s">
        <v>69</v>
      </c>
    </row>
    <row r="543" spans="1:33" customFormat="1">
      <c r="A543" s="48">
        <v>129</v>
      </c>
      <c r="B543" s="86"/>
      <c r="C543" s="49">
        <f t="shared" si="52"/>
        <v>9785389141117</v>
      </c>
      <c r="D543" s="50" t="s">
        <v>35</v>
      </c>
      <c r="E543" s="51" t="s">
        <v>5033</v>
      </c>
      <c r="F543" s="52" t="s">
        <v>6</v>
      </c>
      <c r="G543" s="53">
        <v>400</v>
      </c>
      <c r="H543" s="50" t="s">
        <v>5400</v>
      </c>
      <c r="I543" s="50" t="s">
        <v>5401</v>
      </c>
      <c r="J543" s="50" t="s">
        <v>5402</v>
      </c>
      <c r="K543" s="54">
        <v>2023</v>
      </c>
      <c r="L543" s="50" t="s">
        <v>334</v>
      </c>
      <c r="M543" s="50" t="s">
        <v>335</v>
      </c>
      <c r="N543" s="50" t="s">
        <v>5403</v>
      </c>
      <c r="O543" s="50" t="s">
        <v>5404</v>
      </c>
      <c r="P543" s="50" t="s">
        <v>5405</v>
      </c>
      <c r="Q543" s="84">
        <f t="shared" si="53"/>
        <v>50.1</v>
      </c>
      <c r="R543" s="1"/>
      <c r="S543" s="77" t="str">
        <f t="shared" si="54"/>
        <v/>
      </c>
      <c r="T543" s="55" t="str">
        <f t="shared" si="55"/>
        <v>Image</v>
      </c>
      <c r="U543" s="107">
        <v>9785389141117</v>
      </c>
      <c r="V543" s="116" t="s">
        <v>5406</v>
      </c>
      <c r="W543" s="109">
        <v>50.1</v>
      </c>
      <c r="X543" s="110" t="s">
        <v>5407</v>
      </c>
      <c r="Y543" s="108" t="s">
        <v>5408</v>
      </c>
      <c r="Z543" s="108" t="s">
        <v>5409</v>
      </c>
      <c r="AA543" s="108" t="s">
        <v>5410</v>
      </c>
      <c r="AB543" s="107">
        <v>528</v>
      </c>
      <c r="AC543" s="108"/>
      <c r="AD543" s="108" t="s">
        <v>344</v>
      </c>
      <c r="AE543" s="80" t="s">
        <v>74</v>
      </c>
      <c r="AF543" s="108" t="s">
        <v>79</v>
      </c>
      <c r="AG543" s="108" t="s">
        <v>69</v>
      </c>
    </row>
    <row r="544" spans="1:33" customFormat="1">
      <c r="A544" s="48">
        <v>130</v>
      </c>
      <c r="B544" s="86"/>
      <c r="C544" s="49">
        <f t="shared" si="52"/>
        <v>9785389176867</v>
      </c>
      <c r="D544" s="50" t="s">
        <v>35</v>
      </c>
      <c r="E544" s="51" t="s">
        <v>5033</v>
      </c>
      <c r="F544" s="52" t="s">
        <v>6</v>
      </c>
      <c r="G544" s="53">
        <v>424</v>
      </c>
      <c r="H544" s="50" t="s">
        <v>5400</v>
      </c>
      <c r="I544" s="50" t="s">
        <v>5411</v>
      </c>
      <c r="J544" s="50" t="s">
        <v>5412</v>
      </c>
      <c r="K544" s="54">
        <v>2021</v>
      </c>
      <c r="L544" s="50" t="s">
        <v>334</v>
      </c>
      <c r="M544" s="50" t="s">
        <v>335</v>
      </c>
      <c r="N544" s="50" t="s">
        <v>5403</v>
      </c>
      <c r="O544" s="50" t="s">
        <v>5413</v>
      </c>
      <c r="P544" s="50" t="s">
        <v>5414</v>
      </c>
      <c r="Q544" s="84">
        <f t="shared" si="53"/>
        <v>48.2</v>
      </c>
      <c r="R544" s="1"/>
      <c r="S544" s="77" t="str">
        <f t="shared" si="54"/>
        <v/>
      </c>
      <c r="T544" s="55" t="str">
        <f t="shared" si="55"/>
        <v>Image</v>
      </c>
      <c r="U544" s="107">
        <v>9785389176867</v>
      </c>
      <c r="V544" s="116" t="s">
        <v>5415</v>
      </c>
      <c r="W544" s="109">
        <v>48.2</v>
      </c>
      <c r="X544" s="110" t="s">
        <v>5416</v>
      </c>
      <c r="Y544" s="108" t="s">
        <v>5417</v>
      </c>
      <c r="Z544" s="108" t="s">
        <v>5409</v>
      </c>
      <c r="AA544" s="108" t="s">
        <v>5418</v>
      </c>
      <c r="AB544" s="107">
        <v>532</v>
      </c>
      <c r="AC544" s="108"/>
      <c r="AD544" s="108" t="s">
        <v>344</v>
      </c>
      <c r="AE544" s="80" t="s">
        <v>74</v>
      </c>
      <c r="AF544" s="108" t="s">
        <v>79</v>
      </c>
      <c r="AG544" s="108" t="s">
        <v>69</v>
      </c>
    </row>
    <row r="545" spans="1:33" customFormat="1">
      <c r="A545" s="48">
        <v>131</v>
      </c>
      <c r="B545" s="86"/>
      <c r="C545" s="49">
        <f t="shared" si="52"/>
        <v>9785389199774</v>
      </c>
      <c r="D545" s="50" t="s">
        <v>35</v>
      </c>
      <c r="E545" s="51" t="s">
        <v>5033</v>
      </c>
      <c r="F545" s="52" t="s">
        <v>6</v>
      </c>
      <c r="G545" s="53">
        <v>432</v>
      </c>
      <c r="H545" s="50" t="s">
        <v>5400</v>
      </c>
      <c r="I545" s="50" t="s">
        <v>5419</v>
      </c>
      <c r="J545" s="50" t="s">
        <v>5420</v>
      </c>
      <c r="K545" s="54">
        <v>2022</v>
      </c>
      <c r="L545" s="50" t="s">
        <v>334</v>
      </c>
      <c r="M545" s="50" t="s">
        <v>335</v>
      </c>
      <c r="N545" s="50" t="s">
        <v>5403</v>
      </c>
      <c r="O545" s="50" t="s">
        <v>5421</v>
      </c>
      <c r="P545" s="50" t="s">
        <v>5422</v>
      </c>
      <c r="Q545" s="84">
        <f t="shared" si="53"/>
        <v>44.9</v>
      </c>
      <c r="R545" s="1"/>
      <c r="S545" s="77" t="str">
        <f t="shared" si="54"/>
        <v/>
      </c>
      <c r="T545" s="55" t="str">
        <f t="shared" si="55"/>
        <v>Image</v>
      </c>
      <c r="U545" s="107">
        <v>9785389199774</v>
      </c>
      <c r="V545" s="116" t="s">
        <v>5423</v>
      </c>
      <c r="W545" s="109">
        <v>44.9</v>
      </c>
      <c r="X545" s="110" t="s">
        <v>5424</v>
      </c>
      <c r="Y545" s="108" t="s">
        <v>5425</v>
      </c>
      <c r="Z545" s="108" t="s">
        <v>5409</v>
      </c>
      <c r="AA545" s="108" t="s">
        <v>5426</v>
      </c>
      <c r="AB545" s="107">
        <v>548</v>
      </c>
      <c r="AC545" s="108"/>
      <c r="AD545" s="108" t="s">
        <v>344</v>
      </c>
      <c r="AE545" s="80" t="s">
        <v>74</v>
      </c>
      <c r="AF545" s="108" t="s">
        <v>79</v>
      </c>
      <c r="AG545" s="108" t="s">
        <v>69</v>
      </c>
    </row>
    <row r="546" spans="1:33" customFormat="1">
      <c r="A546" s="48">
        <v>132</v>
      </c>
      <c r="B546" s="86"/>
      <c r="C546" s="49">
        <f t="shared" si="52"/>
        <v>9785389214897</v>
      </c>
      <c r="D546" s="50" t="s">
        <v>35</v>
      </c>
      <c r="E546" s="51" t="s">
        <v>5033</v>
      </c>
      <c r="F546" s="52" t="s">
        <v>6</v>
      </c>
      <c r="G546" s="53">
        <v>432</v>
      </c>
      <c r="H546" s="50" t="s">
        <v>5400</v>
      </c>
      <c r="I546" s="50" t="s">
        <v>5427</v>
      </c>
      <c r="J546" s="50" t="s">
        <v>5428</v>
      </c>
      <c r="K546" s="54">
        <v>2022</v>
      </c>
      <c r="L546" s="50" t="s">
        <v>334</v>
      </c>
      <c r="M546" s="50" t="s">
        <v>335</v>
      </c>
      <c r="N546" s="50" t="s">
        <v>5403</v>
      </c>
      <c r="O546" s="50" t="s">
        <v>5429</v>
      </c>
      <c r="P546" s="50" t="s">
        <v>6307</v>
      </c>
      <c r="Q546" s="84">
        <f t="shared" si="53"/>
        <v>47.9</v>
      </c>
      <c r="R546" s="1"/>
      <c r="S546" s="77" t="str">
        <f t="shared" si="54"/>
        <v/>
      </c>
      <c r="T546" s="55" t="str">
        <f t="shared" si="55"/>
        <v>Image</v>
      </c>
      <c r="U546" s="107">
        <v>9785389214897</v>
      </c>
      <c r="V546" s="116" t="s">
        <v>5430</v>
      </c>
      <c r="W546" s="109">
        <v>47.9</v>
      </c>
      <c r="X546" s="110" t="s">
        <v>5431</v>
      </c>
      <c r="Y546" s="108" t="s">
        <v>5432</v>
      </c>
      <c r="Z546" s="108" t="s">
        <v>5409</v>
      </c>
      <c r="AA546" s="108" t="s">
        <v>5433</v>
      </c>
      <c r="AB546" s="107">
        <v>558</v>
      </c>
      <c r="AC546" s="108"/>
      <c r="AD546" s="108" t="s">
        <v>344</v>
      </c>
      <c r="AE546" s="80" t="s">
        <v>74</v>
      </c>
      <c r="AF546" s="108" t="s">
        <v>79</v>
      </c>
      <c r="AG546" s="108" t="s">
        <v>69</v>
      </c>
    </row>
    <row r="547" spans="1:33" customFormat="1">
      <c r="A547" s="48">
        <v>133</v>
      </c>
      <c r="B547" s="86"/>
      <c r="C547" s="49">
        <f t="shared" si="52"/>
        <v>9785389223288</v>
      </c>
      <c r="D547" s="50" t="s">
        <v>35</v>
      </c>
      <c r="E547" s="51" t="s">
        <v>5033</v>
      </c>
      <c r="F547" s="52" t="s">
        <v>6</v>
      </c>
      <c r="G547" s="53">
        <v>384</v>
      </c>
      <c r="H547" s="50" t="s">
        <v>5400</v>
      </c>
      <c r="I547" s="50" t="s">
        <v>5434</v>
      </c>
      <c r="J547" s="50" t="s">
        <v>5435</v>
      </c>
      <c r="K547" s="54">
        <v>2023</v>
      </c>
      <c r="L547" s="50" t="s">
        <v>334</v>
      </c>
      <c r="M547" s="50" t="s">
        <v>335</v>
      </c>
      <c r="N547" s="50" t="s">
        <v>5403</v>
      </c>
      <c r="O547" s="50" t="s">
        <v>5436</v>
      </c>
      <c r="P547" s="50" t="s">
        <v>5437</v>
      </c>
      <c r="Q547" s="84">
        <f t="shared" si="53"/>
        <v>42.9</v>
      </c>
      <c r="R547" s="1"/>
      <c r="S547" s="77" t="str">
        <f t="shared" si="54"/>
        <v/>
      </c>
      <c r="T547" s="55" t="str">
        <f t="shared" si="55"/>
        <v>Image</v>
      </c>
      <c r="U547" s="107">
        <v>9785389223288</v>
      </c>
      <c r="V547" s="116" t="s">
        <v>5438</v>
      </c>
      <c r="W547" s="109">
        <v>42.9</v>
      </c>
      <c r="X547" s="110" t="s">
        <v>5439</v>
      </c>
      <c r="Y547" s="108" t="s">
        <v>5440</v>
      </c>
      <c r="Z547" s="108" t="s">
        <v>5409</v>
      </c>
      <c r="AA547" s="108" t="s">
        <v>5441</v>
      </c>
      <c r="AB547" s="107">
        <v>497</v>
      </c>
      <c r="AC547" s="108"/>
      <c r="AD547" s="108" t="s">
        <v>344</v>
      </c>
      <c r="AE547" s="80" t="s">
        <v>74</v>
      </c>
      <c r="AF547" s="108" t="s">
        <v>79</v>
      </c>
      <c r="AG547" s="108" t="s">
        <v>69</v>
      </c>
    </row>
    <row r="548" spans="1:33" customFormat="1">
      <c r="A548" s="48">
        <v>134</v>
      </c>
      <c r="B548" s="86"/>
      <c r="C548" s="49">
        <f t="shared" si="52"/>
        <v>9785389242999</v>
      </c>
      <c r="D548" s="50" t="s">
        <v>35</v>
      </c>
      <c r="E548" s="51" t="s">
        <v>5033</v>
      </c>
      <c r="F548" s="52" t="s">
        <v>6</v>
      </c>
      <c r="G548" s="53">
        <v>400</v>
      </c>
      <c r="H548" s="50" t="s">
        <v>5400</v>
      </c>
      <c r="I548" s="50" t="s">
        <v>5442</v>
      </c>
      <c r="J548" s="50" t="s">
        <v>5443</v>
      </c>
      <c r="K548" s="54">
        <v>2023</v>
      </c>
      <c r="L548" s="50" t="s">
        <v>508</v>
      </c>
      <c r="M548" s="50" t="s">
        <v>335</v>
      </c>
      <c r="N548" s="50" t="s">
        <v>5403</v>
      </c>
      <c r="O548" s="50" t="s">
        <v>5444</v>
      </c>
      <c r="P548" s="50" t="s">
        <v>5445</v>
      </c>
      <c r="Q548" s="84">
        <f t="shared" si="53"/>
        <v>43.4</v>
      </c>
      <c r="R548" s="1"/>
      <c r="S548" s="77" t="str">
        <f t="shared" si="54"/>
        <v/>
      </c>
      <c r="T548" s="55" t="str">
        <f t="shared" si="55"/>
        <v>Image</v>
      </c>
      <c r="U548" s="107">
        <v>9785389242999</v>
      </c>
      <c r="V548" s="116" t="s">
        <v>5446</v>
      </c>
      <c r="W548" s="109">
        <v>43.4</v>
      </c>
      <c r="X548" s="110" t="s">
        <v>5447</v>
      </c>
      <c r="Y548" s="108" t="s">
        <v>5448</v>
      </c>
      <c r="Z548" s="108" t="s">
        <v>5409</v>
      </c>
      <c r="AA548" s="108" t="s">
        <v>5449</v>
      </c>
      <c r="AB548" s="107">
        <v>508</v>
      </c>
      <c r="AC548" s="108"/>
      <c r="AD548" s="108" t="s">
        <v>515</v>
      </c>
      <c r="AE548" s="80" t="s">
        <v>74</v>
      </c>
      <c r="AF548" s="108" t="s">
        <v>79</v>
      </c>
      <c r="AG548" s="108" t="s">
        <v>69</v>
      </c>
    </row>
    <row r="549" spans="1:33" customFormat="1">
      <c r="A549" s="48">
        <v>135</v>
      </c>
      <c r="B549" s="86"/>
      <c r="C549" s="49">
        <f t="shared" si="52"/>
        <v>9785389144385</v>
      </c>
      <c r="D549" s="50" t="s">
        <v>35</v>
      </c>
      <c r="E549" s="51" t="s">
        <v>5033</v>
      </c>
      <c r="F549" s="52" t="s">
        <v>6</v>
      </c>
      <c r="G549" s="53">
        <v>416</v>
      </c>
      <c r="H549" s="50" t="s">
        <v>5400</v>
      </c>
      <c r="I549" s="50" t="s">
        <v>5450</v>
      </c>
      <c r="J549" s="50" t="s">
        <v>5451</v>
      </c>
      <c r="K549" s="54">
        <v>2022</v>
      </c>
      <c r="L549" s="50" t="s">
        <v>334</v>
      </c>
      <c r="M549" s="50" t="s">
        <v>335</v>
      </c>
      <c r="N549" s="50" t="s">
        <v>5403</v>
      </c>
      <c r="O549" s="50" t="s">
        <v>5452</v>
      </c>
      <c r="P549" s="50" t="s">
        <v>5453</v>
      </c>
      <c r="Q549" s="84">
        <f t="shared" si="53"/>
        <v>44.4</v>
      </c>
      <c r="R549" s="1"/>
      <c r="S549" s="77" t="str">
        <f t="shared" si="54"/>
        <v/>
      </c>
      <c r="T549" s="55" t="str">
        <f t="shared" si="55"/>
        <v>Image</v>
      </c>
      <c r="U549" s="107">
        <v>9785389144385</v>
      </c>
      <c r="V549" s="116" t="s">
        <v>5454</v>
      </c>
      <c r="W549" s="109">
        <v>44.4</v>
      </c>
      <c r="X549" s="110" t="s">
        <v>5455</v>
      </c>
      <c r="Y549" s="108" t="s">
        <v>5456</v>
      </c>
      <c r="Z549" s="108" t="s">
        <v>5409</v>
      </c>
      <c r="AA549" s="108" t="s">
        <v>5457</v>
      </c>
      <c r="AB549" s="107">
        <v>536</v>
      </c>
      <c r="AC549" s="108"/>
      <c r="AD549" s="108" t="s">
        <v>344</v>
      </c>
      <c r="AE549" s="80" t="s">
        <v>74</v>
      </c>
      <c r="AF549" s="108" t="s">
        <v>79</v>
      </c>
      <c r="AG549" s="108" t="s">
        <v>69</v>
      </c>
    </row>
    <row r="550" spans="1:33" customFormat="1">
      <c r="A550" s="48">
        <v>136</v>
      </c>
      <c r="B550" s="86"/>
      <c r="C550" s="49">
        <f t="shared" si="52"/>
        <v>9785389148857</v>
      </c>
      <c r="D550" s="50" t="s">
        <v>35</v>
      </c>
      <c r="E550" s="51" t="s">
        <v>5033</v>
      </c>
      <c r="F550" s="52" t="s">
        <v>6</v>
      </c>
      <c r="G550" s="53">
        <v>416</v>
      </c>
      <c r="H550" s="50" t="s">
        <v>5400</v>
      </c>
      <c r="I550" s="50" t="s">
        <v>5458</v>
      </c>
      <c r="J550" s="50" t="s">
        <v>5459</v>
      </c>
      <c r="K550" s="54">
        <v>2022</v>
      </c>
      <c r="L550" s="50" t="s">
        <v>334</v>
      </c>
      <c r="M550" s="50" t="s">
        <v>5129</v>
      </c>
      <c r="N550" s="50" t="s">
        <v>5403</v>
      </c>
      <c r="O550" s="50" t="s">
        <v>5460</v>
      </c>
      <c r="P550" s="50" t="s">
        <v>6308</v>
      </c>
      <c r="Q550" s="84">
        <f t="shared" si="53"/>
        <v>48.5</v>
      </c>
      <c r="R550" s="1"/>
      <c r="S550" s="77" t="str">
        <f t="shared" si="54"/>
        <v/>
      </c>
      <c r="T550" s="55" t="str">
        <f t="shared" si="55"/>
        <v>Image</v>
      </c>
      <c r="U550" s="107">
        <v>9785389148857</v>
      </c>
      <c r="V550" s="116" t="s">
        <v>5461</v>
      </c>
      <c r="W550" s="109">
        <v>48.5</v>
      </c>
      <c r="X550" s="110" t="s">
        <v>5462</v>
      </c>
      <c r="Y550" s="108" t="s">
        <v>5463</v>
      </c>
      <c r="Z550" s="108" t="s">
        <v>5409</v>
      </c>
      <c r="AA550" s="108" t="s">
        <v>5464</v>
      </c>
      <c r="AB550" s="107">
        <v>541</v>
      </c>
      <c r="AC550" s="108"/>
      <c r="AD550" s="108" t="s">
        <v>344</v>
      </c>
      <c r="AE550" s="80" t="s">
        <v>74</v>
      </c>
      <c r="AF550" s="108" t="s">
        <v>79</v>
      </c>
      <c r="AG550" s="108" t="s">
        <v>69</v>
      </c>
    </row>
    <row r="551" spans="1:33" customFormat="1">
      <c r="A551" s="48">
        <v>137</v>
      </c>
      <c r="B551" s="86"/>
      <c r="C551" s="49">
        <f t="shared" si="52"/>
        <v>9785389155459</v>
      </c>
      <c r="D551" s="50" t="s">
        <v>35</v>
      </c>
      <c r="E551" s="51" t="s">
        <v>5033</v>
      </c>
      <c r="F551" s="52" t="s">
        <v>6</v>
      </c>
      <c r="G551" s="53">
        <v>400</v>
      </c>
      <c r="H551" s="50" t="s">
        <v>5400</v>
      </c>
      <c r="I551" s="50" t="s">
        <v>5465</v>
      </c>
      <c r="J551" s="50" t="s">
        <v>5466</v>
      </c>
      <c r="K551" s="54">
        <v>2024</v>
      </c>
      <c r="L551" s="50" t="s">
        <v>334</v>
      </c>
      <c r="M551" s="50" t="s">
        <v>335</v>
      </c>
      <c r="N551" s="50" t="s">
        <v>5403</v>
      </c>
      <c r="O551" s="50" t="s">
        <v>5467</v>
      </c>
      <c r="P551" s="50" t="s">
        <v>5468</v>
      </c>
      <c r="Q551" s="84">
        <f t="shared" si="53"/>
        <v>44.1</v>
      </c>
      <c r="R551" s="1"/>
      <c r="S551" s="77" t="str">
        <f t="shared" si="54"/>
        <v/>
      </c>
      <c r="T551" s="55" t="str">
        <f t="shared" si="55"/>
        <v>Image</v>
      </c>
      <c r="U551" s="107">
        <v>9785389155459</v>
      </c>
      <c r="V551" s="116" t="s">
        <v>5469</v>
      </c>
      <c r="W551" s="109">
        <v>44.1</v>
      </c>
      <c r="X551" s="110" t="s">
        <v>5470</v>
      </c>
      <c r="Y551" s="108" t="s">
        <v>5471</v>
      </c>
      <c r="Z551" s="108" t="s">
        <v>5409</v>
      </c>
      <c r="AA551" s="108" t="s">
        <v>5472</v>
      </c>
      <c r="AB551" s="107">
        <v>519</v>
      </c>
      <c r="AC551" s="108"/>
      <c r="AD551" s="108" t="s">
        <v>344</v>
      </c>
      <c r="AE551" s="80" t="s">
        <v>74</v>
      </c>
      <c r="AF551" s="108" t="s">
        <v>79</v>
      </c>
      <c r="AG551" s="108" t="s">
        <v>69</v>
      </c>
    </row>
    <row r="552" spans="1:33" customFormat="1">
      <c r="A552" s="48">
        <v>138</v>
      </c>
      <c r="B552" s="86"/>
      <c r="C552" s="49">
        <f t="shared" si="52"/>
        <v>9785389163232</v>
      </c>
      <c r="D552" s="50" t="s">
        <v>35</v>
      </c>
      <c r="E552" s="51" t="s">
        <v>5033</v>
      </c>
      <c r="F552" s="52" t="s">
        <v>6</v>
      </c>
      <c r="G552" s="53">
        <v>416</v>
      </c>
      <c r="H552" s="50" t="s">
        <v>5400</v>
      </c>
      <c r="I552" s="50" t="s">
        <v>5473</v>
      </c>
      <c r="J552" s="50" t="s">
        <v>5474</v>
      </c>
      <c r="K552" s="54">
        <v>2022</v>
      </c>
      <c r="L552" s="50" t="s">
        <v>334</v>
      </c>
      <c r="M552" s="50" t="s">
        <v>335</v>
      </c>
      <c r="N552" s="50" t="s">
        <v>5403</v>
      </c>
      <c r="O552" s="50" t="s">
        <v>5475</v>
      </c>
      <c r="P552" s="50" t="s">
        <v>5476</v>
      </c>
      <c r="Q552" s="84">
        <f t="shared" si="53"/>
        <v>46.2</v>
      </c>
      <c r="R552" s="1"/>
      <c r="S552" s="77" t="str">
        <f t="shared" si="54"/>
        <v/>
      </c>
      <c r="T552" s="55" t="str">
        <f t="shared" si="55"/>
        <v>Image</v>
      </c>
      <c r="U552" s="107">
        <v>9785389163232</v>
      </c>
      <c r="V552" s="116" t="s">
        <v>5477</v>
      </c>
      <c r="W552" s="109">
        <v>46.2</v>
      </c>
      <c r="X552" s="110" t="s">
        <v>5478</v>
      </c>
      <c r="Y552" s="108" t="s">
        <v>5479</v>
      </c>
      <c r="Z552" s="108" t="s">
        <v>5409</v>
      </c>
      <c r="AA552" s="108" t="s">
        <v>5480</v>
      </c>
      <c r="AB552" s="107">
        <v>514</v>
      </c>
      <c r="AC552" s="108"/>
      <c r="AD552" s="108" t="s">
        <v>344</v>
      </c>
      <c r="AE552" s="80" t="s">
        <v>74</v>
      </c>
      <c r="AF552" s="108" t="s">
        <v>79</v>
      </c>
      <c r="AG552" s="108" t="s">
        <v>69</v>
      </c>
    </row>
    <row r="553" spans="1:33" customFormat="1">
      <c r="A553" s="48">
        <v>139</v>
      </c>
      <c r="B553" s="86"/>
      <c r="C553" s="49">
        <f t="shared" si="52"/>
        <v>9785389167698</v>
      </c>
      <c r="D553" s="50" t="s">
        <v>35</v>
      </c>
      <c r="E553" s="51" t="s">
        <v>5033</v>
      </c>
      <c r="F553" s="52" t="s">
        <v>6</v>
      </c>
      <c r="G553" s="53">
        <v>416</v>
      </c>
      <c r="H553" s="50" t="s">
        <v>5400</v>
      </c>
      <c r="I553" s="50" t="s">
        <v>5481</v>
      </c>
      <c r="J553" s="50" t="s">
        <v>5482</v>
      </c>
      <c r="K553" s="54">
        <v>2022</v>
      </c>
      <c r="L553" s="50" t="s">
        <v>334</v>
      </c>
      <c r="M553" s="50" t="s">
        <v>335</v>
      </c>
      <c r="N553" s="50" t="s">
        <v>5403</v>
      </c>
      <c r="O553" s="50" t="s">
        <v>5483</v>
      </c>
      <c r="P553" s="50" t="s">
        <v>5484</v>
      </c>
      <c r="Q553" s="84">
        <f t="shared" si="53"/>
        <v>43.6</v>
      </c>
      <c r="R553" s="1"/>
      <c r="S553" s="77" t="str">
        <f t="shared" si="54"/>
        <v/>
      </c>
      <c r="T553" s="55" t="str">
        <f t="shared" si="55"/>
        <v>Image</v>
      </c>
      <c r="U553" s="107">
        <v>9785389167698</v>
      </c>
      <c r="V553" s="116" t="s">
        <v>5485</v>
      </c>
      <c r="W553" s="109">
        <v>43.6</v>
      </c>
      <c r="X553" s="110" t="s">
        <v>5486</v>
      </c>
      <c r="Y553" s="108" t="s">
        <v>5487</v>
      </c>
      <c r="Z553" s="108" t="s">
        <v>5409</v>
      </c>
      <c r="AA553" s="108" t="s">
        <v>5488</v>
      </c>
      <c r="AB553" s="107">
        <v>515</v>
      </c>
      <c r="AC553" s="108"/>
      <c r="AD553" s="108" t="s">
        <v>344</v>
      </c>
      <c r="AE553" s="80" t="s">
        <v>74</v>
      </c>
      <c r="AF553" s="108" t="s">
        <v>79</v>
      </c>
      <c r="AG553" s="108" t="s">
        <v>69</v>
      </c>
    </row>
    <row r="554" spans="1:33" customFormat="1">
      <c r="A554" s="48">
        <v>140</v>
      </c>
      <c r="B554" s="86"/>
      <c r="C554" s="49">
        <f t="shared" si="52"/>
        <v>9785389173859</v>
      </c>
      <c r="D554" s="50" t="s">
        <v>35</v>
      </c>
      <c r="E554" s="51" t="s">
        <v>5033</v>
      </c>
      <c r="F554" s="52" t="s">
        <v>6</v>
      </c>
      <c r="G554" s="53">
        <v>416</v>
      </c>
      <c r="H554" s="50" t="s">
        <v>5400</v>
      </c>
      <c r="I554" s="50" t="s">
        <v>5489</v>
      </c>
      <c r="J554" s="50" t="s">
        <v>5490</v>
      </c>
      <c r="K554" s="54">
        <v>2024</v>
      </c>
      <c r="L554" s="50" t="s">
        <v>334</v>
      </c>
      <c r="M554" s="50" t="s">
        <v>5129</v>
      </c>
      <c r="N554" s="50" t="s">
        <v>5403</v>
      </c>
      <c r="O554" s="50" t="s">
        <v>5491</v>
      </c>
      <c r="P554" s="50" t="s">
        <v>5492</v>
      </c>
      <c r="Q554" s="84">
        <f t="shared" si="53"/>
        <v>44.3</v>
      </c>
      <c r="R554" s="1"/>
      <c r="S554" s="77" t="str">
        <f t="shared" si="54"/>
        <v/>
      </c>
      <c r="T554" s="55" t="str">
        <f t="shared" si="55"/>
        <v>Image</v>
      </c>
      <c r="U554" s="107">
        <v>9785389173859</v>
      </c>
      <c r="V554" s="116" t="s">
        <v>5493</v>
      </c>
      <c r="W554" s="109">
        <v>44.3</v>
      </c>
      <c r="X554" s="110" t="s">
        <v>5494</v>
      </c>
      <c r="Y554" s="108" t="s">
        <v>5495</v>
      </c>
      <c r="Z554" s="108" t="s">
        <v>5409</v>
      </c>
      <c r="AA554" s="108" t="s">
        <v>5496</v>
      </c>
      <c r="AB554" s="107">
        <v>532</v>
      </c>
      <c r="AC554" s="108"/>
      <c r="AD554" s="108" t="s">
        <v>344</v>
      </c>
      <c r="AE554" s="80" t="s">
        <v>74</v>
      </c>
      <c r="AF554" s="108" t="s">
        <v>79</v>
      </c>
      <c r="AG554" s="108" t="s">
        <v>69</v>
      </c>
    </row>
    <row r="555" spans="1:33" customFormat="1">
      <c r="A555" s="48">
        <v>141</v>
      </c>
      <c r="B555" s="86"/>
      <c r="C555" s="49">
        <f t="shared" si="52"/>
        <v>9785389176836</v>
      </c>
      <c r="D555" s="50" t="s">
        <v>35</v>
      </c>
      <c r="E555" s="51" t="s">
        <v>5033</v>
      </c>
      <c r="F555" s="52" t="s">
        <v>6</v>
      </c>
      <c r="G555" s="53">
        <v>416</v>
      </c>
      <c r="H555" s="50" t="s">
        <v>5400</v>
      </c>
      <c r="I555" s="50" t="s">
        <v>5497</v>
      </c>
      <c r="J555" s="50" t="s">
        <v>5498</v>
      </c>
      <c r="K555" s="54">
        <v>2022</v>
      </c>
      <c r="L555" s="50" t="s">
        <v>334</v>
      </c>
      <c r="M555" s="50" t="s">
        <v>335</v>
      </c>
      <c r="N555" s="50" t="s">
        <v>5403</v>
      </c>
      <c r="O555" s="50" t="s">
        <v>5499</v>
      </c>
      <c r="P555" s="50" t="s">
        <v>5500</v>
      </c>
      <c r="Q555" s="84">
        <f t="shared" si="53"/>
        <v>46.5</v>
      </c>
      <c r="R555" s="1"/>
      <c r="S555" s="77" t="str">
        <f t="shared" si="54"/>
        <v/>
      </c>
      <c r="T555" s="55" t="str">
        <f t="shared" si="55"/>
        <v>Image</v>
      </c>
      <c r="U555" s="107">
        <v>9785389176836</v>
      </c>
      <c r="V555" s="116" t="s">
        <v>5501</v>
      </c>
      <c r="W555" s="109">
        <v>46.5</v>
      </c>
      <c r="X555" s="110" t="s">
        <v>5502</v>
      </c>
      <c r="Y555" s="108" t="s">
        <v>5503</v>
      </c>
      <c r="Z555" s="108" t="s">
        <v>5409</v>
      </c>
      <c r="AA555" s="108" t="s">
        <v>5504</v>
      </c>
      <c r="AB555" s="107">
        <v>522</v>
      </c>
      <c r="AC555" s="108"/>
      <c r="AD555" s="108" t="s">
        <v>344</v>
      </c>
      <c r="AE555" s="80" t="s">
        <v>74</v>
      </c>
      <c r="AF555" s="108" t="s">
        <v>79</v>
      </c>
      <c r="AG555" s="108" t="s">
        <v>69</v>
      </c>
    </row>
    <row r="556" spans="1:33" customFormat="1">
      <c r="A556" s="48">
        <v>142</v>
      </c>
      <c r="B556" s="86"/>
      <c r="C556" s="49">
        <f t="shared" si="52"/>
        <v>9785389176850</v>
      </c>
      <c r="D556" s="50" t="s">
        <v>35</v>
      </c>
      <c r="E556" s="51" t="s">
        <v>5033</v>
      </c>
      <c r="F556" s="52" t="s">
        <v>6</v>
      </c>
      <c r="G556" s="53">
        <v>400</v>
      </c>
      <c r="H556" s="50" t="s">
        <v>5400</v>
      </c>
      <c r="I556" s="50" t="s">
        <v>5505</v>
      </c>
      <c r="J556" s="50" t="s">
        <v>5506</v>
      </c>
      <c r="K556" s="54">
        <v>2022</v>
      </c>
      <c r="L556" s="50" t="s">
        <v>334</v>
      </c>
      <c r="M556" s="50" t="s">
        <v>335</v>
      </c>
      <c r="N556" s="50" t="s">
        <v>5403</v>
      </c>
      <c r="O556" s="50" t="s">
        <v>5507</v>
      </c>
      <c r="P556" s="50" t="s">
        <v>6309</v>
      </c>
      <c r="Q556" s="84">
        <f t="shared" si="53"/>
        <v>43.4</v>
      </c>
      <c r="R556" s="1"/>
      <c r="S556" s="77" t="str">
        <f t="shared" si="54"/>
        <v/>
      </c>
      <c r="T556" s="55" t="str">
        <f t="shared" si="55"/>
        <v>Image</v>
      </c>
      <c r="U556" s="107">
        <v>9785389176850</v>
      </c>
      <c r="V556" s="116" t="s">
        <v>5508</v>
      </c>
      <c r="W556" s="109">
        <v>43.4</v>
      </c>
      <c r="X556" s="110" t="s">
        <v>5509</v>
      </c>
      <c r="Y556" s="108" t="s">
        <v>5510</v>
      </c>
      <c r="Z556" s="108" t="s">
        <v>5409</v>
      </c>
      <c r="AA556" s="108" t="s">
        <v>5511</v>
      </c>
      <c r="AB556" s="107">
        <v>508</v>
      </c>
      <c r="AC556" s="108"/>
      <c r="AD556" s="108" t="s">
        <v>344</v>
      </c>
      <c r="AE556" s="80" t="s">
        <v>74</v>
      </c>
      <c r="AF556" s="108" t="s">
        <v>79</v>
      </c>
      <c r="AG556" s="108" t="s">
        <v>69</v>
      </c>
    </row>
    <row r="557" spans="1:33" customFormat="1">
      <c r="A557" s="48">
        <v>143</v>
      </c>
      <c r="B557" s="86"/>
      <c r="C557" s="49">
        <f t="shared" si="52"/>
        <v>9785171715991</v>
      </c>
      <c r="D557" s="50" t="s">
        <v>35</v>
      </c>
      <c r="E557" s="51" t="s">
        <v>65</v>
      </c>
      <c r="F557" s="52" t="s">
        <v>6</v>
      </c>
      <c r="G557" s="53">
        <v>192</v>
      </c>
      <c r="H557" s="50" t="s">
        <v>5512</v>
      </c>
      <c r="I557" s="50" t="s">
        <v>5513</v>
      </c>
      <c r="J557" s="50" t="s">
        <v>5514</v>
      </c>
      <c r="K557" s="54">
        <v>2025</v>
      </c>
      <c r="L557" s="50" t="s">
        <v>28</v>
      </c>
      <c r="M557" s="50" t="s">
        <v>222</v>
      </c>
      <c r="N557" s="50" t="s">
        <v>5515</v>
      </c>
      <c r="O557" s="50" t="s">
        <v>5516</v>
      </c>
      <c r="P557" s="50" t="s">
        <v>6310</v>
      </c>
      <c r="Q557" s="84">
        <f t="shared" si="53"/>
        <v>32</v>
      </c>
      <c r="R557" s="1"/>
      <c r="S557" s="77" t="str">
        <f t="shared" si="54"/>
        <v/>
      </c>
      <c r="T557" s="55" t="str">
        <f t="shared" si="55"/>
        <v>Image</v>
      </c>
      <c r="U557" s="107">
        <v>9785171715991</v>
      </c>
      <c r="V557" s="116" t="s">
        <v>5517</v>
      </c>
      <c r="W557" s="109">
        <v>32</v>
      </c>
      <c r="X557" s="110" t="s">
        <v>5518</v>
      </c>
      <c r="Y557" s="108" t="s">
        <v>5519</v>
      </c>
      <c r="Z557" s="108" t="s">
        <v>5520</v>
      </c>
      <c r="AA557" s="108" t="s">
        <v>5521</v>
      </c>
      <c r="AB557" s="107">
        <v>372</v>
      </c>
      <c r="AC557" s="108"/>
      <c r="AD557" s="108" t="s">
        <v>53</v>
      </c>
      <c r="AE557" s="80" t="s">
        <v>74</v>
      </c>
      <c r="AF557" s="108" t="s">
        <v>79</v>
      </c>
      <c r="AG557" s="108" t="s">
        <v>69</v>
      </c>
    </row>
    <row r="558" spans="1:33" customFormat="1">
      <c r="A558" s="48">
        <v>144</v>
      </c>
      <c r="B558" s="86"/>
      <c r="C558" s="49">
        <f t="shared" si="52"/>
        <v>9785002503339</v>
      </c>
      <c r="D558" s="50" t="s">
        <v>35</v>
      </c>
      <c r="E558" s="51" t="s">
        <v>65</v>
      </c>
      <c r="F558" s="52" t="s">
        <v>6</v>
      </c>
      <c r="G558" s="53">
        <v>448</v>
      </c>
      <c r="H558" s="50" t="s">
        <v>244</v>
      </c>
      <c r="I558" s="50" t="s">
        <v>5522</v>
      </c>
      <c r="J558" s="50" t="s">
        <v>5523</v>
      </c>
      <c r="K558" s="54">
        <v>2025</v>
      </c>
      <c r="L558" s="50" t="s">
        <v>320</v>
      </c>
      <c r="M558" s="50" t="s">
        <v>5524</v>
      </c>
      <c r="N558" s="50" t="s">
        <v>245</v>
      </c>
      <c r="O558" s="50" t="s">
        <v>5525</v>
      </c>
      <c r="P558" s="50" t="s">
        <v>5526</v>
      </c>
      <c r="Q558" s="84">
        <f t="shared" si="53"/>
        <v>49</v>
      </c>
      <c r="R558" s="1"/>
      <c r="S558" s="77" t="str">
        <f t="shared" si="54"/>
        <v/>
      </c>
      <c r="T558" s="55" t="str">
        <f t="shared" si="55"/>
        <v>Image</v>
      </c>
      <c r="U558" s="107">
        <v>9785002503339</v>
      </c>
      <c r="V558" s="116" t="s">
        <v>5527</v>
      </c>
      <c r="W558" s="109">
        <v>49</v>
      </c>
      <c r="X558" s="110" t="s">
        <v>5528</v>
      </c>
      <c r="Y558" s="108" t="s">
        <v>5529</v>
      </c>
      <c r="Z558" s="108" t="s">
        <v>246</v>
      </c>
      <c r="AA558" s="108" t="s">
        <v>5530</v>
      </c>
      <c r="AB558" s="107">
        <v>536</v>
      </c>
      <c r="AC558" s="108"/>
      <c r="AD558" s="108" t="s">
        <v>330</v>
      </c>
      <c r="AE558" s="80" t="s">
        <v>74</v>
      </c>
      <c r="AF558" s="108" t="s">
        <v>80</v>
      </c>
      <c r="AG558" s="108" t="s">
        <v>5043</v>
      </c>
    </row>
    <row r="559" spans="1:33" customFormat="1">
      <c r="A559" s="48">
        <v>145</v>
      </c>
      <c r="B559" s="86"/>
      <c r="C559" s="49">
        <f t="shared" ref="C559:C602" si="60">HYPERLINK("https://sentrumbookstore.com/catalog/books/"&amp;U559&amp;"/",U559)</f>
        <v>9785389259539</v>
      </c>
      <c r="D559" s="50" t="s">
        <v>35</v>
      </c>
      <c r="E559" s="51" t="s">
        <v>65</v>
      </c>
      <c r="F559" s="52" t="s">
        <v>33</v>
      </c>
      <c r="G559" s="53">
        <v>64</v>
      </c>
      <c r="H559" s="50" t="s">
        <v>223</v>
      </c>
      <c r="I559" s="50" t="s">
        <v>5531</v>
      </c>
      <c r="J559" s="50" t="s">
        <v>5532</v>
      </c>
      <c r="K559" s="54">
        <v>2025</v>
      </c>
      <c r="L559" s="50" t="s">
        <v>334</v>
      </c>
      <c r="M559" s="50" t="s">
        <v>5533</v>
      </c>
      <c r="N559" s="50" t="s">
        <v>224</v>
      </c>
      <c r="O559" s="50" t="s">
        <v>5534</v>
      </c>
      <c r="P559" s="50" t="s">
        <v>5535</v>
      </c>
      <c r="Q559" s="84">
        <f t="shared" ref="Q559:Q602" si="61">ROUND(W559*(100%-Discount),1)</f>
        <v>40.6</v>
      </c>
      <c r="R559" s="1"/>
      <c r="S559" s="77" t="str">
        <f t="shared" ref="S559:S602" si="62">IF(R559="","",R559*Q559)</f>
        <v/>
      </c>
      <c r="T559" s="55" t="str">
        <f t="shared" ref="T559:T602" si="63">HYPERLINK(V559,"Image")</f>
        <v>Image</v>
      </c>
      <c r="U559" s="107">
        <v>9785389259539</v>
      </c>
      <c r="V559" s="116" t="s">
        <v>5536</v>
      </c>
      <c r="W559" s="109">
        <v>40.6</v>
      </c>
      <c r="X559" s="110" t="s">
        <v>5537</v>
      </c>
      <c r="Y559" s="108" t="s">
        <v>5538</v>
      </c>
      <c r="Z559" s="108" t="s">
        <v>224</v>
      </c>
      <c r="AA559" s="108" t="s">
        <v>5539</v>
      </c>
      <c r="AB559" s="107">
        <v>459</v>
      </c>
      <c r="AC559" s="108"/>
      <c r="AD559" s="108" t="s">
        <v>344</v>
      </c>
      <c r="AE559" s="80" t="s">
        <v>74</v>
      </c>
      <c r="AF559" s="108" t="s">
        <v>79</v>
      </c>
      <c r="AG559" s="108" t="s">
        <v>69</v>
      </c>
    </row>
    <row r="560" spans="1:33" customFormat="1">
      <c r="A560" s="48">
        <v>146</v>
      </c>
      <c r="B560" s="86"/>
      <c r="C560" s="49">
        <f t="shared" si="60"/>
        <v>9785389257979</v>
      </c>
      <c r="D560" s="50" t="s">
        <v>35</v>
      </c>
      <c r="E560" s="51" t="s">
        <v>65</v>
      </c>
      <c r="F560" s="52" t="s">
        <v>33</v>
      </c>
      <c r="G560" s="53">
        <v>48</v>
      </c>
      <c r="H560" s="50" t="s">
        <v>223</v>
      </c>
      <c r="I560" s="50" t="s">
        <v>5540</v>
      </c>
      <c r="J560" s="50" t="s">
        <v>5541</v>
      </c>
      <c r="K560" s="54">
        <v>2024</v>
      </c>
      <c r="L560" s="50" t="s">
        <v>334</v>
      </c>
      <c r="M560" s="50" t="s">
        <v>128</v>
      </c>
      <c r="N560" s="50" t="s">
        <v>224</v>
      </c>
      <c r="O560" s="50" t="s">
        <v>5542</v>
      </c>
      <c r="P560" s="50" t="s">
        <v>5543</v>
      </c>
      <c r="Q560" s="84">
        <f t="shared" si="61"/>
        <v>32.799999999999997</v>
      </c>
      <c r="R560" s="1"/>
      <c r="S560" s="77" t="str">
        <f t="shared" si="62"/>
        <v/>
      </c>
      <c r="T560" s="55" t="str">
        <f t="shared" si="63"/>
        <v>Image</v>
      </c>
      <c r="U560" s="107">
        <v>9785389257979</v>
      </c>
      <c r="V560" s="116" t="s">
        <v>5544</v>
      </c>
      <c r="W560" s="109">
        <v>32.799999999999997</v>
      </c>
      <c r="X560" s="110" t="s">
        <v>5545</v>
      </c>
      <c r="Y560" s="108" t="s">
        <v>5546</v>
      </c>
      <c r="Z560" s="108" t="s">
        <v>224</v>
      </c>
      <c r="AA560" s="108" t="s">
        <v>5547</v>
      </c>
      <c r="AB560" s="107">
        <v>434</v>
      </c>
      <c r="AC560" s="108"/>
      <c r="AD560" s="108" t="s">
        <v>344</v>
      </c>
      <c r="AE560" s="80" t="s">
        <v>74</v>
      </c>
      <c r="AF560" s="108" t="s">
        <v>79</v>
      </c>
      <c r="AG560" s="108" t="s">
        <v>69</v>
      </c>
    </row>
    <row r="561" spans="1:33" customFormat="1">
      <c r="A561" s="48">
        <v>147</v>
      </c>
      <c r="B561" s="86"/>
      <c r="C561" s="49">
        <f t="shared" si="60"/>
        <v>9785171585532</v>
      </c>
      <c r="D561" s="50" t="s">
        <v>35</v>
      </c>
      <c r="E561" s="51" t="s">
        <v>65</v>
      </c>
      <c r="F561" s="52" t="s">
        <v>33</v>
      </c>
      <c r="G561" s="53">
        <v>64</v>
      </c>
      <c r="H561" s="50" t="s">
        <v>5548</v>
      </c>
      <c r="I561" s="50" t="s">
        <v>5549</v>
      </c>
      <c r="J561" s="50" t="s">
        <v>5550</v>
      </c>
      <c r="K561" s="54">
        <v>2025</v>
      </c>
      <c r="L561" s="50" t="s">
        <v>28</v>
      </c>
      <c r="M561" s="50" t="s">
        <v>5551</v>
      </c>
      <c r="N561" s="50" t="s">
        <v>5552</v>
      </c>
      <c r="O561" s="50" t="s">
        <v>5553</v>
      </c>
      <c r="P561" s="50" t="s">
        <v>5554</v>
      </c>
      <c r="Q561" s="84">
        <f t="shared" si="61"/>
        <v>34.799999999999997</v>
      </c>
      <c r="R561" s="1"/>
      <c r="S561" s="77" t="str">
        <f t="shared" si="62"/>
        <v/>
      </c>
      <c r="T561" s="55" t="str">
        <f t="shared" si="63"/>
        <v>Image</v>
      </c>
      <c r="U561" s="107">
        <v>9785171585532</v>
      </c>
      <c r="V561" s="116" t="s">
        <v>5555</v>
      </c>
      <c r="W561" s="109">
        <v>34.799999999999997</v>
      </c>
      <c r="X561" s="110" t="s">
        <v>5556</v>
      </c>
      <c r="Y561" s="108" t="s">
        <v>5557</v>
      </c>
      <c r="Z561" s="108" t="s">
        <v>5558</v>
      </c>
      <c r="AA561" s="108" t="s">
        <v>5559</v>
      </c>
      <c r="AB561" s="107">
        <v>376</v>
      </c>
      <c r="AC561" s="108"/>
      <c r="AD561" s="108" t="s">
        <v>53</v>
      </c>
      <c r="AE561" s="80" t="s">
        <v>74</v>
      </c>
      <c r="AF561" s="108" t="s">
        <v>79</v>
      </c>
      <c r="AG561" s="108" t="s">
        <v>69</v>
      </c>
    </row>
    <row r="562" spans="1:33" customFormat="1">
      <c r="A562" s="48">
        <v>148</v>
      </c>
      <c r="B562" s="86"/>
      <c r="C562" s="49">
        <f t="shared" si="60"/>
        <v>9785002500208</v>
      </c>
      <c r="D562" s="50" t="s">
        <v>35</v>
      </c>
      <c r="E562" s="51" t="s">
        <v>65</v>
      </c>
      <c r="F562" s="52" t="s">
        <v>6</v>
      </c>
      <c r="G562" s="53">
        <v>512</v>
      </c>
      <c r="H562" s="50" t="s">
        <v>5560</v>
      </c>
      <c r="I562" s="50" t="s">
        <v>5561</v>
      </c>
      <c r="J562" s="50" t="s">
        <v>5562</v>
      </c>
      <c r="K562" s="54">
        <v>2025</v>
      </c>
      <c r="L562" s="50" t="s">
        <v>320</v>
      </c>
      <c r="M562" s="50" t="s">
        <v>5563</v>
      </c>
      <c r="N562" s="50" t="s">
        <v>5564</v>
      </c>
      <c r="O562" s="50" t="s">
        <v>5565</v>
      </c>
      <c r="P562" s="50" t="s">
        <v>5566</v>
      </c>
      <c r="Q562" s="84">
        <f t="shared" si="61"/>
        <v>47.6</v>
      </c>
      <c r="R562" s="1"/>
      <c r="S562" s="77" t="str">
        <f t="shared" si="62"/>
        <v/>
      </c>
      <c r="T562" s="55" t="str">
        <f t="shared" si="63"/>
        <v>Image</v>
      </c>
      <c r="U562" s="107">
        <v>9785002500208</v>
      </c>
      <c r="V562" s="116" t="s">
        <v>5567</v>
      </c>
      <c r="W562" s="109">
        <v>47.6</v>
      </c>
      <c r="X562" s="110" t="s">
        <v>5568</v>
      </c>
      <c r="Y562" s="108" t="s">
        <v>5569</v>
      </c>
      <c r="Z562" s="108" t="s">
        <v>5570</v>
      </c>
      <c r="AA562" s="108" t="s">
        <v>5571</v>
      </c>
      <c r="AB562" s="107">
        <v>500</v>
      </c>
      <c r="AC562" s="108"/>
      <c r="AD562" s="108" t="s">
        <v>330</v>
      </c>
      <c r="AE562" s="80" t="s">
        <v>74</v>
      </c>
      <c r="AF562" s="108" t="s">
        <v>80</v>
      </c>
      <c r="AG562" s="108" t="s">
        <v>5043</v>
      </c>
    </row>
    <row r="563" spans="1:33" customFormat="1">
      <c r="A563" s="48">
        <v>149</v>
      </c>
      <c r="B563" s="86"/>
      <c r="C563" s="49">
        <f t="shared" si="60"/>
        <v>9785000542675</v>
      </c>
      <c r="D563" s="50" t="s">
        <v>35</v>
      </c>
      <c r="E563" s="51" t="s">
        <v>65</v>
      </c>
      <c r="F563" s="52" t="s">
        <v>6</v>
      </c>
      <c r="G563" s="53">
        <v>352</v>
      </c>
      <c r="H563" s="50" t="s">
        <v>5572</v>
      </c>
      <c r="I563" s="50" t="s">
        <v>5573</v>
      </c>
      <c r="J563" s="50" t="s">
        <v>5574</v>
      </c>
      <c r="K563" s="54">
        <v>2025</v>
      </c>
      <c r="L563" s="50" t="s">
        <v>5575</v>
      </c>
      <c r="M563" s="50" t="s">
        <v>5576</v>
      </c>
      <c r="N563" s="50" t="s">
        <v>5577</v>
      </c>
      <c r="O563" s="50" t="s">
        <v>5578</v>
      </c>
      <c r="P563" s="50" t="s">
        <v>6311</v>
      </c>
      <c r="Q563" s="84">
        <f t="shared" si="61"/>
        <v>27</v>
      </c>
      <c r="R563" s="1"/>
      <c r="S563" s="77" t="str">
        <f t="shared" si="62"/>
        <v/>
      </c>
      <c r="T563" s="55" t="str">
        <f t="shared" si="63"/>
        <v>Image</v>
      </c>
      <c r="U563" s="107">
        <v>9785000542675</v>
      </c>
      <c r="V563" s="116" t="s">
        <v>5579</v>
      </c>
      <c r="W563" s="109">
        <v>27</v>
      </c>
      <c r="X563" s="110" t="s">
        <v>5580</v>
      </c>
      <c r="Y563" s="108" t="s">
        <v>5581</v>
      </c>
      <c r="Z563" s="108" t="s">
        <v>5582</v>
      </c>
      <c r="AA563" s="108" t="s">
        <v>5583</v>
      </c>
      <c r="AB563" s="107">
        <v>300</v>
      </c>
      <c r="AC563" s="108"/>
      <c r="AD563" s="108" t="s">
        <v>5584</v>
      </c>
      <c r="AE563" s="80" t="s">
        <v>74</v>
      </c>
      <c r="AF563" s="108" t="s">
        <v>79</v>
      </c>
      <c r="AG563" s="108" t="s">
        <v>69</v>
      </c>
    </row>
    <row r="564" spans="1:33" customFormat="1">
      <c r="A564" s="48">
        <v>150</v>
      </c>
      <c r="B564" s="86"/>
      <c r="C564" s="49">
        <f t="shared" si="60"/>
        <v>9785389267299</v>
      </c>
      <c r="D564" s="50" t="s">
        <v>35</v>
      </c>
      <c r="E564" s="51" t="s">
        <v>65</v>
      </c>
      <c r="F564" s="52" t="s">
        <v>6</v>
      </c>
      <c r="G564" s="53">
        <v>800</v>
      </c>
      <c r="H564" s="50" t="s">
        <v>5585</v>
      </c>
      <c r="I564" s="50" t="s">
        <v>5586</v>
      </c>
      <c r="J564" s="50" t="s">
        <v>5587</v>
      </c>
      <c r="K564" s="54">
        <v>2025</v>
      </c>
      <c r="L564" s="50" t="s">
        <v>334</v>
      </c>
      <c r="M564" s="50" t="s">
        <v>5588</v>
      </c>
      <c r="N564" s="50" t="s">
        <v>5589</v>
      </c>
      <c r="O564" s="50" t="s">
        <v>5590</v>
      </c>
      <c r="P564" s="50" t="s">
        <v>6312</v>
      </c>
      <c r="Q564" s="84">
        <f t="shared" si="61"/>
        <v>60</v>
      </c>
      <c r="R564" s="1"/>
      <c r="S564" s="77" t="str">
        <f t="shared" si="62"/>
        <v/>
      </c>
      <c r="T564" s="55" t="str">
        <f t="shared" si="63"/>
        <v>Image</v>
      </c>
      <c r="U564" s="107">
        <v>9785389267299</v>
      </c>
      <c r="V564" s="116" t="s">
        <v>5591</v>
      </c>
      <c r="W564" s="109">
        <v>60</v>
      </c>
      <c r="X564" s="110" t="s">
        <v>5592</v>
      </c>
      <c r="Y564" s="108" t="s">
        <v>5593</v>
      </c>
      <c r="Z564" s="108" t="s">
        <v>5594</v>
      </c>
      <c r="AA564" s="108" t="s">
        <v>5595</v>
      </c>
      <c r="AB564" s="107">
        <v>938</v>
      </c>
      <c r="AC564" s="108"/>
      <c r="AD564" s="108" t="s">
        <v>344</v>
      </c>
      <c r="AE564" s="80" t="s">
        <v>74</v>
      </c>
      <c r="AF564" s="108" t="s">
        <v>79</v>
      </c>
      <c r="AG564" s="108" t="s">
        <v>69</v>
      </c>
    </row>
    <row r="565" spans="1:33" customFormat="1">
      <c r="A565" s="48">
        <v>151</v>
      </c>
      <c r="B565" s="86"/>
      <c r="C565" s="49">
        <f t="shared" si="60"/>
        <v>9785389260245</v>
      </c>
      <c r="D565" s="50" t="s">
        <v>35</v>
      </c>
      <c r="E565" s="51" t="s">
        <v>65</v>
      </c>
      <c r="F565" s="52" t="s">
        <v>6</v>
      </c>
      <c r="G565" s="53">
        <v>160</v>
      </c>
      <c r="H565" s="50" t="s">
        <v>5596</v>
      </c>
      <c r="I565" s="50" t="s">
        <v>5597</v>
      </c>
      <c r="J565" s="50" t="s">
        <v>5598</v>
      </c>
      <c r="K565" s="54">
        <v>2024</v>
      </c>
      <c r="L565" s="50" t="s">
        <v>5599</v>
      </c>
      <c r="M565" s="50" t="s">
        <v>5600</v>
      </c>
      <c r="N565" s="50" t="s">
        <v>5601</v>
      </c>
      <c r="O565" s="50" t="s">
        <v>5602</v>
      </c>
      <c r="P565" s="50" t="s">
        <v>5603</v>
      </c>
      <c r="Q565" s="84">
        <f t="shared" si="61"/>
        <v>26.7</v>
      </c>
      <c r="R565" s="1"/>
      <c r="S565" s="77" t="str">
        <f t="shared" si="62"/>
        <v/>
      </c>
      <c r="T565" s="55" t="str">
        <f t="shared" si="63"/>
        <v>Image</v>
      </c>
      <c r="U565" s="107">
        <v>9785389260245</v>
      </c>
      <c r="V565" s="116" t="s">
        <v>5604</v>
      </c>
      <c r="W565" s="109">
        <v>26.7</v>
      </c>
      <c r="X565" s="110" t="s">
        <v>5605</v>
      </c>
      <c r="Y565" s="108" t="s">
        <v>5606</v>
      </c>
      <c r="Z565" s="108" t="s">
        <v>5607</v>
      </c>
      <c r="AA565" s="108" t="s">
        <v>5608</v>
      </c>
      <c r="AB565" s="107">
        <v>244</v>
      </c>
      <c r="AC565" s="108"/>
      <c r="AD565" s="108" t="s">
        <v>5609</v>
      </c>
      <c r="AE565" s="80" t="s">
        <v>74</v>
      </c>
      <c r="AF565" s="108" t="s">
        <v>79</v>
      </c>
      <c r="AG565" s="108" t="s">
        <v>69</v>
      </c>
    </row>
    <row r="566" spans="1:33" customFormat="1">
      <c r="A566" s="48">
        <v>152</v>
      </c>
      <c r="B566" s="86"/>
      <c r="C566" s="49">
        <f t="shared" si="60"/>
        <v>9785389263581</v>
      </c>
      <c r="D566" s="50" t="s">
        <v>35</v>
      </c>
      <c r="E566" s="51" t="s">
        <v>65</v>
      </c>
      <c r="F566" s="52" t="s">
        <v>6</v>
      </c>
      <c r="G566" s="53">
        <v>208</v>
      </c>
      <c r="H566" s="50" t="s">
        <v>225</v>
      </c>
      <c r="I566" s="50" t="s">
        <v>5610</v>
      </c>
      <c r="J566" s="50" t="s">
        <v>5611</v>
      </c>
      <c r="K566" s="54">
        <v>2025</v>
      </c>
      <c r="L566" s="50" t="s">
        <v>334</v>
      </c>
      <c r="M566" s="50" t="s">
        <v>5612</v>
      </c>
      <c r="N566" s="50" t="s">
        <v>226</v>
      </c>
      <c r="O566" s="50" t="s">
        <v>5613</v>
      </c>
      <c r="P566" s="50" t="s">
        <v>5614</v>
      </c>
      <c r="Q566" s="84">
        <f t="shared" si="61"/>
        <v>53.6</v>
      </c>
      <c r="R566" s="1"/>
      <c r="S566" s="77" t="str">
        <f t="shared" si="62"/>
        <v/>
      </c>
      <c r="T566" s="55" t="str">
        <f t="shared" si="63"/>
        <v>Image</v>
      </c>
      <c r="U566" s="107">
        <v>9785389263581</v>
      </c>
      <c r="V566" s="116" t="s">
        <v>5615</v>
      </c>
      <c r="W566" s="109">
        <v>53.6</v>
      </c>
      <c r="X566" s="110" t="s">
        <v>5616</v>
      </c>
      <c r="Y566" s="108" t="s">
        <v>5617</v>
      </c>
      <c r="Z566" s="108" t="s">
        <v>226</v>
      </c>
      <c r="AA566" s="108" t="s">
        <v>5618</v>
      </c>
      <c r="AB566" s="107">
        <v>815</v>
      </c>
      <c r="AC566" s="108"/>
      <c r="AD566" s="108" t="s">
        <v>344</v>
      </c>
      <c r="AE566" s="80" t="s">
        <v>74</v>
      </c>
      <c r="AF566" s="108" t="s">
        <v>79</v>
      </c>
      <c r="AG566" s="108" t="s">
        <v>69</v>
      </c>
    </row>
    <row r="567" spans="1:33" customFormat="1">
      <c r="A567" s="48">
        <v>153</v>
      </c>
      <c r="B567" s="86"/>
      <c r="C567" s="49">
        <f t="shared" si="60"/>
        <v>9785389259423</v>
      </c>
      <c r="D567" s="50" t="s">
        <v>35</v>
      </c>
      <c r="E567" s="51" t="s">
        <v>65</v>
      </c>
      <c r="F567" s="52" t="s">
        <v>33</v>
      </c>
      <c r="G567" s="53">
        <v>96</v>
      </c>
      <c r="H567" s="50" t="s">
        <v>5619</v>
      </c>
      <c r="I567" s="50" t="s">
        <v>5620</v>
      </c>
      <c r="J567" s="50" t="s">
        <v>5621</v>
      </c>
      <c r="K567" s="54">
        <v>2025</v>
      </c>
      <c r="L567" s="50" t="s">
        <v>334</v>
      </c>
      <c r="M567" s="50" t="s">
        <v>126</v>
      </c>
      <c r="N567" s="50" t="s">
        <v>5622</v>
      </c>
      <c r="O567" s="50" t="s">
        <v>5623</v>
      </c>
      <c r="P567" s="50" t="s">
        <v>5624</v>
      </c>
      <c r="Q567" s="84">
        <f t="shared" si="61"/>
        <v>27.9</v>
      </c>
      <c r="R567" s="1"/>
      <c r="S567" s="77" t="str">
        <f t="shared" si="62"/>
        <v/>
      </c>
      <c r="T567" s="55" t="str">
        <f t="shared" si="63"/>
        <v>Image</v>
      </c>
      <c r="U567" s="107">
        <v>9785389259423</v>
      </c>
      <c r="V567" s="116" t="s">
        <v>5625</v>
      </c>
      <c r="W567" s="109">
        <v>27.9</v>
      </c>
      <c r="X567" s="110" t="s">
        <v>5626</v>
      </c>
      <c r="Y567" s="108" t="s">
        <v>5627</v>
      </c>
      <c r="Z567" s="108" t="s">
        <v>5628</v>
      </c>
      <c r="AA567" s="108" t="s">
        <v>5629</v>
      </c>
      <c r="AB567" s="107">
        <v>319</v>
      </c>
      <c r="AC567" s="108"/>
      <c r="AD567" s="108" t="s">
        <v>344</v>
      </c>
      <c r="AE567" s="80" t="s">
        <v>74</v>
      </c>
      <c r="AF567" s="108" t="s">
        <v>79</v>
      </c>
      <c r="AG567" s="108" t="s">
        <v>69</v>
      </c>
    </row>
    <row r="568" spans="1:33" customFormat="1">
      <c r="A568" s="48">
        <v>154</v>
      </c>
      <c r="B568" s="86"/>
      <c r="C568" s="49">
        <f t="shared" si="60"/>
        <v>9785389252547</v>
      </c>
      <c r="D568" s="50" t="s">
        <v>35</v>
      </c>
      <c r="E568" s="51" t="s">
        <v>65</v>
      </c>
      <c r="F568" s="52" t="s">
        <v>6</v>
      </c>
      <c r="G568" s="53">
        <v>240</v>
      </c>
      <c r="H568" s="50" t="s">
        <v>5630</v>
      </c>
      <c r="I568" s="50" t="s">
        <v>5631</v>
      </c>
      <c r="J568" s="50" t="s">
        <v>5632</v>
      </c>
      <c r="K568" s="54">
        <v>2025</v>
      </c>
      <c r="L568" s="50" t="s">
        <v>334</v>
      </c>
      <c r="M568" s="50" t="s">
        <v>5633</v>
      </c>
      <c r="N568" s="50" t="s">
        <v>5634</v>
      </c>
      <c r="O568" s="50" t="s">
        <v>5635</v>
      </c>
      <c r="P568" s="50" t="s">
        <v>5636</v>
      </c>
      <c r="Q568" s="84">
        <f t="shared" si="61"/>
        <v>44.4</v>
      </c>
      <c r="R568" s="1"/>
      <c r="S568" s="77" t="str">
        <f t="shared" si="62"/>
        <v/>
      </c>
      <c r="T568" s="55" t="str">
        <f t="shared" si="63"/>
        <v>Image</v>
      </c>
      <c r="U568" s="107">
        <v>9785389252547</v>
      </c>
      <c r="V568" s="116" t="s">
        <v>5637</v>
      </c>
      <c r="W568" s="109">
        <v>44.4</v>
      </c>
      <c r="X568" s="110" t="s">
        <v>5638</v>
      </c>
      <c r="Y568" s="108" t="s">
        <v>5639</v>
      </c>
      <c r="Z568" s="108" t="s">
        <v>5640</v>
      </c>
      <c r="AA568" s="108" t="s">
        <v>5641</v>
      </c>
      <c r="AB568" s="107">
        <v>588</v>
      </c>
      <c r="AC568" s="108"/>
      <c r="AD568" s="108" t="s">
        <v>344</v>
      </c>
      <c r="AE568" s="80" t="s">
        <v>74</v>
      </c>
      <c r="AF568" s="108" t="s">
        <v>79</v>
      </c>
      <c r="AG568" s="108" t="s">
        <v>69</v>
      </c>
    </row>
    <row r="569" spans="1:33" customFormat="1">
      <c r="A569" s="48">
        <v>155</v>
      </c>
      <c r="B569" s="86"/>
      <c r="C569" s="49">
        <f t="shared" si="60"/>
        <v>9785389260283</v>
      </c>
      <c r="D569" s="50" t="s">
        <v>35</v>
      </c>
      <c r="E569" s="51" t="s">
        <v>65</v>
      </c>
      <c r="F569" s="52" t="s">
        <v>6</v>
      </c>
      <c r="G569" s="53">
        <v>104</v>
      </c>
      <c r="H569" s="50" t="s">
        <v>5642</v>
      </c>
      <c r="I569" s="50" t="s">
        <v>5643</v>
      </c>
      <c r="J569" s="50" t="s">
        <v>5644</v>
      </c>
      <c r="K569" s="54">
        <v>2025</v>
      </c>
      <c r="L569" s="50" t="s">
        <v>334</v>
      </c>
      <c r="M569" s="50" t="s">
        <v>243</v>
      </c>
      <c r="N569" s="50" t="s">
        <v>5645</v>
      </c>
      <c r="O569" s="50" t="s">
        <v>5646</v>
      </c>
      <c r="P569" s="50" t="s">
        <v>5647</v>
      </c>
      <c r="Q569" s="84">
        <f t="shared" si="61"/>
        <v>27.2</v>
      </c>
      <c r="R569" s="1"/>
      <c r="S569" s="77" t="str">
        <f t="shared" si="62"/>
        <v/>
      </c>
      <c r="T569" s="55" t="str">
        <f t="shared" si="63"/>
        <v>Image</v>
      </c>
      <c r="U569" s="107">
        <v>9785389260283</v>
      </c>
      <c r="V569" s="116" t="s">
        <v>5648</v>
      </c>
      <c r="W569" s="109">
        <v>27.2</v>
      </c>
      <c r="X569" s="110" t="s">
        <v>5649</v>
      </c>
      <c r="Y569" s="108" t="s">
        <v>5650</v>
      </c>
      <c r="Z569" s="108" t="s">
        <v>5645</v>
      </c>
      <c r="AA569" s="108" t="s">
        <v>5651</v>
      </c>
      <c r="AB569" s="107">
        <v>289</v>
      </c>
      <c r="AC569" s="108"/>
      <c r="AD569" s="108" t="s">
        <v>344</v>
      </c>
      <c r="AE569" s="80" t="s">
        <v>74</v>
      </c>
      <c r="AF569" s="108" t="s">
        <v>79</v>
      </c>
      <c r="AG569" s="108" t="s">
        <v>69</v>
      </c>
    </row>
    <row r="570" spans="1:33" customFormat="1">
      <c r="A570" s="48">
        <v>156</v>
      </c>
      <c r="B570" s="86"/>
      <c r="C570" s="49">
        <f t="shared" si="60"/>
        <v>9785389274396</v>
      </c>
      <c r="D570" s="50" t="s">
        <v>35</v>
      </c>
      <c r="E570" s="51" t="s">
        <v>65</v>
      </c>
      <c r="F570" s="52" t="s">
        <v>6</v>
      </c>
      <c r="G570" s="53">
        <v>752</v>
      </c>
      <c r="H570" s="50" t="s">
        <v>5652</v>
      </c>
      <c r="I570" s="50" t="s">
        <v>5653</v>
      </c>
      <c r="J570" s="50" t="s">
        <v>5654</v>
      </c>
      <c r="K570" s="54">
        <v>2025</v>
      </c>
      <c r="L570" s="50" t="s">
        <v>334</v>
      </c>
      <c r="M570" s="50" t="s">
        <v>5655</v>
      </c>
      <c r="N570" s="50" t="s">
        <v>5656</v>
      </c>
      <c r="O570" s="50" t="s">
        <v>5657</v>
      </c>
      <c r="P570" s="50" t="s">
        <v>6313</v>
      </c>
      <c r="Q570" s="84">
        <f t="shared" si="61"/>
        <v>59</v>
      </c>
      <c r="R570" s="1"/>
      <c r="S570" s="77" t="str">
        <f t="shared" si="62"/>
        <v/>
      </c>
      <c r="T570" s="55" t="str">
        <f t="shared" si="63"/>
        <v>Image</v>
      </c>
      <c r="U570" s="107">
        <v>9785389274396</v>
      </c>
      <c r="V570" s="116" t="s">
        <v>5658</v>
      </c>
      <c r="W570" s="109">
        <v>59</v>
      </c>
      <c r="X570" s="110" t="s">
        <v>5659</v>
      </c>
      <c r="Y570" s="108" t="s">
        <v>5660</v>
      </c>
      <c r="Z570" s="108" t="s">
        <v>5661</v>
      </c>
      <c r="AA570" s="108" t="s">
        <v>5662</v>
      </c>
      <c r="AB570" s="107">
        <v>888</v>
      </c>
      <c r="AC570" s="108"/>
      <c r="AD570" s="108" t="s">
        <v>344</v>
      </c>
      <c r="AE570" s="80" t="s">
        <v>74</v>
      </c>
      <c r="AF570" s="108" t="s">
        <v>79</v>
      </c>
      <c r="AG570" s="108" t="s">
        <v>69</v>
      </c>
    </row>
    <row r="571" spans="1:33" customFormat="1">
      <c r="A571" s="48">
        <v>157</v>
      </c>
      <c r="B571" s="86"/>
      <c r="C571" s="49">
        <f t="shared" si="60"/>
        <v>9785389274082</v>
      </c>
      <c r="D571" s="50" t="s">
        <v>35</v>
      </c>
      <c r="E571" s="51" t="s">
        <v>65</v>
      </c>
      <c r="F571" s="52" t="s">
        <v>6</v>
      </c>
      <c r="G571" s="53">
        <v>240</v>
      </c>
      <c r="H571" s="50" t="s">
        <v>5663</v>
      </c>
      <c r="I571" s="50" t="s">
        <v>5664</v>
      </c>
      <c r="J571" s="50" t="s">
        <v>5665</v>
      </c>
      <c r="K571" s="54">
        <v>2025</v>
      </c>
      <c r="L571" s="50" t="s">
        <v>334</v>
      </c>
      <c r="M571" s="50" t="s">
        <v>93</v>
      </c>
      <c r="N571" s="50" t="s">
        <v>5666</v>
      </c>
      <c r="O571" s="50" t="s">
        <v>5667</v>
      </c>
      <c r="P571" s="50" t="s">
        <v>5668</v>
      </c>
      <c r="Q571" s="84">
        <f t="shared" si="61"/>
        <v>59.5</v>
      </c>
      <c r="R571" s="1"/>
      <c r="S571" s="77" t="str">
        <f t="shared" si="62"/>
        <v/>
      </c>
      <c r="T571" s="55" t="str">
        <f t="shared" si="63"/>
        <v>Image</v>
      </c>
      <c r="U571" s="107">
        <v>9785389274082</v>
      </c>
      <c r="V571" s="116" t="s">
        <v>5669</v>
      </c>
      <c r="W571" s="109">
        <v>59.5</v>
      </c>
      <c r="X571" s="110" t="s">
        <v>5670</v>
      </c>
      <c r="Y571" s="108" t="s">
        <v>5671</v>
      </c>
      <c r="Z571" s="108" t="s">
        <v>5672</v>
      </c>
      <c r="AA571" s="108" t="s">
        <v>5673</v>
      </c>
      <c r="AB571" s="107">
        <v>847</v>
      </c>
      <c r="AC571" s="108"/>
      <c r="AD571" s="108" t="s">
        <v>344</v>
      </c>
      <c r="AE571" s="80" t="s">
        <v>74</v>
      </c>
      <c r="AF571" s="108" t="s">
        <v>79</v>
      </c>
      <c r="AG571" s="108" t="s">
        <v>69</v>
      </c>
    </row>
    <row r="572" spans="1:33" customFormat="1">
      <c r="A572" s="48">
        <v>158</v>
      </c>
      <c r="B572" s="86"/>
      <c r="C572" s="49">
        <f t="shared" si="60"/>
        <v>9785171686574</v>
      </c>
      <c r="D572" s="50" t="s">
        <v>35</v>
      </c>
      <c r="E572" s="51" t="s">
        <v>65</v>
      </c>
      <c r="F572" s="52" t="s">
        <v>6</v>
      </c>
      <c r="G572" s="53">
        <v>32</v>
      </c>
      <c r="H572" s="50" t="s">
        <v>5674</v>
      </c>
      <c r="I572" s="50" t="s">
        <v>5675</v>
      </c>
      <c r="J572" s="50" t="s">
        <v>5676</v>
      </c>
      <c r="K572" s="54">
        <v>2025</v>
      </c>
      <c r="L572" s="50" t="s">
        <v>28</v>
      </c>
      <c r="M572" s="50" t="s">
        <v>5677</v>
      </c>
      <c r="N572" s="50" t="s">
        <v>5678</v>
      </c>
      <c r="O572" s="50" t="s">
        <v>5679</v>
      </c>
      <c r="P572" s="50" t="s">
        <v>5680</v>
      </c>
      <c r="Q572" s="84">
        <f t="shared" si="61"/>
        <v>27.5</v>
      </c>
      <c r="R572" s="1"/>
      <c r="S572" s="77" t="str">
        <f t="shared" si="62"/>
        <v/>
      </c>
      <c r="T572" s="55" t="str">
        <f t="shared" si="63"/>
        <v>Image</v>
      </c>
      <c r="U572" s="107">
        <v>9785171686574</v>
      </c>
      <c r="V572" s="116" t="s">
        <v>5681</v>
      </c>
      <c r="W572" s="109">
        <v>27.5</v>
      </c>
      <c r="X572" s="110" t="s">
        <v>5682</v>
      </c>
      <c r="Y572" s="108" t="s">
        <v>5683</v>
      </c>
      <c r="Z572" s="108" t="s">
        <v>5684</v>
      </c>
      <c r="AA572" s="108" t="s">
        <v>5685</v>
      </c>
      <c r="AB572" s="107">
        <v>302</v>
      </c>
      <c r="AC572" s="108"/>
      <c r="AD572" s="108" t="s">
        <v>53</v>
      </c>
      <c r="AE572" s="80" t="s">
        <v>74</v>
      </c>
      <c r="AF572" s="108" t="s">
        <v>81</v>
      </c>
      <c r="AG572" s="108" t="s">
        <v>82</v>
      </c>
    </row>
    <row r="573" spans="1:33" customFormat="1">
      <c r="A573" s="48">
        <v>159</v>
      </c>
      <c r="B573" s="86"/>
      <c r="C573" s="49">
        <f t="shared" si="60"/>
        <v>9785002520688</v>
      </c>
      <c r="D573" s="50" t="s">
        <v>35</v>
      </c>
      <c r="E573" s="51" t="s">
        <v>65</v>
      </c>
      <c r="F573" s="52" t="s">
        <v>6</v>
      </c>
      <c r="G573" s="53">
        <v>304</v>
      </c>
      <c r="H573" s="50" t="s">
        <v>5686</v>
      </c>
      <c r="I573" s="50" t="s">
        <v>5687</v>
      </c>
      <c r="J573" s="50" t="s">
        <v>5688</v>
      </c>
      <c r="K573" s="54">
        <v>2025</v>
      </c>
      <c r="L573" s="50" t="s">
        <v>4366</v>
      </c>
      <c r="M573" s="50" t="s">
        <v>5689</v>
      </c>
      <c r="N573" s="50" t="s">
        <v>5690</v>
      </c>
      <c r="O573" s="50" t="s">
        <v>5691</v>
      </c>
      <c r="P573" s="50" t="s">
        <v>5692</v>
      </c>
      <c r="Q573" s="84">
        <f t="shared" si="61"/>
        <v>37.4</v>
      </c>
      <c r="R573" s="1"/>
      <c r="S573" s="77" t="str">
        <f t="shared" si="62"/>
        <v/>
      </c>
      <c r="T573" s="55" t="str">
        <f t="shared" si="63"/>
        <v>Image</v>
      </c>
      <c r="U573" s="107">
        <v>9785002520688</v>
      </c>
      <c r="V573" s="116" t="s">
        <v>5693</v>
      </c>
      <c r="W573" s="109">
        <v>37.4</v>
      </c>
      <c r="X573" s="110" t="s">
        <v>5694</v>
      </c>
      <c r="Y573" s="108" t="s">
        <v>5695</v>
      </c>
      <c r="Z573" s="108" t="s">
        <v>5696</v>
      </c>
      <c r="AA573" s="108" t="s">
        <v>5697</v>
      </c>
      <c r="AB573" s="107">
        <v>406</v>
      </c>
      <c r="AC573" s="108"/>
      <c r="AD573" s="108" t="s">
        <v>4374</v>
      </c>
      <c r="AE573" s="80" t="s">
        <v>74</v>
      </c>
      <c r="AF573" s="108" t="s">
        <v>79</v>
      </c>
      <c r="AG573" s="108" t="s">
        <v>69</v>
      </c>
    </row>
    <row r="574" spans="1:33" customFormat="1">
      <c r="A574" s="48">
        <v>160</v>
      </c>
      <c r="B574" s="86"/>
      <c r="C574" s="49">
        <f t="shared" si="60"/>
        <v>9785389239913</v>
      </c>
      <c r="D574" s="50" t="s">
        <v>35</v>
      </c>
      <c r="E574" s="51" t="s">
        <v>65</v>
      </c>
      <c r="F574" s="52" t="s">
        <v>6</v>
      </c>
      <c r="G574" s="53">
        <v>128</v>
      </c>
      <c r="H574" s="50" t="s">
        <v>5698</v>
      </c>
      <c r="I574" s="50" t="s">
        <v>5699</v>
      </c>
      <c r="J574" s="50" t="s">
        <v>6522</v>
      </c>
      <c r="K574" s="54">
        <v>2025</v>
      </c>
      <c r="L574" s="50" t="s">
        <v>334</v>
      </c>
      <c r="M574" s="50" t="s">
        <v>5700</v>
      </c>
      <c r="N574" s="50" t="s">
        <v>5701</v>
      </c>
      <c r="O574" s="50" t="s">
        <v>5702</v>
      </c>
      <c r="P574" s="50" t="s">
        <v>6523</v>
      </c>
      <c r="Q574" s="84">
        <f t="shared" si="61"/>
        <v>14.9</v>
      </c>
      <c r="R574" s="1"/>
      <c r="S574" s="77" t="str">
        <f t="shared" si="62"/>
        <v/>
      </c>
      <c r="T574" s="55" t="str">
        <f t="shared" si="63"/>
        <v>Image</v>
      </c>
      <c r="U574" s="107">
        <v>9785389239913</v>
      </c>
      <c r="V574" s="116" t="s">
        <v>5703</v>
      </c>
      <c r="W574" s="109">
        <v>14.9</v>
      </c>
      <c r="X574" s="110" t="s">
        <v>5704</v>
      </c>
      <c r="Y574" s="108" t="s">
        <v>6524</v>
      </c>
      <c r="Z574" s="108" t="s">
        <v>5705</v>
      </c>
      <c r="AA574" s="108" t="s">
        <v>5706</v>
      </c>
      <c r="AB574" s="107">
        <v>214</v>
      </c>
      <c r="AC574" s="108"/>
      <c r="AD574" s="108" t="s">
        <v>344</v>
      </c>
      <c r="AE574" s="80" t="s">
        <v>74</v>
      </c>
      <c r="AF574" s="108" t="s">
        <v>79</v>
      </c>
      <c r="AG574" s="108" t="s">
        <v>69</v>
      </c>
    </row>
    <row r="575" spans="1:33" customFormat="1">
      <c r="A575" s="48">
        <v>161</v>
      </c>
      <c r="B575" s="86"/>
      <c r="C575" s="49">
        <f t="shared" si="60"/>
        <v>9785042112645</v>
      </c>
      <c r="D575" s="50" t="s">
        <v>35</v>
      </c>
      <c r="E575" s="51" t="s">
        <v>65</v>
      </c>
      <c r="F575" s="52" t="s">
        <v>6</v>
      </c>
      <c r="G575" s="53">
        <v>480</v>
      </c>
      <c r="H575" s="50" t="s">
        <v>5707</v>
      </c>
      <c r="I575" s="50" t="s">
        <v>5708</v>
      </c>
      <c r="J575" s="50" t="s">
        <v>5709</v>
      </c>
      <c r="K575" s="54">
        <v>2025</v>
      </c>
      <c r="L575" s="50" t="s">
        <v>29</v>
      </c>
      <c r="M575" s="50" t="s">
        <v>5710</v>
      </c>
      <c r="N575" s="50" t="s">
        <v>5711</v>
      </c>
      <c r="O575" s="50" t="s">
        <v>5712</v>
      </c>
      <c r="P575" s="50" t="s">
        <v>6314</v>
      </c>
      <c r="Q575" s="84">
        <f t="shared" si="61"/>
        <v>39.5</v>
      </c>
      <c r="R575" s="1"/>
      <c r="S575" s="77" t="str">
        <f t="shared" si="62"/>
        <v/>
      </c>
      <c r="T575" s="55" t="str">
        <f t="shared" si="63"/>
        <v>Image</v>
      </c>
      <c r="U575" s="107">
        <v>9785042112645</v>
      </c>
      <c r="V575" s="116" t="s">
        <v>5713</v>
      </c>
      <c r="W575" s="109">
        <v>39.5</v>
      </c>
      <c r="X575" s="110" t="s">
        <v>5714</v>
      </c>
      <c r="Y575" s="108" t="s">
        <v>5715</v>
      </c>
      <c r="Z575" s="108" t="s">
        <v>5716</v>
      </c>
      <c r="AA575" s="108" t="s">
        <v>5717</v>
      </c>
      <c r="AB575" s="107">
        <v>560</v>
      </c>
      <c r="AC575" s="108"/>
      <c r="AD575" s="108" t="s">
        <v>54</v>
      </c>
      <c r="AE575" s="80" t="s">
        <v>74</v>
      </c>
      <c r="AF575" s="108" t="s">
        <v>80</v>
      </c>
      <c r="AG575" s="108" t="s">
        <v>5043</v>
      </c>
    </row>
    <row r="576" spans="1:33" customFormat="1">
      <c r="A576" s="48">
        <v>162</v>
      </c>
      <c r="B576" s="86"/>
      <c r="C576" s="49">
        <f t="shared" si="60"/>
        <v>9785041899042</v>
      </c>
      <c r="D576" s="50" t="s">
        <v>35</v>
      </c>
      <c r="E576" s="51" t="s">
        <v>65</v>
      </c>
      <c r="F576" s="52" t="s">
        <v>6</v>
      </c>
      <c r="G576" s="53">
        <v>320</v>
      </c>
      <c r="H576" s="50" t="s">
        <v>5718</v>
      </c>
      <c r="I576" s="50" t="s">
        <v>5719</v>
      </c>
      <c r="J576" s="50" t="s">
        <v>5720</v>
      </c>
      <c r="K576" s="54">
        <v>2025</v>
      </c>
      <c r="L576" s="50" t="s">
        <v>29</v>
      </c>
      <c r="M576" s="50" t="s">
        <v>5721</v>
      </c>
      <c r="N576" s="50" t="s">
        <v>5722</v>
      </c>
      <c r="O576" s="50" t="s">
        <v>5723</v>
      </c>
      <c r="P576" s="50" t="s">
        <v>5724</v>
      </c>
      <c r="Q576" s="84">
        <f t="shared" si="61"/>
        <v>27.1</v>
      </c>
      <c r="R576" s="1"/>
      <c r="S576" s="77" t="str">
        <f t="shared" si="62"/>
        <v/>
      </c>
      <c r="T576" s="55" t="str">
        <f t="shared" si="63"/>
        <v>Image</v>
      </c>
      <c r="U576" s="107">
        <v>9785041899042</v>
      </c>
      <c r="V576" s="116" t="s">
        <v>5725</v>
      </c>
      <c r="W576" s="109">
        <v>27.1</v>
      </c>
      <c r="X576" s="110" t="s">
        <v>5726</v>
      </c>
      <c r="Y576" s="108" t="s">
        <v>5727</v>
      </c>
      <c r="Z576" s="108" t="s">
        <v>5728</v>
      </c>
      <c r="AA576" s="108" t="s">
        <v>5729</v>
      </c>
      <c r="AB576" s="107">
        <v>314</v>
      </c>
      <c r="AC576" s="108"/>
      <c r="AD576" s="108" t="s">
        <v>54</v>
      </c>
      <c r="AE576" s="80" t="s">
        <v>74</v>
      </c>
      <c r="AF576" s="108" t="s">
        <v>79</v>
      </c>
      <c r="AG576" s="108" t="s">
        <v>69</v>
      </c>
    </row>
    <row r="577" spans="1:33" customFormat="1">
      <c r="A577" s="48">
        <v>163</v>
      </c>
      <c r="B577" s="86"/>
      <c r="C577" s="49">
        <f t="shared" si="60"/>
        <v>9785171689858</v>
      </c>
      <c r="D577" s="50" t="s">
        <v>35</v>
      </c>
      <c r="E577" s="51" t="s">
        <v>65</v>
      </c>
      <c r="F577" s="52" t="s">
        <v>6</v>
      </c>
      <c r="G577" s="53">
        <v>144</v>
      </c>
      <c r="H577" s="50" t="s">
        <v>5730</v>
      </c>
      <c r="I577" s="50" t="s">
        <v>5731</v>
      </c>
      <c r="J577" s="50" t="s">
        <v>5732</v>
      </c>
      <c r="K577" s="54">
        <v>2025</v>
      </c>
      <c r="L577" s="50" t="s">
        <v>28</v>
      </c>
      <c r="M577" s="50" t="s">
        <v>232</v>
      </c>
      <c r="N577" s="50" t="s">
        <v>5733</v>
      </c>
      <c r="O577" s="50" t="s">
        <v>5734</v>
      </c>
      <c r="P577" s="50" t="s">
        <v>5735</v>
      </c>
      <c r="Q577" s="84">
        <f t="shared" si="61"/>
        <v>38.4</v>
      </c>
      <c r="R577" s="1"/>
      <c r="S577" s="77" t="str">
        <f t="shared" si="62"/>
        <v/>
      </c>
      <c r="T577" s="55" t="str">
        <f t="shared" si="63"/>
        <v>Image</v>
      </c>
      <c r="U577" s="107">
        <v>9785171689858</v>
      </c>
      <c r="V577" s="116" t="s">
        <v>5736</v>
      </c>
      <c r="W577" s="109">
        <v>38.4</v>
      </c>
      <c r="X577" s="110" t="s">
        <v>5737</v>
      </c>
      <c r="Y577" s="108" t="s">
        <v>5738</v>
      </c>
      <c r="Z577" s="108" t="s">
        <v>5739</v>
      </c>
      <c r="AA577" s="108" t="s">
        <v>5740</v>
      </c>
      <c r="AB577" s="107">
        <v>381</v>
      </c>
      <c r="AC577" s="108"/>
      <c r="AD577" s="108" t="s">
        <v>53</v>
      </c>
      <c r="AE577" s="80" t="s">
        <v>74</v>
      </c>
      <c r="AF577" s="108" t="s">
        <v>79</v>
      </c>
      <c r="AG577" s="108" t="s">
        <v>69</v>
      </c>
    </row>
    <row r="578" spans="1:33" customFormat="1">
      <c r="A578" s="48">
        <v>164</v>
      </c>
      <c r="B578" s="86"/>
      <c r="C578" s="49">
        <f t="shared" si="60"/>
        <v>9785171731632</v>
      </c>
      <c r="D578" s="50" t="s">
        <v>35</v>
      </c>
      <c r="E578" s="51" t="s">
        <v>65</v>
      </c>
      <c r="F578" s="52" t="s">
        <v>33</v>
      </c>
      <c r="G578" s="53">
        <v>240</v>
      </c>
      <c r="H578" s="50" t="s">
        <v>5741</v>
      </c>
      <c r="I578" s="50" t="s">
        <v>5742</v>
      </c>
      <c r="J578" s="50" t="s">
        <v>5743</v>
      </c>
      <c r="K578" s="54">
        <v>2025</v>
      </c>
      <c r="L578" s="50" t="s">
        <v>28</v>
      </c>
      <c r="M578" s="50" t="s">
        <v>5744</v>
      </c>
      <c r="N578" s="50" t="s">
        <v>5745</v>
      </c>
      <c r="O578" s="50" t="s">
        <v>5746</v>
      </c>
      <c r="P578" s="50" t="s">
        <v>6315</v>
      </c>
      <c r="Q578" s="84">
        <f t="shared" si="61"/>
        <v>24.4</v>
      </c>
      <c r="R578" s="1"/>
      <c r="S578" s="77" t="str">
        <f t="shared" si="62"/>
        <v/>
      </c>
      <c r="T578" s="55" t="str">
        <f t="shared" si="63"/>
        <v>Image</v>
      </c>
      <c r="U578" s="107">
        <v>9785171731632</v>
      </c>
      <c r="V578" s="116" t="s">
        <v>5747</v>
      </c>
      <c r="W578" s="109">
        <v>24.4</v>
      </c>
      <c r="X578" s="110" t="s">
        <v>5748</v>
      </c>
      <c r="Y578" s="108" t="s">
        <v>5749</v>
      </c>
      <c r="Z578" s="108" t="s">
        <v>5750</v>
      </c>
      <c r="AA578" s="108" t="s">
        <v>5751</v>
      </c>
      <c r="AB578" s="107">
        <v>322</v>
      </c>
      <c r="AC578" s="108"/>
      <c r="AD578" s="108" t="s">
        <v>53</v>
      </c>
      <c r="AE578" s="80" t="s">
        <v>74</v>
      </c>
      <c r="AF578" s="108" t="s">
        <v>81</v>
      </c>
      <c r="AG578" s="108" t="s">
        <v>82</v>
      </c>
    </row>
    <row r="579" spans="1:33" customFormat="1">
      <c r="A579" s="48">
        <v>165</v>
      </c>
      <c r="B579" s="86"/>
      <c r="C579" s="49">
        <f t="shared" si="60"/>
        <v>9785171716080</v>
      </c>
      <c r="D579" s="50" t="s">
        <v>35</v>
      </c>
      <c r="E579" s="51" t="s">
        <v>65</v>
      </c>
      <c r="F579" s="52" t="s">
        <v>6</v>
      </c>
      <c r="G579" s="53">
        <v>416</v>
      </c>
      <c r="H579" s="50" t="s">
        <v>5752</v>
      </c>
      <c r="I579" s="50" t="s">
        <v>5753</v>
      </c>
      <c r="J579" s="50" t="s">
        <v>5754</v>
      </c>
      <c r="K579" s="54">
        <v>2025</v>
      </c>
      <c r="L579" s="50" t="s">
        <v>28</v>
      </c>
      <c r="M579" s="50" t="s">
        <v>5755</v>
      </c>
      <c r="N579" s="50" t="s">
        <v>5756</v>
      </c>
      <c r="O579" s="50" t="s">
        <v>5757</v>
      </c>
      <c r="P579" s="50" t="s">
        <v>6316</v>
      </c>
      <c r="Q579" s="84">
        <f t="shared" si="61"/>
        <v>32</v>
      </c>
      <c r="R579" s="1"/>
      <c r="S579" s="77" t="str">
        <f t="shared" si="62"/>
        <v/>
      </c>
      <c r="T579" s="55" t="str">
        <f t="shared" si="63"/>
        <v>Image</v>
      </c>
      <c r="U579" s="107">
        <v>9785171716080</v>
      </c>
      <c r="V579" s="116" t="s">
        <v>5758</v>
      </c>
      <c r="W579" s="109">
        <v>32</v>
      </c>
      <c r="X579" s="110" t="s">
        <v>5759</v>
      </c>
      <c r="Y579" s="108" t="s">
        <v>5760</v>
      </c>
      <c r="Z579" s="108" t="s">
        <v>5756</v>
      </c>
      <c r="AA579" s="108" t="s">
        <v>5761</v>
      </c>
      <c r="AB579" s="107">
        <v>390</v>
      </c>
      <c r="AC579" s="108"/>
      <c r="AD579" s="108" t="s">
        <v>53</v>
      </c>
      <c r="AE579" s="80" t="s">
        <v>74</v>
      </c>
      <c r="AF579" s="108" t="s">
        <v>80</v>
      </c>
      <c r="AG579" s="108" t="s">
        <v>5043</v>
      </c>
    </row>
    <row r="580" spans="1:33" customFormat="1">
      <c r="A580" s="48">
        <v>166</v>
      </c>
      <c r="B580" s="86"/>
      <c r="C580" s="49">
        <f t="shared" si="60"/>
        <v>9785002149872</v>
      </c>
      <c r="D580" s="50" t="s">
        <v>56</v>
      </c>
      <c r="E580" s="51" t="s">
        <v>65</v>
      </c>
      <c r="F580" s="52" t="s">
        <v>6</v>
      </c>
      <c r="G580" s="53">
        <v>480</v>
      </c>
      <c r="H580" s="50" t="s">
        <v>5762</v>
      </c>
      <c r="I580" s="50" t="s">
        <v>5763</v>
      </c>
      <c r="J580" s="50" t="s">
        <v>5764</v>
      </c>
      <c r="K580" s="54">
        <v>2025</v>
      </c>
      <c r="L580" s="50" t="s">
        <v>320</v>
      </c>
      <c r="M580" s="50" t="s">
        <v>5765</v>
      </c>
      <c r="N580" s="50" t="s">
        <v>5766</v>
      </c>
      <c r="O580" s="50" t="s">
        <v>5767</v>
      </c>
      <c r="P580" s="50" t="s">
        <v>5768</v>
      </c>
      <c r="Q580" s="84">
        <f t="shared" si="61"/>
        <v>55</v>
      </c>
      <c r="R580" s="1"/>
      <c r="S580" s="77" t="str">
        <f t="shared" si="62"/>
        <v/>
      </c>
      <c r="T580" s="55" t="str">
        <f t="shared" si="63"/>
        <v>Image</v>
      </c>
      <c r="U580" s="107">
        <v>9785002149872</v>
      </c>
      <c r="V580" s="116" t="s">
        <v>5769</v>
      </c>
      <c r="W580" s="109">
        <v>55</v>
      </c>
      <c r="X580" s="110" t="s">
        <v>5770</v>
      </c>
      <c r="Y580" s="108" t="s">
        <v>5771</v>
      </c>
      <c r="Z580" s="108" t="s">
        <v>5772</v>
      </c>
      <c r="AA580" s="108" t="s">
        <v>5773</v>
      </c>
      <c r="AB580" s="107">
        <v>500</v>
      </c>
      <c r="AC580" s="108"/>
      <c r="AD580" s="108" t="s">
        <v>330</v>
      </c>
      <c r="AE580" s="80" t="s">
        <v>74</v>
      </c>
      <c r="AF580" s="108" t="s">
        <v>80</v>
      </c>
      <c r="AG580" s="108" t="s">
        <v>5043</v>
      </c>
    </row>
    <row r="581" spans="1:33" customFormat="1">
      <c r="A581" s="48">
        <v>167</v>
      </c>
      <c r="B581" s="86"/>
      <c r="C581" s="49">
        <f t="shared" si="60"/>
        <v>9785171729301</v>
      </c>
      <c r="D581" s="50" t="s">
        <v>35</v>
      </c>
      <c r="E581" s="51" t="s">
        <v>65</v>
      </c>
      <c r="F581" s="52" t="s">
        <v>33</v>
      </c>
      <c r="G581" s="53">
        <v>96</v>
      </c>
      <c r="H581" s="50" t="s">
        <v>5774</v>
      </c>
      <c r="I581" s="50" t="s">
        <v>5775</v>
      </c>
      <c r="J581" s="50" t="s">
        <v>5776</v>
      </c>
      <c r="K581" s="54">
        <v>2025</v>
      </c>
      <c r="L581" s="50" t="s">
        <v>28</v>
      </c>
      <c r="M581" s="50" t="s">
        <v>5777</v>
      </c>
      <c r="N581" s="50" t="s">
        <v>5778</v>
      </c>
      <c r="O581" s="50" t="s">
        <v>5779</v>
      </c>
      <c r="P581" s="50" t="s">
        <v>5780</v>
      </c>
      <c r="Q581" s="84">
        <f t="shared" si="61"/>
        <v>13.7</v>
      </c>
      <c r="R581" s="1"/>
      <c r="S581" s="77" t="str">
        <f t="shared" si="62"/>
        <v/>
      </c>
      <c r="T581" s="55" t="str">
        <f t="shared" si="63"/>
        <v>Image</v>
      </c>
      <c r="U581" s="107">
        <v>9785171729301</v>
      </c>
      <c r="V581" s="116" t="s">
        <v>5781</v>
      </c>
      <c r="W581" s="109">
        <v>13.7</v>
      </c>
      <c r="X581" s="110" t="s">
        <v>5782</v>
      </c>
      <c r="Y581" s="108" t="s">
        <v>5783</v>
      </c>
      <c r="Z581" s="108" t="s">
        <v>5784</v>
      </c>
      <c r="AA581" s="108" t="s">
        <v>5785</v>
      </c>
      <c r="AB581" s="107">
        <v>171</v>
      </c>
      <c r="AC581" s="108"/>
      <c r="AD581" s="108" t="s">
        <v>53</v>
      </c>
      <c r="AE581" s="80" t="s">
        <v>74</v>
      </c>
      <c r="AF581" s="108" t="s">
        <v>79</v>
      </c>
      <c r="AG581" s="108" t="s">
        <v>69</v>
      </c>
    </row>
    <row r="582" spans="1:33" customFormat="1">
      <c r="A582" s="48">
        <v>168</v>
      </c>
      <c r="B582" s="86"/>
      <c r="C582" s="49">
        <f t="shared" si="60"/>
        <v>9785389266032</v>
      </c>
      <c r="D582" s="50" t="s">
        <v>35</v>
      </c>
      <c r="E582" s="51" t="s">
        <v>65</v>
      </c>
      <c r="F582" s="52" t="s">
        <v>6</v>
      </c>
      <c r="G582" s="53">
        <v>240</v>
      </c>
      <c r="H582" s="50" t="s">
        <v>5786</v>
      </c>
      <c r="I582" s="50" t="s">
        <v>5787</v>
      </c>
      <c r="J582" s="50" t="s">
        <v>5788</v>
      </c>
      <c r="K582" s="54">
        <v>2025</v>
      </c>
      <c r="L582" s="50" t="s">
        <v>334</v>
      </c>
      <c r="M582" s="50" t="s">
        <v>5789</v>
      </c>
      <c r="N582" s="50" t="s">
        <v>5790</v>
      </c>
      <c r="O582" s="50" t="s">
        <v>5791</v>
      </c>
      <c r="P582" s="50" t="s">
        <v>5792</v>
      </c>
      <c r="Q582" s="84">
        <f t="shared" si="61"/>
        <v>27.9</v>
      </c>
      <c r="R582" s="1"/>
      <c r="S582" s="77" t="str">
        <f t="shared" si="62"/>
        <v/>
      </c>
      <c r="T582" s="55" t="str">
        <f t="shared" si="63"/>
        <v>Image</v>
      </c>
      <c r="U582" s="107">
        <v>9785389266032</v>
      </c>
      <c r="V582" s="116" t="s">
        <v>5793</v>
      </c>
      <c r="W582" s="109">
        <v>27.9</v>
      </c>
      <c r="X582" s="110" t="s">
        <v>5794</v>
      </c>
      <c r="Y582" s="108" t="s">
        <v>5795</v>
      </c>
      <c r="Z582" s="108" t="s">
        <v>5790</v>
      </c>
      <c r="AA582" s="108" t="s">
        <v>5796</v>
      </c>
      <c r="AB582" s="107">
        <v>256</v>
      </c>
      <c r="AC582" s="108"/>
      <c r="AD582" s="108" t="s">
        <v>344</v>
      </c>
      <c r="AE582" s="80" t="s">
        <v>74</v>
      </c>
      <c r="AF582" s="108" t="s">
        <v>79</v>
      </c>
      <c r="AG582" s="108" t="s">
        <v>69</v>
      </c>
    </row>
    <row r="583" spans="1:33" customFormat="1">
      <c r="A583" s="48">
        <v>169</v>
      </c>
      <c r="B583" s="86"/>
      <c r="C583" s="49">
        <f t="shared" si="60"/>
        <v>9785389265981</v>
      </c>
      <c r="D583" s="50" t="s">
        <v>35</v>
      </c>
      <c r="E583" s="51" t="s">
        <v>65</v>
      </c>
      <c r="F583" s="52" t="s">
        <v>6</v>
      </c>
      <c r="G583" s="53">
        <v>352</v>
      </c>
      <c r="H583" s="50" t="s">
        <v>94</v>
      </c>
      <c r="I583" s="50" t="s">
        <v>5797</v>
      </c>
      <c r="J583" s="50" t="s">
        <v>5798</v>
      </c>
      <c r="K583" s="54">
        <v>2025</v>
      </c>
      <c r="L583" s="50" t="s">
        <v>334</v>
      </c>
      <c r="M583" s="50" t="s">
        <v>5789</v>
      </c>
      <c r="N583" s="50" t="s">
        <v>95</v>
      </c>
      <c r="O583" s="50" t="s">
        <v>5799</v>
      </c>
      <c r="P583" s="50" t="s">
        <v>6317</v>
      </c>
      <c r="Q583" s="84">
        <f t="shared" si="61"/>
        <v>30.4</v>
      </c>
      <c r="R583" s="1"/>
      <c r="S583" s="77" t="str">
        <f t="shared" si="62"/>
        <v/>
      </c>
      <c r="T583" s="55" t="str">
        <f t="shared" si="63"/>
        <v>Image</v>
      </c>
      <c r="U583" s="107">
        <v>9785389265981</v>
      </c>
      <c r="V583" s="116" t="s">
        <v>5800</v>
      </c>
      <c r="W583" s="109">
        <v>30.4</v>
      </c>
      <c r="X583" s="110" t="s">
        <v>5801</v>
      </c>
      <c r="Y583" s="108" t="s">
        <v>5802</v>
      </c>
      <c r="Z583" s="108" t="s">
        <v>95</v>
      </c>
      <c r="AA583" s="108" t="s">
        <v>5803</v>
      </c>
      <c r="AB583" s="107">
        <v>322</v>
      </c>
      <c r="AC583" s="108"/>
      <c r="AD583" s="108" t="s">
        <v>344</v>
      </c>
      <c r="AE583" s="80" t="s">
        <v>74</v>
      </c>
      <c r="AF583" s="108" t="s">
        <v>79</v>
      </c>
      <c r="AG583" s="108" t="s">
        <v>69</v>
      </c>
    </row>
    <row r="584" spans="1:33" customFormat="1">
      <c r="A584" s="48">
        <v>170</v>
      </c>
      <c r="B584" s="86"/>
      <c r="C584" s="49">
        <f t="shared" si="60"/>
        <v>9785002145539</v>
      </c>
      <c r="D584" s="50" t="s">
        <v>35</v>
      </c>
      <c r="E584" s="51" t="s">
        <v>65</v>
      </c>
      <c r="F584" s="52" t="s">
        <v>6</v>
      </c>
      <c r="G584" s="53">
        <v>352</v>
      </c>
      <c r="H584" s="50" t="s">
        <v>5804</v>
      </c>
      <c r="I584" s="50" t="s">
        <v>5805</v>
      </c>
      <c r="J584" s="50" t="s">
        <v>5806</v>
      </c>
      <c r="K584" s="54">
        <v>2025</v>
      </c>
      <c r="L584" s="50" t="s">
        <v>320</v>
      </c>
      <c r="M584" s="50" t="s">
        <v>5807</v>
      </c>
      <c r="N584" s="50" t="s">
        <v>5808</v>
      </c>
      <c r="O584" s="50" t="s">
        <v>5809</v>
      </c>
      <c r="P584" s="50" t="s">
        <v>5810</v>
      </c>
      <c r="Q584" s="84">
        <f t="shared" si="61"/>
        <v>35.299999999999997</v>
      </c>
      <c r="R584" s="1"/>
      <c r="S584" s="77" t="str">
        <f t="shared" si="62"/>
        <v/>
      </c>
      <c r="T584" s="55" t="str">
        <f t="shared" si="63"/>
        <v>Image</v>
      </c>
      <c r="U584" s="107">
        <v>9785002145539</v>
      </c>
      <c r="V584" s="116" t="s">
        <v>5811</v>
      </c>
      <c r="W584" s="109">
        <v>35.299999999999997</v>
      </c>
      <c r="X584" s="110" t="s">
        <v>5812</v>
      </c>
      <c r="Y584" s="108" t="s">
        <v>5813</v>
      </c>
      <c r="Z584" s="108" t="s">
        <v>5814</v>
      </c>
      <c r="AA584" s="108" t="s">
        <v>5815</v>
      </c>
      <c r="AB584" s="107">
        <v>384</v>
      </c>
      <c r="AC584" s="108"/>
      <c r="AD584" s="108" t="s">
        <v>330</v>
      </c>
      <c r="AE584" s="80" t="s">
        <v>74</v>
      </c>
      <c r="AF584" s="108" t="s">
        <v>80</v>
      </c>
      <c r="AG584" s="108" t="s">
        <v>5043</v>
      </c>
    </row>
    <row r="585" spans="1:33" customFormat="1">
      <c r="A585" s="48">
        <v>171</v>
      </c>
      <c r="B585" s="86"/>
      <c r="C585" s="49">
        <f t="shared" si="60"/>
        <v>9785002148790</v>
      </c>
      <c r="D585" s="50" t="s">
        <v>35</v>
      </c>
      <c r="E585" s="51" t="s">
        <v>65</v>
      </c>
      <c r="F585" s="52" t="s">
        <v>6</v>
      </c>
      <c r="G585" s="53">
        <v>352</v>
      </c>
      <c r="H585" s="50" t="s">
        <v>5804</v>
      </c>
      <c r="I585" s="50" t="s">
        <v>5816</v>
      </c>
      <c r="J585" s="50" t="s">
        <v>5817</v>
      </c>
      <c r="K585" s="54">
        <v>2025</v>
      </c>
      <c r="L585" s="50" t="s">
        <v>320</v>
      </c>
      <c r="M585" s="50" t="s">
        <v>5807</v>
      </c>
      <c r="N585" s="50" t="s">
        <v>5808</v>
      </c>
      <c r="O585" s="50" t="s">
        <v>5818</v>
      </c>
      <c r="P585" s="50" t="s">
        <v>5819</v>
      </c>
      <c r="Q585" s="84">
        <f t="shared" si="61"/>
        <v>47.2</v>
      </c>
      <c r="R585" s="1"/>
      <c r="S585" s="77" t="str">
        <f t="shared" si="62"/>
        <v/>
      </c>
      <c r="T585" s="55" t="str">
        <f t="shared" si="63"/>
        <v>Image</v>
      </c>
      <c r="U585" s="107">
        <v>9785002148790</v>
      </c>
      <c r="V585" s="116" t="s">
        <v>5820</v>
      </c>
      <c r="W585" s="109">
        <v>47.2</v>
      </c>
      <c r="X585" s="110" t="s">
        <v>5821</v>
      </c>
      <c r="Y585" s="108" t="s">
        <v>5822</v>
      </c>
      <c r="Z585" s="108" t="s">
        <v>5814</v>
      </c>
      <c r="AA585" s="108" t="s">
        <v>5823</v>
      </c>
      <c r="AB585" s="107">
        <v>387</v>
      </c>
      <c r="AC585" s="108"/>
      <c r="AD585" s="108" t="s">
        <v>330</v>
      </c>
      <c r="AE585" s="80" t="s">
        <v>74</v>
      </c>
      <c r="AF585" s="108" t="s">
        <v>80</v>
      </c>
      <c r="AG585" s="108" t="s">
        <v>5043</v>
      </c>
    </row>
    <row r="586" spans="1:33" customFormat="1">
      <c r="A586" s="48">
        <v>172</v>
      </c>
      <c r="B586" s="86"/>
      <c r="C586" s="49">
        <f t="shared" si="60"/>
        <v>9785042004940</v>
      </c>
      <c r="D586" s="50" t="s">
        <v>35</v>
      </c>
      <c r="E586" s="51" t="s">
        <v>65</v>
      </c>
      <c r="F586" s="52" t="s">
        <v>33</v>
      </c>
      <c r="G586" s="53">
        <v>240</v>
      </c>
      <c r="H586" s="50" t="s">
        <v>5824</v>
      </c>
      <c r="I586" s="50" t="s">
        <v>5825</v>
      </c>
      <c r="J586" s="50" t="s">
        <v>5826</v>
      </c>
      <c r="K586" s="54">
        <v>2025</v>
      </c>
      <c r="L586" s="50" t="s">
        <v>29</v>
      </c>
      <c r="M586" s="50" t="s">
        <v>5827</v>
      </c>
      <c r="N586" s="50" t="s">
        <v>5828</v>
      </c>
      <c r="O586" s="50" t="s">
        <v>5829</v>
      </c>
      <c r="P586" s="50" t="s">
        <v>6318</v>
      </c>
      <c r="Q586" s="84">
        <f t="shared" si="61"/>
        <v>59.1</v>
      </c>
      <c r="R586" s="1"/>
      <c r="S586" s="77" t="str">
        <f t="shared" si="62"/>
        <v/>
      </c>
      <c r="T586" s="55" t="str">
        <f t="shared" si="63"/>
        <v>Image</v>
      </c>
      <c r="U586" s="107">
        <v>9785042004940</v>
      </c>
      <c r="V586" s="116" t="s">
        <v>5830</v>
      </c>
      <c r="W586" s="109">
        <v>59.1</v>
      </c>
      <c r="X586" s="110" t="s">
        <v>5831</v>
      </c>
      <c r="Y586" s="108" t="s">
        <v>5832</v>
      </c>
      <c r="Z586" s="108" t="s">
        <v>5833</v>
      </c>
      <c r="AA586" s="108" t="s">
        <v>5834</v>
      </c>
      <c r="AB586" s="107">
        <v>711</v>
      </c>
      <c r="AC586" s="108"/>
      <c r="AD586" s="108" t="s">
        <v>54</v>
      </c>
      <c r="AE586" s="80" t="s">
        <v>74</v>
      </c>
      <c r="AF586" s="108" t="s">
        <v>79</v>
      </c>
      <c r="AG586" s="108" t="s">
        <v>69</v>
      </c>
    </row>
    <row r="587" spans="1:33" customFormat="1">
      <c r="A587" s="48">
        <v>173</v>
      </c>
      <c r="B587" s="86"/>
      <c r="C587" s="49">
        <f t="shared" si="60"/>
        <v>9785041858674</v>
      </c>
      <c r="D587" s="50" t="s">
        <v>35</v>
      </c>
      <c r="E587" s="51" t="s">
        <v>65</v>
      </c>
      <c r="F587" s="52" t="s">
        <v>6</v>
      </c>
      <c r="G587" s="53">
        <v>160</v>
      </c>
      <c r="H587" s="50" t="s">
        <v>5835</v>
      </c>
      <c r="I587" s="50" t="s">
        <v>5836</v>
      </c>
      <c r="J587" s="50" t="s">
        <v>5837</v>
      </c>
      <c r="K587" s="54">
        <v>2025</v>
      </c>
      <c r="L587" s="50" t="s">
        <v>29</v>
      </c>
      <c r="M587" s="50" t="s">
        <v>5838</v>
      </c>
      <c r="N587" s="50" t="s">
        <v>5839</v>
      </c>
      <c r="O587" s="50" t="s">
        <v>5840</v>
      </c>
      <c r="P587" s="50" t="s">
        <v>5841</v>
      </c>
      <c r="Q587" s="84">
        <f t="shared" si="61"/>
        <v>18.2</v>
      </c>
      <c r="R587" s="1"/>
      <c r="S587" s="77" t="str">
        <f t="shared" si="62"/>
        <v/>
      </c>
      <c r="T587" s="55" t="str">
        <f t="shared" si="63"/>
        <v>Image</v>
      </c>
      <c r="U587" s="107">
        <v>9785041858674</v>
      </c>
      <c r="V587" s="116" t="s">
        <v>5842</v>
      </c>
      <c r="W587" s="109">
        <v>18.2</v>
      </c>
      <c r="X587" s="110" t="s">
        <v>5843</v>
      </c>
      <c r="Y587" s="108" t="s">
        <v>5844</v>
      </c>
      <c r="Z587" s="108" t="s">
        <v>5845</v>
      </c>
      <c r="AA587" s="108" t="s">
        <v>5846</v>
      </c>
      <c r="AB587" s="107">
        <v>203</v>
      </c>
      <c r="AC587" s="108"/>
      <c r="AD587" s="108" t="s">
        <v>54</v>
      </c>
      <c r="AE587" s="80" t="s">
        <v>74</v>
      </c>
      <c r="AF587" s="108" t="s">
        <v>79</v>
      </c>
      <c r="AG587" s="108" t="s">
        <v>69</v>
      </c>
    </row>
    <row r="588" spans="1:33" customFormat="1">
      <c r="A588" s="48">
        <v>174</v>
      </c>
      <c r="B588" s="86"/>
      <c r="C588" s="49">
        <f t="shared" si="60"/>
        <v>9785389251465</v>
      </c>
      <c r="D588" s="50" t="s">
        <v>35</v>
      </c>
      <c r="E588" s="51" t="s">
        <v>65</v>
      </c>
      <c r="F588" s="52" t="s">
        <v>6</v>
      </c>
      <c r="G588" s="53">
        <v>128</v>
      </c>
      <c r="H588" s="50" t="s">
        <v>5847</v>
      </c>
      <c r="I588" s="50" t="s">
        <v>5848</v>
      </c>
      <c r="J588" s="50" t="s">
        <v>5849</v>
      </c>
      <c r="K588" s="54">
        <v>2025</v>
      </c>
      <c r="L588" s="50" t="s">
        <v>334</v>
      </c>
      <c r="M588" s="50" t="s">
        <v>5850</v>
      </c>
      <c r="N588" s="50" t="s">
        <v>5851</v>
      </c>
      <c r="O588" s="50" t="s">
        <v>5852</v>
      </c>
      <c r="P588" s="50" t="s">
        <v>5853</v>
      </c>
      <c r="Q588" s="84">
        <f t="shared" si="61"/>
        <v>32.5</v>
      </c>
      <c r="R588" s="1"/>
      <c r="S588" s="77" t="str">
        <f t="shared" si="62"/>
        <v/>
      </c>
      <c r="T588" s="55" t="str">
        <f t="shared" si="63"/>
        <v>Image</v>
      </c>
      <c r="U588" s="107">
        <v>9785389251465</v>
      </c>
      <c r="V588" s="116" t="s">
        <v>5854</v>
      </c>
      <c r="W588" s="109">
        <v>32.5</v>
      </c>
      <c r="X588" s="110" t="s">
        <v>5855</v>
      </c>
      <c r="Y588" s="108" t="s">
        <v>5856</v>
      </c>
      <c r="Z588" s="108" t="s">
        <v>5857</v>
      </c>
      <c r="AA588" s="108" t="s">
        <v>5858</v>
      </c>
      <c r="AB588" s="107">
        <v>345</v>
      </c>
      <c r="AC588" s="108"/>
      <c r="AD588" s="108" t="s">
        <v>344</v>
      </c>
      <c r="AE588" s="80" t="s">
        <v>74</v>
      </c>
      <c r="AF588" s="108" t="s">
        <v>79</v>
      </c>
      <c r="AG588" s="108" t="s">
        <v>69</v>
      </c>
    </row>
    <row r="589" spans="1:33" customFormat="1">
      <c r="A589" s="48">
        <v>175</v>
      </c>
      <c r="B589" s="86"/>
      <c r="C589" s="49">
        <f t="shared" si="60"/>
        <v>9785389251441</v>
      </c>
      <c r="D589" s="50" t="s">
        <v>35</v>
      </c>
      <c r="E589" s="51" t="s">
        <v>65</v>
      </c>
      <c r="F589" s="52" t="s">
        <v>6</v>
      </c>
      <c r="G589" s="53">
        <v>128</v>
      </c>
      <c r="H589" s="50" t="s">
        <v>5847</v>
      </c>
      <c r="I589" s="50" t="s">
        <v>5859</v>
      </c>
      <c r="J589" s="50" t="s">
        <v>5860</v>
      </c>
      <c r="K589" s="54">
        <v>2025</v>
      </c>
      <c r="L589" s="50" t="s">
        <v>334</v>
      </c>
      <c r="M589" s="50" t="s">
        <v>5850</v>
      </c>
      <c r="N589" s="50" t="s">
        <v>5851</v>
      </c>
      <c r="O589" s="50" t="s">
        <v>5861</v>
      </c>
      <c r="P589" s="50" t="s">
        <v>5862</v>
      </c>
      <c r="Q589" s="84">
        <f t="shared" si="61"/>
        <v>32.4</v>
      </c>
      <c r="R589" s="1"/>
      <c r="S589" s="77" t="str">
        <f t="shared" si="62"/>
        <v/>
      </c>
      <c r="T589" s="55" t="str">
        <f t="shared" si="63"/>
        <v>Image</v>
      </c>
      <c r="U589" s="107">
        <v>9785389251441</v>
      </c>
      <c r="V589" s="116" t="s">
        <v>5863</v>
      </c>
      <c r="W589" s="109">
        <v>32.4</v>
      </c>
      <c r="X589" s="110" t="s">
        <v>5864</v>
      </c>
      <c r="Y589" s="108" t="s">
        <v>5865</v>
      </c>
      <c r="Z589" s="108" t="s">
        <v>5857</v>
      </c>
      <c r="AA589" s="108" t="s">
        <v>5866</v>
      </c>
      <c r="AB589" s="107">
        <v>341</v>
      </c>
      <c r="AC589" s="108"/>
      <c r="AD589" s="108" t="s">
        <v>344</v>
      </c>
      <c r="AE589" s="80" t="s">
        <v>74</v>
      </c>
      <c r="AF589" s="108" t="s">
        <v>79</v>
      </c>
      <c r="AG589" s="108" t="s">
        <v>69</v>
      </c>
    </row>
    <row r="590" spans="1:33" customFormat="1">
      <c r="A590" s="48">
        <v>176</v>
      </c>
      <c r="B590" s="86"/>
      <c r="C590" s="49">
        <f t="shared" si="60"/>
        <v>9785171718152</v>
      </c>
      <c r="D590" s="50" t="s">
        <v>35</v>
      </c>
      <c r="E590" s="51" t="s">
        <v>65</v>
      </c>
      <c r="F590" s="52" t="s">
        <v>6</v>
      </c>
      <c r="G590" s="53">
        <v>224</v>
      </c>
      <c r="H590" s="50" t="s">
        <v>5867</v>
      </c>
      <c r="I590" s="50" t="s">
        <v>5868</v>
      </c>
      <c r="J590" s="50" t="s">
        <v>5869</v>
      </c>
      <c r="K590" s="54">
        <v>2025</v>
      </c>
      <c r="L590" s="50" t="s">
        <v>28</v>
      </c>
      <c r="M590" s="50" t="s">
        <v>5870</v>
      </c>
      <c r="N590" s="50" t="s">
        <v>5871</v>
      </c>
      <c r="O590" s="50" t="s">
        <v>5872</v>
      </c>
      <c r="P590" s="50" t="s">
        <v>6319</v>
      </c>
      <c r="Q590" s="84">
        <f t="shared" si="61"/>
        <v>57.9</v>
      </c>
      <c r="R590" s="1"/>
      <c r="S590" s="77" t="str">
        <f t="shared" si="62"/>
        <v/>
      </c>
      <c r="T590" s="55" t="str">
        <f t="shared" si="63"/>
        <v>Image</v>
      </c>
      <c r="U590" s="107">
        <v>9785171718152</v>
      </c>
      <c r="V590" s="116" t="s">
        <v>5873</v>
      </c>
      <c r="W590" s="109">
        <v>57.9</v>
      </c>
      <c r="X590" s="110" t="s">
        <v>5874</v>
      </c>
      <c r="Y590" s="108" t="s">
        <v>5875</v>
      </c>
      <c r="Z590" s="108" t="s">
        <v>5876</v>
      </c>
      <c r="AA590" s="108" t="s">
        <v>5877</v>
      </c>
      <c r="AB590" s="107">
        <v>588</v>
      </c>
      <c r="AC590" s="108"/>
      <c r="AD590" s="108" t="s">
        <v>53</v>
      </c>
      <c r="AE590" s="80" t="s">
        <v>74</v>
      </c>
      <c r="AF590" s="108" t="s">
        <v>79</v>
      </c>
      <c r="AG590" s="108" t="s">
        <v>69</v>
      </c>
    </row>
    <row r="591" spans="1:33" customFormat="1">
      <c r="A591" s="48">
        <v>177</v>
      </c>
      <c r="B591" s="86"/>
      <c r="C591" s="49">
        <f t="shared" si="60"/>
        <v>9785389263604</v>
      </c>
      <c r="D591" s="50" t="s">
        <v>56</v>
      </c>
      <c r="E591" s="51" t="s">
        <v>65</v>
      </c>
      <c r="F591" s="52" t="s">
        <v>6</v>
      </c>
      <c r="G591" s="53">
        <v>256</v>
      </c>
      <c r="H591" s="50" t="s">
        <v>5878</v>
      </c>
      <c r="I591" s="50" t="s">
        <v>5879</v>
      </c>
      <c r="J591" s="50" t="s">
        <v>5880</v>
      </c>
      <c r="K591" s="54">
        <v>2025</v>
      </c>
      <c r="L591" s="50" t="s">
        <v>334</v>
      </c>
      <c r="M591" s="50" t="s">
        <v>5881</v>
      </c>
      <c r="N591" s="50" t="s">
        <v>5882</v>
      </c>
      <c r="O591" s="50" t="s">
        <v>5883</v>
      </c>
      <c r="P591" s="50" t="s">
        <v>5884</v>
      </c>
      <c r="Q591" s="84">
        <f t="shared" si="61"/>
        <v>35.799999999999997</v>
      </c>
      <c r="R591" s="1"/>
      <c r="S591" s="77" t="str">
        <f t="shared" si="62"/>
        <v/>
      </c>
      <c r="T591" s="55" t="str">
        <f t="shared" si="63"/>
        <v>Image</v>
      </c>
      <c r="U591" s="107">
        <v>9785389263604</v>
      </c>
      <c r="V591" s="116" t="s">
        <v>5885</v>
      </c>
      <c r="W591" s="109">
        <v>35.799999999999997</v>
      </c>
      <c r="X591" s="110" t="s">
        <v>5886</v>
      </c>
      <c r="Y591" s="108" t="s">
        <v>5887</v>
      </c>
      <c r="Z591" s="108" t="s">
        <v>5888</v>
      </c>
      <c r="AA591" s="108" t="s">
        <v>5889</v>
      </c>
      <c r="AB591" s="107">
        <v>447</v>
      </c>
      <c r="AC591" s="108"/>
      <c r="AD591" s="108" t="s">
        <v>344</v>
      </c>
      <c r="AE591" s="80" t="s">
        <v>74</v>
      </c>
      <c r="AF591" s="108" t="s">
        <v>79</v>
      </c>
      <c r="AG591" s="108" t="s">
        <v>69</v>
      </c>
    </row>
    <row r="592" spans="1:33" customFormat="1">
      <c r="A592" s="48">
        <v>178</v>
      </c>
      <c r="B592" s="86"/>
      <c r="C592" s="49">
        <f t="shared" si="60"/>
        <v>9785042039713</v>
      </c>
      <c r="D592" s="50" t="s">
        <v>35</v>
      </c>
      <c r="E592" s="51" t="s">
        <v>65</v>
      </c>
      <c r="F592" s="52" t="s">
        <v>33</v>
      </c>
      <c r="G592" s="53">
        <v>144</v>
      </c>
      <c r="H592" s="50" t="s">
        <v>5890</v>
      </c>
      <c r="I592" s="50" t="s">
        <v>5891</v>
      </c>
      <c r="J592" s="50" t="s">
        <v>5892</v>
      </c>
      <c r="K592" s="54">
        <v>2025</v>
      </c>
      <c r="L592" s="50" t="s">
        <v>29</v>
      </c>
      <c r="M592" s="50" t="s">
        <v>5893</v>
      </c>
      <c r="N592" s="50" t="s">
        <v>5894</v>
      </c>
      <c r="O592" s="50" t="s">
        <v>5895</v>
      </c>
      <c r="P592" s="50" t="s">
        <v>5896</v>
      </c>
      <c r="Q592" s="84">
        <f t="shared" si="61"/>
        <v>48.7</v>
      </c>
      <c r="R592" s="1"/>
      <c r="S592" s="77" t="str">
        <f t="shared" si="62"/>
        <v/>
      </c>
      <c r="T592" s="55" t="str">
        <f t="shared" si="63"/>
        <v>Image</v>
      </c>
      <c r="U592" s="107">
        <v>9785042039713</v>
      </c>
      <c r="V592" s="116" t="s">
        <v>5897</v>
      </c>
      <c r="W592" s="109">
        <v>48.7</v>
      </c>
      <c r="X592" s="110" t="s">
        <v>5898</v>
      </c>
      <c r="Y592" s="108" t="s">
        <v>5899</v>
      </c>
      <c r="Z592" s="108" t="s">
        <v>5900</v>
      </c>
      <c r="AA592" s="108" t="s">
        <v>5901</v>
      </c>
      <c r="AB592" s="107">
        <v>580</v>
      </c>
      <c r="AC592" s="108"/>
      <c r="AD592" s="108" t="s">
        <v>54</v>
      </c>
      <c r="AE592" s="80" t="s">
        <v>74</v>
      </c>
      <c r="AF592" s="108" t="s">
        <v>79</v>
      </c>
      <c r="AG592" s="108" t="s">
        <v>69</v>
      </c>
    </row>
    <row r="593" spans="1:33" customFormat="1">
      <c r="A593" s="48">
        <v>179</v>
      </c>
      <c r="B593" s="86"/>
      <c r="C593" s="49">
        <f t="shared" si="60"/>
        <v>9785041927004</v>
      </c>
      <c r="D593" s="50" t="s">
        <v>35</v>
      </c>
      <c r="E593" s="51" t="s">
        <v>65</v>
      </c>
      <c r="F593" s="52" t="s">
        <v>6</v>
      </c>
      <c r="G593" s="53">
        <v>256</v>
      </c>
      <c r="H593" s="50" t="s">
        <v>5902</v>
      </c>
      <c r="I593" s="50" t="s">
        <v>5903</v>
      </c>
      <c r="J593" s="50" t="s">
        <v>6525</v>
      </c>
      <c r="K593" s="54">
        <v>2025</v>
      </c>
      <c r="L593" s="50" t="s">
        <v>29</v>
      </c>
      <c r="M593" s="50" t="s">
        <v>5904</v>
      </c>
      <c r="N593" s="50" t="s">
        <v>5905</v>
      </c>
      <c r="O593" s="50" t="s">
        <v>5906</v>
      </c>
      <c r="P593" s="50" t="s">
        <v>6526</v>
      </c>
      <c r="Q593" s="84">
        <f t="shared" si="61"/>
        <v>24.8</v>
      </c>
      <c r="R593" s="1"/>
      <c r="S593" s="77" t="str">
        <f t="shared" si="62"/>
        <v/>
      </c>
      <c r="T593" s="55" t="str">
        <f t="shared" si="63"/>
        <v>Image</v>
      </c>
      <c r="U593" s="107">
        <v>9785041927004</v>
      </c>
      <c r="V593" s="116" t="s">
        <v>5907</v>
      </c>
      <c r="W593" s="109">
        <v>24.8</v>
      </c>
      <c r="X593" s="110" t="s">
        <v>5908</v>
      </c>
      <c r="Y593" s="108" t="s">
        <v>6527</v>
      </c>
      <c r="Z593" s="108" t="s">
        <v>5909</v>
      </c>
      <c r="AA593" s="108" t="s">
        <v>5910</v>
      </c>
      <c r="AB593" s="107">
        <v>284</v>
      </c>
      <c r="AC593" s="108"/>
      <c r="AD593" s="108" t="s">
        <v>54</v>
      </c>
      <c r="AE593" s="80" t="s">
        <v>74</v>
      </c>
      <c r="AF593" s="108" t="s">
        <v>79</v>
      </c>
      <c r="AG593" s="108" t="s">
        <v>69</v>
      </c>
    </row>
    <row r="594" spans="1:33" customFormat="1">
      <c r="A594" s="48">
        <v>180</v>
      </c>
      <c r="B594" s="86"/>
      <c r="C594" s="49">
        <f t="shared" si="60"/>
        <v>9785002149131</v>
      </c>
      <c r="D594" s="50" t="s">
        <v>35</v>
      </c>
      <c r="E594" s="51" t="s">
        <v>65</v>
      </c>
      <c r="F594" s="52" t="s">
        <v>6</v>
      </c>
      <c r="G594" s="53">
        <v>256</v>
      </c>
      <c r="H594" s="50" t="s">
        <v>5911</v>
      </c>
      <c r="I594" s="50" t="s">
        <v>5912</v>
      </c>
      <c r="J594" s="50" t="s">
        <v>5913</v>
      </c>
      <c r="K594" s="54">
        <v>2025</v>
      </c>
      <c r="L594" s="50" t="s">
        <v>320</v>
      </c>
      <c r="M594" s="50" t="s">
        <v>247</v>
      </c>
      <c r="N594" s="50" t="s">
        <v>5914</v>
      </c>
      <c r="O594" s="50" t="s">
        <v>5915</v>
      </c>
      <c r="P594" s="50" t="s">
        <v>5916</v>
      </c>
      <c r="Q594" s="84">
        <f t="shared" si="61"/>
        <v>36.4</v>
      </c>
      <c r="R594" s="1"/>
      <c r="S594" s="77" t="str">
        <f t="shared" si="62"/>
        <v/>
      </c>
      <c r="T594" s="55" t="str">
        <f t="shared" si="63"/>
        <v>Image</v>
      </c>
      <c r="U594" s="107">
        <v>9785002149131</v>
      </c>
      <c r="V594" s="116" t="s">
        <v>5917</v>
      </c>
      <c r="W594" s="109">
        <v>36.4</v>
      </c>
      <c r="X594" s="110" t="s">
        <v>5918</v>
      </c>
      <c r="Y594" s="108" t="s">
        <v>5919</v>
      </c>
      <c r="Z594" s="108" t="s">
        <v>5920</v>
      </c>
      <c r="AA594" s="108" t="s">
        <v>5921</v>
      </c>
      <c r="AB594" s="107">
        <v>327</v>
      </c>
      <c r="AC594" s="108"/>
      <c r="AD594" s="108" t="s">
        <v>330</v>
      </c>
      <c r="AE594" s="80" t="s">
        <v>74</v>
      </c>
      <c r="AF594" s="108" t="s">
        <v>80</v>
      </c>
      <c r="AG594" s="108" t="s">
        <v>5043</v>
      </c>
    </row>
    <row r="595" spans="1:33" customFormat="1">
      <c r="A595" s="48">
        <v>181</v>
      </c>
      <c r="B595" s="86"/>
      <c r="C595" s="49">
        <f t="shared" si="60"/>
        <v>9785002149117</v>
      </c>
      <c r="D595" s="50" t="s">
        <v>35</v>
      </c>
      <c r="E595" s="51" t="s">
        <v>65</v>
      </c>
      <c r="F595" s="52" t="s">
        <v>6</v>
      </c>
      <c r="G595" s="53">
        <v>288</v>
      </c>
      <c r="H595" s="50" t="s">
        <v>5911</v>
      </c>
      <c r="I595" s="50" t="s">
        <v>5922</v>
      </c>
      <c r="J595" s="50" t="s">
        <v>5923</v>
      </c>
      <c r="K595" s="54">
        <v>2025</v>
      </c>
      <c r="L595" s="50" t="s">
        <v>320</v>
      </c>
      <c r="M595" s="50" t="s">
        <v>247</v>
      </c>
      <c r="N595" s="50" t="s">
        <v>5914</v>
      </c>
      <c r="O595" s="50" t="s">
        <v>5924</v>
      </c>
      <c r="P595" s="50" t="s">
        <v>5925</v>
      </c>
      <c r="Q595" s="84">
        <f t="shared" si="61"/>
        <v>37.299999999999997</v>
      </c>
      <c r="R595" s="1"/>
      <c r="S595" s="77" t="str">
        <f t="shared" si="62"/>
        <v/>
      </c>
      <c r="T595" s="55" t="str">
        <f t="shared" si="63"/>
        <v>Image</v>
      </c>
      <c r="U595" s="107">
        <v>9785002149117</v>
      </c>
      <c r="V595" s="116" t="s">
        <v>5926</v>
      </c>
      <c r="W595" s="109">
        <v>37.299999999999997</v>
      </c>
      <c r="X595" s="110" t="s">
        <v>5927</v>
      </c>
      <c r="Y595" s="108" t="s">
        <v>5928</v>
      </c>
      <c r="Z595" s="108" t="s">
        <v>5920</v>
      </c>
      <c r="AA595" s="108" t="s">
        <v>5929</v>
      </c>
      <c r="AB595" s="107">
        <v>352</v>
      </c>
      <c r="AC595" s="108"/>
      <c r="AD595" s="108" t="s">
        <v>330</v>
      </c>
      <c r="AE595" s="80" t="s">
        <v>74</v>
      </c>
      <c r="AF595" s="108" t="s">
        <v>80</v>
      </c>
      <c r="AG595" s="108" t="s">
        <v>5043</v>
      </c>
    </row>
    <row r="596" spans="1:33" customFormat="1">
      <c r="A596" s="48">
        <v>182</v>
      </c>
      <c r="B596" s="86"/>
      <c r="C596" s="49">
        <f t="shared" si="60"/>
        <v>9785907793279</v>
      </c>
      <c r="D596" s="50" t="s">
        <v>35</v>
      </c>
      <c r="E596" s="51" t="s">
        <v>65</v>
      </c>
      <c r="F596" s="52" t="s">
        <v>33</v>
      </c>
      <c r="G596" s="53">
        <v>64</v>
      </c>
      <c r="H596" s="50" t="s">
        <v>5930</v>
      </c>
      <c r="I596" s="50" t="s">
        <v>5931</v>
      </c>
      <c r="J596" s="50" t="s">
        <v>5932</v>
      </c>
      <c r="K596" s="54">
        <v>2024</v>
      </c>
      <c r="L596" s="50" t="s">
        <v>5933</v>
      </c>
      <c r="M596" s="50" t="s">
        <v>5934</v>
      </c>
      <c r="N596" s="50" t="s">
        <v>5935</v>
      </c>
      <c r="O596" s="50" t="s">
        <v>5936</v>
      </c>
      <c r="P596" s="50" t="s">
        <v>5937</v>
      </c>
      <c r="Q596" s="84">
        <f t="shared" si="61"/>
        <v>54.1</v>
      </c>
      <c r="R596" s="1"/>
      <c r="S596" s="77" t="str">
        <f t="shared" si="62"/>
        <v/>
      </c>
      <c r="T596" s="55" t="str">
        <f t="shared" si="63"/>
        <v>Image</v>
      </c>
      <c r="U596" s="107">
        <v>9785907793279</v>
      </c>
      <c r="V596" s="116" t="s">
        <v>5938</v>
      </c>
      <c r="W596" s="109">
        <v>54.1</v>
      </c>
      <c r="X596" s="110" t="s">
        <v>5939</v>
      </c>
      <c r="Y596" s="108" t="s">
        <v>5940</v>
      </c>
      <c r="Z596" s="108" t="s">
        <v>5941</v>
      </c>
      <c r="AA596" s="108" t="s">
        <v>5942</v>
      </c>
      <c r="AB596" s="107">
        <v>510</v>
      </c>
      <c r="AC596" s="108"/>
      <c r="AD596" s="108" t="s">
        <v>5943</v>
      </c>
      <c r="AE596" s="80" t="s">
        <v>74</v>
      </c>
      <c r="AF596" s="108" t="s">
        <v>79</v>
      </c>
      <c r="AG596" s="108" t="s">
        <v>69</v>
      </c>
    </row>
    <row r="597" spans="1:33" customFormat="1">
      <c r="A597" s="48">
        <v>183</v>
      </c>
      <c r="B597" s="86"/>
      <c r="C597" s="49">
        <f t="shared" si="60"/>
        <v>9785041872533</v>
      </c>
      <c r="D597" s="50" t="s">
        <v>35</v>
      </c>
      <c r="E597" s="51" t="s">
        <v>65</v>
      </c>
      <c r="F597" s="52" t="s">
        <v>6</v>
      </c>
      <c r="G597" s="53">
        <v>112</v>
      </c>
      <c r="H597" s="50" t="s">
        <v>5944</v>
      </c>
      <c r="I597" s="50" t="s">
        <v>5945</v>
      </c>
      <c r="J597" s="50" t="s">
        <v>5946</v>
      </c>
      <c r="K597" s="54">
        <v>2025</v>
      </c>
      <c r="L597" s="50" t="s">
        <v>29</v>
      </c>
      <c r="M597" s="50" t="s">
        <v>5947</v>
      </c>
      <c r="N597" s="50" t="s">
        <v>5948</v>
      </c>
      <c r="O597" s="50" t="s">
        <v>5949</v>
      </c>
      <c r="P597" s="50" t="s">
        <v>6320</v>
      </c>
      <c r="Q597" s="84">
        <f t="shared" si="61"/>
        <v>20.100000000000001</v>
      </c>
      <c r="R597" s="1"/>
      <c r="S597" s="77" t="str">
        <f t="shared" si="62"/>
        <v/>
      </c>
      <c r="T597" s="55" t="str">
        <f t="shared" si="63"/>
        <v>Image</v>
      </c>
      <c r="U597" s="107">
        <v>9785041872533</v>
      </c>
      <c r="V597" s="116" t="s">
        <v>5950</v>
      </c>
      <c r="W597" s="109">
        <v>20.100000000000001</v>
      </c>
      <c r="X597" s="110" t="s">
        <v>5951</v>
      </c>
      <c r="Y597" s="108" t="s">
        <v>5952</v>
      </c>
      <c r="Z597" s="108" t="s">
        <v>5953</v>
      </c>
      <c r="AA597" s="108" t="s">
        <v>5954</v>
      </c>
      <c r="AB597" s="107">
        <v>193</v>
      </c>
      <c r="AC597" s="108"/>
      <c r="AD597" s="108" t="s">
        <v>54</v>
      </c>
      <c r="AE597" s="80" t="s">
        <v>74</v>
      </c>
      <c r="AF597" s="108" t="s">
        <v>79</v>
      </c>
      <c r="AG597" s="108" t="s">
        <v>69</v>
      </c>
    </row>
    <row r="598" spans="1:33" customFormat="1">
      <c r="A598" s="48">
        <v>184</v>
      </c>
      <c r="B598" s="86"/>
      <c r="C598" s="49">
        <f t="shared" si="60"/>
        <v>9785041890339</v>
      </c>
      <c r="D598" s="50" t="s">
        <v>35</v>
      </c>
      <c r="E598" s="51" t="s">
        <v>65</v>
      </c>
      <c r="F598" s="52" t="s">
        <v>6</v>
      </c>
      <c r="G598" s="53">
        <v>120</v>
      </c>
      <c r="H598" s="50" t="s">
        <v>5955</v>
      </c>
      <c r="I598" s="50" t="s">
        <v>5956</v>
      </c>
      <c r="J598" s="50" t="s">
        <v>5957</v>
      </c>
      <c r="K598" s="54">
        <v>2025</v>
      </c>
      <c r="L598" s="50" t="s">
        <v>29</v>
      </c>
      <c r="M598" s="50" t="s">
        <v>5958</v>
      </c>
      <c r="N598" s="50" t="s">
        <v>5959</v>
      </c>
      <c r="O598" s="50" t="s">
        <v>5960</v>
      </c>
      <c r="P598" s="50" t="s">
        <v>6321</v>
      </c>
      <c r="Q598" s="84">
        <f t="shared" si="61"/>
        <v>18.899999999999999</v>
      </c>
      <c r="R598" s="1"/>
      <c r="S598" s="77" t="str">
        <f t="shared" si="62"/>
        <v/>
      </c>
      <c r="T598" s="55" t="str">
        <f t="shared" si="63"/>
        <v>Image</v>
      </c>
      <c r="U598" s="107">
        <v>9785041890339</v>
      </c>
      <c r="V598" s="116" t="s">
        <v>5961</v>
      </c>
      <c r="W598" s="109">
        <v>18.899999999999999</v>
      </c>
      <c r="X598" s="110" t="s">
        <v>5962</v>
      </c>
      <c r="Y598" s="108" t="s">
        <v>5963</v>
      </c>
      <c r="Z598" s="108" t="s">
        <v>5964</v>
      </c>
      <c r="AA598" s="108" t="s">
        <v>5965</v>
      </c>
      <c r="AB598" s="107">
        <v>191</v>
      </c>
      <c r="AC598" s="108"/>
      <c r="AD598" s="108" t="s">
        <v>54</v>
      </c>
      <c r="AE598" s="80" t="s">
        <v>74</v>
      </c>
      <c r="AF598" s="108" t="s">
        <v>79</v>
      </c>
      <c r="AG598" s="108" t="s">
        <v>69</v>
      </c>
    </row>
    <row r="599" spans="1:33" customFormat="1">
      <c r="A599" s="48">
        <v>185</v>
      </c>
      <c r="B599" s="86"/>
      <c r="C599" s="49">
        <f t="shared" si="60"/>
        <v>9785389249233</v>
      </c>
      <c r="D599" s="50" t="s">
        <v>35</v>
      </c>
      <c r="E599" s="51" t="s">
        <v>65</v>
      </c>
      <c r="F599" s="52" t="s">
        <v>33</v>
      </c>
      <c r="G599" s="53">
        <v>152</v>
      </c>
      <c r="H599" s="50" t="s">
        <v>5966</v>
      </c>
      <c r="I599" s="50" t="s">
        <v>5967</v>
      </c>
      <c r="J599" s="50" t="s">
        <v>5968</v>
      </c>
      <c r="K599" s="54">
        <v>2025</v>
      </c>
      <c r="L599" s="50" t="s">
        <v>334</v>
      </c>
      <c r="M599" s="50" t="s">
        <v>5969</v>
      </c>
      <c r="N599" s="50" t="s">
        <v>5970</v>
      </c>
      <c r="O599" s="50" t="s">
        <v>5971</v>
      </c>
      <c r="P599" s="50" t="s">
        <v>5972</v>
      </c>
      <c r="Q599" s="84">
        <f t="shared" si="61"/>
        <v>38.1</v>
      </c>
      <c r="R599" s="1"/>
      <c r="S599" s="77" t="str">
        <f t="shared" si="62"/>
        <v/>
      </c>
      <c r="T599" s="55" t="str">
        <f t="shared" si="63"/>
        <v>Image</v>
      </c>
      <c r="U599" s="107">
        <v>9785389249233</v>
      </c>
      <c r="V599" s="116" t="s">
        <v>5973</v>
      </c>
      <c r="W599" s="109">
        <v>38.1</v>
      </c>
      <c r="X599" s="110" t="s">
        <v>5974</v>
      </c>
      <c r="Y599" s="108" t="s">
        <v>5975</v>
      </c>
      <c r="Z599" s="108" t="s">
        <v>5976</v>
      </c>
      <c r="AA599" s="108" t="s">
        <v>5977</v>
      </c>
      <c r="AB599" s="107">
        <v>393</v>
      </c>
      <c r="AC599" s="108"/>
      <c r="AD599" s="108" t="s">
        <v>344</v>
      </c>
      <c r="AE599" s="80" t="s">
        <v>74</v>
      </c>
      <c r="AF599" s="108" t="s">
        <v>81</v>
      </c>
      <c r="AG599" s="108" t="s">
        <v>82</v>
      </c>
    </row>
    <row r="600" spans="1:33" customFormat="1">
      <c r="A600" s="48">
        <v>186</v>
      </c>
      <c r="B600" s="86"/>
      <c r="C600" s="49">
        <f t="shared" si="60"/>
        <v>9785002501182</v>
      </c>
      <c r="D600" s="50" t="s">
        <v>35</v>
      </c>
      <c r="E600" s="51" t="s">
        <v>65</v>
      </c>
      <c r="F600" s="52" t="s">
        <v>6</v>
      </c>
      <c r="G600" s="53">
        <v>448</v>
      </c>
      <c r="H600" s="50" t="s">
        <v>5978</v>
      </c>
      <c r="I600" s="50" t="s">
        <v>5979</v>
      </c>
      <c r="J600" s="50" t="s">
        <v>5980</v>
      </c>
      <c r="K600" s="54">
        <v>2025</v>
      </c>
      <c r="L600" s="50" t="s">
        <v>320</v>
      </c>
      <c r="M600" s="50" t="s">
        <v>5807</v>
      </c>
      <c r="N600" s="50" t="s">
        <v>5981</v>
      </c>
      <c r="O600" s="50" t="s">
        <v>5982</v>
      </c>
      <c r="P600" s="50" t="s">
        <v>5983</v>
      </c>
      <c r="Q600" s="84">
        <f t="shared" si="61"/>
        <v>45.9</v>
      </c>
      <c r="R600" s="1"/>
      <c r="S600" s="77" t="str">
        <f t="shared" si="62"/>
        <v/>
      </c>
      <c r="T600" s="55" t="str">
        <f t="shared" si="63"/>
        <v>Image</v>
      </c>
      <c r="U600" s="107">
        <v>9785002501182</v>
      </c>
      <c r="V600" s="116" t="s">
        <v>5984</v>
      </c>
      <c r="W600" s="109">
        <v>45.9</v>
      </c>
      <c r="X600" s="110" t="s">
        <v>5985</v>
      </c>
      <c r="Y600" s="108" t="s">
        <v>5986</v>
      </c>
      <c r="Z600" s="108" t="s">
        <v>5987</v>
      </c>
      <c r="AA600" s="108" t="s">
        <v>5988</v>
      </c>
      <c r="AB600" s="107">
        <v>486</v>
      </c>
      <c r="AC600" s="108"/>
      <c r="AD600" s="108" t="s">
        <v>330</v>
      </c>
      <c r="AE600" s="80" t="s">
        <v>74</v>
      </c>
      <c r="AF600" s="108" t="s">
        <v>80</v>
      </c>
      <c r="AG600" s="108" t="s">
        <v>5043</v>
      </c>
    </row>
    <row r="601" spans="1:33" customFormat="1">
      <c r="A601" s="48">
        <v>187</v>
      </c>
      <c r="B601" s="86"/>
      <c r="C601" s="49">
        <f t="shared" si="60"/>
        <v>9785171701161</v>
      </c>
      <c r="D601" s="50" t="s">
        <v>35</v>
      </c>
      <c r="E601" s="51" t="s">
        <v>65</v>
      </c>
      <c r="F601" s="52" t="s">
        <v>6</v>
      </c>
      <c r="G601" s="53">
        <v>176</v>
      </c>
      <c r="H601" s="50" t="s">
        <v>2174</v>
      </c>
      <c r="I601" s="50" t="s">
        <v>5989</v>
      </c>
      <c r="J601" s="50" t="s">
        <v>5990</v>
      </c>
      <c r="K601" s="54">
        <v>2025</v>
      </c>
      <c r="L601" s="50" t="s">
        <v>28</v>
      </c>
      <c r="M601" s="50" t="s">
        <v>2177</v>
      </c>
      <c r="N601" s="50" t="s">
        <v>2178</v>
      </c>
      <c r="O601" s="50" t="s">
        <v>5991</v>
      </c>
      <c r="P601" s="50" t="s">
        <v>6322</v>
      </c>
      <c r="Q601" s="84">
        <f t="shared" si="61"/>
        <v>26.4</v>
      </c>
      <c r="R601" s="1"/>
      <c r="S601" s="77" t="str">
        <f t="shared" si="62"/>
        <v/>
      </c>
      <c r="T601" s="55" t="str">
        <f t="shared" si="63"/>
        <v>Image</v>
      </c>
      <c r="U601" s="107">
        <v>9785171701161</v>
      </c>
      <c r="V601" s="116" t="s">
        <v>5992</v>
      </c>
      <c r="W601" s="109">
        <v>26.4</v>
      </c>
      <c r="X601" s="110" t="s">
        <v>5993</v>
      </c>
      <c r="Y601" s="108" t="s">
        <v>5994</v>
      </c>
      <c r="Z601" s="108" t="s">
        <v>2183</v>
      </c>
      <c r="AA601" s="108" t="s">
        <v>5995</v>
      </c>
      <c r="AB601" s="107">
        <v>257</v>
      </c>
      <c r="AC601" s="108"/>
      <c r="AD601" s="108" t="s">
        <v>53</v>
      </c>
      <c r="AE601" s="80" t="s">
        <v>74</v>
      </c>
      <c r="AF601" s="108" t="s">
        <v>81</v>
      </c>
      <c r="AG601" s="108" t="s">
        <v>82</v>
      </c>
    </row>
    <row r="602" spans="1:33" customFormat="1">
      <c r="A602" s="48">
        <v>188</v>
      </c>
      <c r="B602" s="86"/>
      <c r="C602" s="49">
        <f t="shared" si="60"/>
        <v>9785041772567</v>
      </c>
      <c r="D602" s="50" t="s">
        <v>35</v>
      </c>
      <c r="E602" s="51" t="s">
        <v>65</v>
      </c>
      <c r="F602" s="52" t="s">
        <v>6</v>
      </c>
      <c r="G602" s="53">
        <v>256</v>
      </c>
      <c r="H602" s="50" t="s">
        <v>5996</v>
      </c>
      <c r="I602" s="50" t="s">
        <v>5997</v>
      </c>
      <c r="J602" s="50" t="s">
        <v>5998</v>
      </c>
      <c r="K602" s="54">
        <v>2025</v>
      </c>
      <c r="L602" s="50" t="s">
        <v>29</v>
      </c>
      <c r="M602" s="50" t="s">
        <v>5999</v>
      </c>
      <c r="N602" s="50" t="s">
        <v>6000</v>
      </c>
      <c r="O602" s="50" t="s">
        <v>6001</v>
      </c>
      <c r="P602" s="50" t="s">
        <v>6002</v>
      </c>
      <c r="Q602" s="84">
        <f t="shared" si="61"/>
        <v>27.4</v>
      </c>
      <c r="R602" s="1"/>
      <c r="S602" s="77" t="str">
        <f t="shared" si="62"/>
        <v/>
      </c>
      <c r="T602" s="55" t="str">
        <f t="shared" si="63"/>
        <v>Image</v>
      </c>
      <c r="U602" s="107">
        <v>9785041772567</v>
      </c>
      <c r="V602" s="116" t="s">
        <v>6003</v>
      </c>
      <c r="W602" s="109">
        <v>27.4</v>
      </c>
      <c r="X602" s="110" t="s">
        <v>6004</v>
      </c>
      <c r="Y602" s="108" t="s">
        <v>6005</v>
      </c>
      <c r="Z602" s="108" t="s">
        <v>6006</v>
      </c>
      <c r="AA602" s="108" t="s">
        <v>6007</v>
      </c>
      <c r="AB602" s="107">
        <v>352</v>
      </c>
      <c r="AC602" s="108"/>
      <c r="AD602" s="108" t="s">
        <v>54</v>
      </c>
      <c r="AE602" s="80" t="s">
        <v>74</v>
      </c>
      <c r="AF602" s="108" t="s">
        <v>79</v>
      </c>
      <c r="AG602" s="108" t="s">
        <v>69</v>
      </c>
    </row>
    <row r="603" spans="1:33" customFormat="1">
      <c r="A603" s="48">
        <v>189</v>
      </c>
      <c r="B603" s="86"/>
      <c r="C603" s="49">
        <f t="shared" ref="C603" si="64">HYPERLINK("https://sentrumbookstore.com/catalog/books/"&amp;U603&amp;"/",U603)</f>
        <v>9785171716325</v>
      </c>
      <c r="D603" s="50" t="s">
        <v>35</v>
      </c>
      <c r="E603" s="51" t="s">
        <v>65</v>
      </c>
      <c r="F603" s="52" t="s">
        <v>6</v>
      </c>
      <c r="G603" s="53">
        <v>96</v>
      </c>
      <c r="H603" s="50" t="s">
        <v>6008</v>
      </c>
      <c r="I603" s="50" t="s">
        <v>6009</v>
      </c>
      <c r="J603" s="50" t="s">
        <v>6010</v>
      </c>
      <c r="K603" s="54">
        <v>2025</v>
      </c>
      <c r="L603" s="50" t="s">
        <v>28</v>
      </c>
      <c r="M603" s="50" t="s">
        <v>129</v>
      </c>
      <c r="N603" s="50" t="s">
        <v>6011</v>
      </c>
      <c r="O603" s="50" t="s">
        <v>6012</v>
      </c>
      <c r="P603" s="50" t="s">
        <v>6013</v>
      </c>
      <c r="Q603" s="84">
        <f t="shared" ref="Q603" si="65">ROUND(W603*(100%-Discount),1)</f>
        <v>36.9</v>
      </c>
      <c r="R603" s="1"/>
      <c r="S603" s="77" t="str">
        <f t="shared" ref="S603" si="66">IF(R603="","",R603*Q603)</f>
        <v/>
      </c>
      <c r="T603" s="55" t="str">
        <f t="shared" ref="T603" si="67">HYPERLINK(V603,"Image")</f>
        <v>Image</v>
      </c>
      <c r="U603" s="107">
        <v>9785171716325</v>
      </c>
      <c r="V603" s="116" t="s">
        <v>6014</v>
      </c>
      <c r="W603" s="109">
        <v>36.9</v>
      </c>
      <c r="X603" s="110" t="s">
        <v>6015</v>
      </c>
      <c r="Y603" s="108" t="s">
        <v>6016</v>
      </c>
      <c r="Z603" s="108" t="s">
        <v>6017</v>
      </c>
      <c r="AA603" s="108" t="s">
        <v>6018</v>
      </c>
      <c r="AB603" s="107">
        <v>411</v>
      </c>
      <c r="AC603" s="108"/>
      <c r="AD603" s="108" t="s">
        <v>53</v>
      </c>
      <c r="AE603" s="80" t="s">
        <v>74</v>
      </c>
      <c r="AF603" s="108" t="s">
        <v>79</v>
      </c>
      <c r="AG603" s="108" t="s">
        <v>69</v>
      </c>
    </row>
    <row r="604" spans="1:33" s="23" customFormat="1" ht="15.75" customHeight="1">
      <c r="A604" s="60"/>
      <c r="B604" s="115"/>
      <c r="C604" s="125"/>
      <c r="D604" s="125"/>
      <c r="E604" s="125"/>
      <c r="F604" s="125"/>
      <c r="G604" s="125"/>
      <c r="H604" s="125"/>
      <c r="I604" s="125"/>
      <c r="J604" s="61"/>
      <c r="K604" s="61"/>
      <c r="L604" s="61"/>
      <c r="M604" s="62"/>
      <c r="O604" s="61"/>
      <c r="Q604" s="71"/>
      <c r="R604" s="25"/>
      <c r="S604" s="74"/>
      <c r="U604" s="48"/>
      <c r="V604" s="112"/>
      <c r="W604" s="106"/>
      <c r="X604" s="48"/>
      <c r="Y604" s="48"/>
      <c r="Z604" s="48"/>
      <c r="AA604" s="48"/>
      <c r="AB604" s="48"/>
      <c r="AC604" s="48"/>
      <c r="AD604" s="48"/>
      <c r="AE604" s="48"/>
      <c r="AF604" s="48"/>
      <c r="AG604" s="48"/>
    </row>
    <row r="605" spans="1:33" s="41" customFormat="1" ht="20.399999999999999">
      <c r="A605" s="63"/>
      <c r="B605" s="64"/>
      <c r="C605" s="39" t="s">
        <v>16</v>
      </c>
      <c r="D605" s="65">
        <f>COUNTA(I9:I603)-3</f>
        <v>587</v>
      </c>
      <c r="E605" s="39" t="s">
        <v>47</v>
      </c>
      <c r="F605" s="66"/>
      <c r="G605" s="66"/>
      <c r="H605" s="67"/>
      <c r="I605" s="67"/>
      <c r="J605" s="67"/>
      <c r="K605" s="67"/>
      <c r="L605" s="67"/>
      <c r="M605" s="66"/>
      <c r="N605" s="39"/>
      <c r="O605" s="65"/>
      <c r="P605" s="68">
        <f>SUM(P6:P8)</f>
        <v>587</v>
      </c>
      <c r="Q605" s="58"/>
      <c r="R605" s="68">
        <f>SUM(R6:R8)</f>
        <v>0</v>
      </c>
      <c r="S605" s="78">
        <f>SUM(S6:S8)</f>
        <v>0</v>
      </c>
      <c r="T605" s="67"/>
      <c r="U605" s="98"/>
      <c r="V605" s="99"/>
      <c r="W605" s="105"/>
      <c r="X605" s="47"/>
      <c r="Y605" s="47"/>
      <c r="Z605" s="47"/>
      <c r="AA605" s="47"/>
      <c r="AB605" s="47"/>
      <c r="AC605" s="47"/>
      <c r="AD605" s="47"/>
      <c r="AE605" s="47"/>
      <c r="AF605" s="47"/>
      <c r="AG605" s="47"/>
    </row>
  </sheetData>
  <sheetProtection sheet="1" formatCells="0" formatColumns="0" formatRows="0" insertColumns="0" insertRows="0" autoFilter="0"/>
  <autoFilter ref="A9:AG605" xr:uid="{00000000-0001-0000-0000-000000000000}"/>
  <sortState xmlns:xlrd2="http://schemas.microsoft.com/office/spreadsheetml/2017/richdata2" ref="A11:AE305">
    <sortCondition ref="E11:E305"/>
    <sortCondition ref="H11:H305"/>
    <sortCondition ref="I11:I305"/>
  </sortState>
  <mergeCells count="11">
    <mergeCell ref="C604:I604"/>
    <mergeCell ref="S2:V2"/>
    <mergeCell ref="C8:I8"/>
    <mergeCell ref="H6:L7"/>
    <mergeCell ref="L2:O2"/>
    <mergeCell ref="I2:J2"/>
    <mergeCell ref="D2:H2"/>
    <mergeCell ref="C7:E7"/>
    <mergeCell ref="A4:R4"/>
    <mergeCell ref="N7:O7"/>
    <mergeCell ref="A5:R5"/>
  </mergeCells>
  <conditionalFormatting sqref="U1:U1048576">
    <cfRule type="duplicateValues" dxfId="0" priority="1"/>
  </conditionalFormatting>
  <hyperlinks>
    <hyperlink ref="D2" r:id="rId1" display="ira@sentrummarketing.com" xr:uid="{00000000-0004-0000-0000-000000000000}"/>
    <hyperlink ref="I2:J2" r:id="rId2" display="e-mail:  irina@sentrummarketing.com" xr:uid="{00000000-0004-0000-0000-000001000000}"/>
  </hyperlinks>
  <pageMargins left="0.59055118110236227" right="0.19685039370078741" top="0.19685039370078741" bottom="0.39370078740157483" header="0.31496062992125984" footer="0.23622047244094491"/>
  <pageSetup paperSize="9" scale="60" fitToHeight="0" orientation="landscape" r:id="rId3"/>
  <headerFooter>
    <oddFooter>&amp;L&amp;"Arial Narrow,обычный"&amp;12&amp;F&amp;R&amp;"Arial Narrow,полужирный"&amp;12&amp;P from &amp;N</oddFooter>
  </headerFooter>
  <drawing r:id="rId4"/>
  <legacy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12</vt:i4>
      </vt:variant>
    </vt:vector>
  </HeadingPairs>
  <TitlesOfParts>
    <vt:vector size="13" baseType="lpstr">
      <vt:lpstr>Order Form RU March  2025</vt:lpstr>
      <vt:lpstr>Discount</vt:lpstr>
      <vt:lpstr>EURO</vt:lpstr>
      <vt:lpstr>Q_1</vt:lpstr>
      <vt:lpstr>Q_2</vt:lpstr>
      <vt:lpstr>Q_3</vt:lpstr>
      <vt:lpstr>Q_All</vt:lpstr>
      <vt:lpstr>S_1</vt:lpstr>
      <vt:lpstr>S_2</vt:lpstr>
      <vt:lpstr>S_3</vt:lpstr>
      <vt:lpstr>S_All</vt:lpstr>
      <vt:lpstr>'Order Form RU March  2025'!Заголовки_для_печати</vt:lpstr>
      <vt:lpstr>'Order Form RU March  2025'!Область_печати</vt:lpstr>
    </vt:vector>
  </TitlesOfParts>
  <Company>SPecialiST RePack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ZelmanovIgor</dc:creator>
  <cp:lastModifiedBy>Игорь Зельманов</cp:lastModifiedBy>
  <cp:lastPrinted>2024-09-20T21:43:53Z</cp:lastPrinted>
  <dcterms:created xsi:type="dcterms:W3CDTF">2015-03-07T18:09:26Z</dcterms:created>
  <dcterms:modified xsi:type="dcterms:W3CDTF">2025-03-17T20:59:26Z</dcterms:modified>
</cp:coreProperties>
</file>